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ULIAN\Downloads\"/>
    </mc:Choice>
  </mc:AlternateContent>
  <xr:revisionPtr revIDLastSave="0" documentId="13_ncr:1_{DEEFE676-D544-46B9-AA44-FE0A34DC4103}" xr6:coauthVersionLast="45" xr6:coauthVersionMax="45" xr10:uidLastSave="{00000000-0000-0000-0000-000000000000}"/>
  <bookViews>
    <workbookView xWindow="-120" yWindow="-120" windowWidth="29040" windowHeight="15840" xr2:uid="{57ED95E6-25E1-4407-889E-AF0A7A712F86}"/>
  </bookViews>
  <sheets>
    <sheet name="proyectos" sheetId="1" r:id="rId1"/>
    <sheet name="hitos" sheetId="2" r:id="rId2"/>
  </sheets>
  <definedNames>
    <definedName name="_xlnm._FilterDatabase" localSheetId="0" hidden="1">proyectos!$AF$2:$AK$901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96" i="1" l="1"/>
</calcChain>
</file>

<file path=xl/sharedStrings.xml><?xml version="1.0" encoding="utf-8"?>
<sst xmlns="http://schemas.openxmlformats.org/spreadsheetml/2006/main" count="24238" uniqueCount="4485">
  <si>
    <t>NO 
MODIFICAR</t>
  </si>
  <si>
    <t>Identificador del proyecto</t>
  </si>
  <si>
    <t>Refiere al sector que corresponde la entidad</t>
  </si>
  <si>
    <t>Municipio donde se encuentra la obra</t>
  </si>
  <si>
    <t>Nombre del proyecto de obra</t>
  </si>
  <si>
    <t>Si el proyecto contiene varias unidades funcionales, registre el nombre. 
En el caso de vias con varios tramos se diligencia una fila por cada tramo, duplicando la informacion que sea comun para las unidades funcionales o tramos
En caso que el proyecto tenga un contrato marco, mencione el nombre del acuerdo específico de obra del colegio u hospital.
Si no aplica las opciones anteriores, es el mismo nombre del proyecto</t>
  </si>
  <si>
    <t>% avance físico que se esperaba a la fecha de reporte, según cronograma inicial</t>
  </si>
  <si>
    <r>
      <rPr>
        <u/>
        <sz val="11"/>
        <color theme="1"/>
        <rFont val="Calibri"/>
        <family val="2"/>
        <scheme val="minor"/>
      </rPr>
      <t>Fecha de inicio de la obra</t>
    </r>
    <r>
      <rPr>
        <sz val="11"/>
        <color theme="1"/>
        <rFont val="Calibri"/>
        <family val="2"/>
        <scheme val="minor"/>
      </rPr>
      <t xml:space="preserve"> según interventoría o acta de inicio</t>
    </r>
  </si>
  <si>
    <r>
      <rPr>
        <u/>
        <sz val="11"/>
        <color theme="1"/>
        <rFont val="Calibri"/>
        <family val="2"/>
        <scheme val="minor"/>
      </rPr>
      <t>Fecha planeada inicialmente</t>
    </r>
    <r>
      <rPr>
        <sz val="11"/>
        <color theme="1"/>
        <rFont val="Calibri"/>
        <family val="2"/>
        <scheme val="minor"/>
      </rPr>
      <t>, de la finalización de la obra</t>
    </r>
  </si>
  <si>
    <t>Fecha según modificaciones de la obra, de la finalización de la obra</t>
  </si>
  <si>
    <t>Valor del contrato  o del acuerdo de obra (si se tiene el nivel específico del mismo)</t>
  </si>
  <si>
    <t>% avance físico acumulado a la fecha de reporte</t>
  </si>
  <si>
    <t>% avance físico de la semana a la fecha de reporte</t>
  </si>
  <si>
    <t>% avance financiero   real a la fecha de reporte</t>
  </si>
  <si>
    <t>Numero del contrato marco o de obra</t>
  </si>
  <si>
    <t>Cantidad acumulada de suspensiones y prórrogas del proyecto</t>
  </si>
  <si>
    <t>Cantidad acumulada de días de suspensiones  y prórrogas del proyecto</t>
  </si>
  <si>
    <t>Cantidad acumulada de adiciones del proyecto</t>
  </si>
  <si>
    <t>Valor acumulado de días de adiciones del proyecto</t>
  </si>
  <si>
    <t>Valor acumulado de los compromisos del proyecto</t>
  </si>
  <si>
    <t>Valor acumulado de las obligaciones del proyecto</t>
  </si>
  <si>
    <t>Valor acumulado de los pagos del proyecto</t>
  </si>
  <si>
    <t>Valor del anticipo del proyecto</t>
  </si>
  <si>
    <t xml:space="preserve">Latitud de la obra  </t>
  </si>
  <si>
    <t>Longitud de la obra</t>
  </si>
  <si>
    <t>Vector Georeferenciado (en el caso de vías)
Puntos iniciales y finales  georeferenciados de la vía (se diligencia solo para vías y por cada unidad funcional o tramo) Admite numeros negativos y positivos</t>
  </si>
  <si>
    <t>Estado de la obra</t>
  </si>
  <si>
    <t>ID</t>
  </si>
  <si>
    <t>ID_PROY</t>
  </si>
  <si>
    <t>ID/BPIN</t>
  </si>
  <si>
    <t>SECTOR</t>
  </si>
  <si>
    <t>MUNICIPIO OBRA</t>
  </si>
  <si>
    <t>NOMBRE PROYECTO</t>
  </si>
  <si>
    <t>UNIDAD FUNCIONAL / ACUERDO DE OBRA</t>
  </si>
  <si>
    <t>% AVANCE FISICO INICIAL</t>
  </si>
  <si>
    <t>FECHA INICIO obra / construcción</t>
  </si>
  <si>
    <t>FECHA INICIAL TERMINACIÓN obra / construcción</t>
  </si>
  <si>
    <t>FECHA FINAL TERMINACIÓN obra / construcción</t>
  </si>
  <si>
    <t>VALOR CONTRATO (pesos)</t>
  </si>
  <si>
    <t>% AVANCE FISICO EJECUTADO</t>
  </si>
  <si>
    <t>% AVANCE FISICO ACTUAL (Semanal)</t>
  </si>
  <si>
    <t>% AVANCE FINANCIERO EJECUTADO</t>
  </si>
  <si>
    <t>NUM CONTRATO</t>
  </si>
  <si>
    <t>NUM SUSPENSIONES / PRORROGAS</t>
  </si>
  <si>
    <t>TIEMPO SUSPENSIONES / PRORROGAS (dias)</t>
  </si>
  <si>
    <t>NUM ADICIONES</t>
  </si>
  <si>
    <t>VALOR TOTAL ADICIONES (pesos)</t>
  </si>
  <si>
    <t>VALOR COMPROMETIDO (pesos)</t>
  </si>
  <si>
    <t>VALOR OBLIGADO (pesos)</t>
  </si>
  <si>
    <t>VALOR PAGADO (pesos)</t>
  </si>
  <si>
    <t>VALOR ANTICIPO (PESOS)</t>
  </si>
  <si>
    <t>LATITUD</t>
  </si>
  <si>
    <t>LONGITUD</t>
  </si>
  <si>
    <t>INICIO_X</t>
  </si>
  <si>
    <t>INICIO_Y</t>
  </si>
  <si>
    <t>FIN_X</t>
  </si>
  <si>
    <t>FIN_Y</t>
  </si>
  <si>
    <t>ESTADO</t>
  </si>
  <si>
    <t xml:space="preserve">CODIGO DE VIA </t>
  </si>
  <si>
    <t xml:space="preserve">PR INICIAL </t>
  </si>
  <si>
    <t>DISTANCIA_INICIAL</t>
  </si>
  <si>
    <t>PR FINAL</t>
  </si>
  <si>
    <t>DISTANCIA FINAL</t>
  </si>
  <si>
    <t>TIPO</t>
  </si>
  <si>
    <t>OBSERVACIONES</t>
  </si>
  <si>
    <t>1289-2019</t>
  </si>
  <si>
    <t>TRANSPORTE</t>
  </si>
  <si>
    <t>HONDA (PUERTO BOGOTA) - GUADUAS</t>
  </si>
  <si>
    <t>CONSERVACION DE VIAS A TRAVES DE MANTENIMIENTO RUTINARIO Y ADMINISTRACION VIAL. NACIONAL</t>
  </si>
  <si>
    <t>1289-2019 - MANTENIMIENTO RUTINARIO DE LAS VIAS A CARGO DEL INSTITUTO NACIONAL DE VIAS , DIRECCION TERRITORIAL CUNDINAMARCA, VIA 5008 HONDA (PUERTO BOGOTA) - GUADUAS, PR5+0850 - PR34+0000 - 1289-2019</t>
  </si>
  <si>
    <t xml:space="preserve"> $97.103.446,00 </t>
  </si>
  <si>
    <t>$ 291.310.339,00</t>
  </si>
  <si>
    <t xml:space="preserve"> $290.231.417,00 </t>
  </si>
  <si>
    <t>$ 0,00</t>
  </si>
  <si>
    <t>NO APLICA</t>
  </si>
  <si>
    <t>-74,697601</t>
  </si>
  <si>
    <t>5,189527</t>
  </si>
  <si>
    <t>-74,59056</t>
  </si>
  <si>
    <t>5,062047</t>
  </si>
  <si>
    <t>TERMINADO</t>
  </si>
  <si>
    <t>5008</t>
  </si>
  <si>
    <t>5</t>
  </si>
  <si>
    <t>850</t>
  </si>
  <si>
    <t>0</t>
  </si>
  <si>
    <t>MANTENIMIENTO MTTO-AV-SG</t>
  </si>
  <si>
    <t>1291-2019</t>
  </si>
  <si>
    <t>GUADUAS - VILLETA</t>
  </si>
  <si>
    <t>1291-2019 - MANTENIMIENTO RUTINARIO DE LAS VIAS A CARGO DEL INSTITUTO NACIONAL DE VIAS, DIRECCION TERRITORIAL CUNDINAMARCA, VIA 5008 GUADUAS - VILLETA, PR34+0000 - PR64+0000 - 1291-2019</t>
  </si>
  <si>
    <t xml:space="preserve"> $ 111.960.466,00 </t>
  </si>
  <si>
    <t>$ 335.881.399,00</t>
  </si>
  <si>
    <t xml:space="preserve"> $334.637.398,00 </t>
  </si>
  <si>
    <t>-74,482059</t>
  </si>
  <si>
    <t>34</t>
  </si>
  <si>
    <t>64</t>
  </si>
  <si>
    <t>1682-2019</t>
  </si>
  <si>
    <t>Junín - Pedregal</t>
  </si>
  <si>
    <t>1682-2019 - SUMINISTRO DE MEZCLA ASFALTICA VIA 1002 (JUNIN - PEDREGAL, SECTOR JUNIN - TUQUERRES). - 1682-2019</t>
  </si>
  <si>
    <t>-77,941593</t>
  </si>
  <si>
    <t>1,194743</t>
  </si>
  <si>
    <t>-77,81469</t>
  </si>
  <si>
    <t>1,105177</t>
  </si>
  <si>
    <t>1002</t>
  </si>
  <si>
    <t>38</t>
  </si>
  <si>
    <t>750</t>
  </si>
  <si>
    <t>59</t>
  </si>
  <si>
    <t>380</t>
  </si>
  <si>
    <t>1684-2019</t>
  </si>
  <si>
    <t>Pasto - Mojarras</t>
  </si>
  <si>
    <t>1684-2019 - SUMINISTRO DE MEZCLA ASFALTICA VIA 2502 (PASTO-MOJARRAS, SECTOR CANO-MOJARRAS - 1684-2019</t>
  </si>
  <si>
    <t>-77,301059</t>
  </si>
  <si>
    <t>1,49252</t>
  </si>
  <si>
    <t>-77,2842</t>
  </si>
  <si>
    <t>1,769126</t>
  </si>
  <si>
    <t>LIQUIDADO</t>
  </si>
  <si>
    <t>2502</t>
  </si>
  <si>
    <t>46</t>
  </si>
  <si>
    <t>103</t>
  </si>
  <si>
    <t>1864-2019</t>
  </si>
  <si>
    <t>Pasto - Mojarras, VARIANTE ORIENTAL DE PASTO,  ACCESOS AEROPUERTO</t>
  </si>
  <si>
    <t>1864-2019 - SUMINISTRO DE MEZCLA ASFALTICA VIAS 25NRD 2502 Y 25 NR04 (VARIANTE ORIENTAL DE PASTO, PASTO - CANO Y ACCESOS AL AEROPUERTO - 1864-2019</t>
  </si>
  <si>
    <t>-77,287576</t>
  </si>
  <si>
    <t>1,393233</t>
  </si>
  <si>
    <t>-77,28689</t>
  </si>
  <si>
    <t>1,397475</t>
  </si>
  <si>
    <t>25NR04</t>
  </si>
  <si>
    <t>800</t>
  </si>
  <si>
    <t>1930-2019</t>
  </si>
  <si>
    <t>NECOCLÍ - EL MELLITO - SAN JUAN DE URABÁ - ARBOLETES, PUERTO REY</t>
  </si>
  <si>
    <t>1930-2019 - ADMINISTRACION VIAL DE LAS VIAS NACIONALES A CARGO DE LA DIRECCION TERRITORIAL ANTIOQUIA, VIAS: CODIGO 9002 NECOCLI - PUERTO REY, SECTOR NECOCLI - EL MELLITO - SAN JUAN DE URABA - ARBOLETES, PR0+0000 - PR82+0049; CODIGO 90ANB VARIANTE EL MELLITO, CODIGO 9 - 1930-2019</t>
  </si>
  <si>
    <t xml:space="preserve"> - </t>
  </si>
  <si>
    <t>1953-2019</t>
  </si>
  <si>
    <t>UBATÉ - PUENTE NACIONAL, CHIQUINQUIRA</t>
  </si>
  <si>
    <t>MEJORAMIENTO Y MANTENIMIENTO CARRETERA SANTA FE DE BOGOTA</t>
  </si>
  <si>
    <t>1953-2019 - ADMINISTRACION VIAL DE LAS CARRETERAS NACIONALES A CARGO DE LA DIRECCION TERRITORIAL BOYACA, VIAS: CODIGO 450A5 UBATE - PUENTE NACIONAL, SECTOR PR0+0000-PR90+0000; CODIGO 45ACNC VARIANTE DE UBATE SECTOR PR0+0000-PR3+0148; CODIGO 45ABYB VARIANTE DE CHIQUIN - 1953-2019</t>
  </si>
  <si>
    <t>$ 178.494.917,00</t>
  </si>
  <si>
    <t>-73,836076</t>
  </si>
  <si>
    <t>5,59974</t>
  </si>
  <si>
    <t>-73,808977</t>
  </si>
  <si>
    <t>5,628557</t>
  </si>
  <si>
    <t>45ABYB</t>
  </si>
  <si>
    <t>6</t>
  </si>
  <si>
    <t>90</t>
  </si>
  <si>
    <t>-73,815265</t>
  </si>
  <si>
    <t>5,299343</t>
  </si>
  <si>
    <t>-73,807352</t>
  </si>
  <si>
    <t>5,3178</t>
  </si>
  <si>
    <t>45ACNC</t>
  </si>
  <si>
    <t>3</t>
  </si>
  <si>
    <t>148</t>
  </si>
  <si>
    <t>-73,806732</t>
  </si>
  <si>
    <t>5,631198</t>
  </si>
  <si>
    <t>900</t>
  </si>
  <si>
    <t>-72,943963</t>
  </si>
  <si>
    <t>5,725065</t>
  </si>
  <si>
    <t>-72,935832</t>
  </si>
  <si>
    <t>5,718912</t>
  </si>
  <si>
    <t>62BY05</t>
  </si>
  <si>
    <t>13</t>
  </si>
  <si>
    <t>14</t>
  </si>
  <si>
    <t>130</t>
  </si>
  <si>
    <t>1968-2019</t>
  </si>
  <si>
    <t>AGUACLARA-OCAÑA, OCAÑA-ALTO DEL POZO</t>
  </si>
  <si>
    <t>1968-2019 - MANTENIMIENTO RUTINARIO A TRAVES DE MICROEMPRESAS, EN LAS VIAS A CARGO DEL INSTITUTO NACIONAL DE VIAS TERRITORIAL OCAÑA. CARRETERAS:7007 AGUACLARA-OCAÑA, PR43+000 - PR54+0787   Y 7008 OCAÑA-ALTO DEL POZO, PR0+0000 - PR7+0000 - 1968-2019</t>
  </si>
  <si>
    <t xml:space="preserve"> $ -   </t>
  </si>
  <si>
    <t>-73,336747</t>
  </si>
  <si>
    <t>8,223956</t>
  </si>
  <si>
    <t>-73,313422</t>
  </si>
  <si>
    <t>8,17662</t>
  </si>
  <si>
    <t>CONSTRUCCIÓN</t>
  </si>
  <si>
    <t>7008</t>
  </si>
  <si>
    <t>7</t>
  </si>
  <si>
    <t>1978-2019</t>
  </si>
  <si>
    <t>OCAÑA-ALTO DEL POZO</t>
  </si>
  <si>
    <t>1978-2019 - MANTENIMIENTO RUTINARIO A TRAVES DE MICROEMPRESAS, EN LAS VIAS A CARGO DEL INSTITUTO NACIONAL DE VIAS TERRITORIAL OCAÑA. CARRETERA:7008 OCAÑA-ALTO DEL POZO, PR7+0000 - PR38+0000 - 1978-2019</t>
  </si>
  <si>
    <t>-73,163528</t>
  </si>
  <si>
    <t>8,065652</t>
  </si>
  <si>
    <t>1983-2019</t>
  </si>
  <si>
    <t>1983-2019 - MANTENIMIENTO RUTINARIO A TRAVES DE MICROEMPRESAS, EN LAS VIAS A CARGO DEL INSTITUTO NACIONAL DE VIAS TERRITORIAL OCAÑA. CARRETERA: 7008 OCAÑA-ALTO DEL POZO, PR38+0000 - PR69+0000 - 1983-2019</t>
  </si>
  <si>
    <t>-73,016618</t>
  </si>
  <si>
    <t>8,056199</t>
  </si>
  <si>
    <t>69</t>
  </si>
  <si>
    <t>1984-2019</t>
  </si>
  <si>
    <t>LA ONDINA - LLANO GRANDE</t>
  </si>
  <si>
    <t>1984-2019 - MANTENIMIENTO RUTINARIO A TRAVES DE MICROEMPRESAS, EN LAS VIAS A CARGO DEL INSTITUTO NACIONAL DE VIAS TERRITORIAL OCAÑA. CARRETERA: 70NS01 LA ONDINA - LLANO GRANDE- CONVENCION, PR0+0000 - PR33+0000 - 1984-2019</t>
  </si>
  <si>
    <t>-73,367861</t>
  </si>
  <si>
    <t>8,275119</t>
  </si>
  <si>
    <t>-73,334617</t>
  </si>
  <si>
    <t>8,47482</t>
  </si>
  <si>
    <t>70NS01</t>
  </si>
  <si>
    <t>33</t>
  </si>
  <si>
    <t>1996-2019</t>
  </si>
  <si>
    <t>CERTEGUI - QUIBDO</t>
  </si>
  <si>
    <t>1996-2019 - MANTENIMIENTO RUTINARIO VIAS A CARGO DEL INSTITUTO NACIONAL DE VIAS DIRECCION TERRITORIAL CHOCO. PROYECTO: CONSERVACION DE VIAS A TRAVES DE MANTENIMIENTO RUTINARIO Y ADMINISTRACION VIAL, MODULO 1. RUTA 13, TRAMO 1307 CERTEGUI - QUIBDO SECTOR DEL PR55+0000 - PR100+0000, CON UNA LONGITUD DE 43,28 KMS - 1996-2019</t>
  </si>
  <si>
    <t>$ 1.214.156.024,00</t>
  </si>
  <si>
    <t>$ 190.680.968,00</t>
  </si>
  <si>
    <t>$ 155.456.219,00</t>
  </si>
  <si>
    <t>-76,614942</t>
  </si>
  <si>
    <t>5,376687</t>
  </si>
  <si>
    <t>-76,643329</t>
  </si>
  <si>
    <t>5,672319</t>
  </si>
  <si>
    <t>1307</t>
  </si>
  <si>
    <t>55</t>
  </si>
  <si>
    <t>100</t>
  </si>
  <si>
    <t>1997-2019</t>
  </si>
  <si>
    <t>QUIBDO - LA MANSA</t>
  </si>
  <si>
    <t>1997-2019 - MANTENIMIENTO RUTINARIO VIAS A CARGO DEL INSTITUTO NACIONAL DE VIAS DIRECCION TERRITORIAL CHOCO. PROYECTO: CONSERVACION DE VIAS A TRAVES DE MANTENIMIENTO RUTINARIO Y ADMINISTRACION VIAL MODULO 2, RUTA 60, TRAMO 6002 QUIBDO - LA MANSA, SECTOR DEL PR0+0000 - PR40+0000, CON UNA LONGITUD DE 36,00 KMS - 1997-2019</t>
  </si>
  <si>
    <t>$ 1.122.109.675,00</t>
  </si>
  <si>
    <t>$ 176.221.728,00</t>
  </si>
  <si>
    <t>$ 143.667.161,00</t>
  </si>
  <si>
    <t>-76,627314</t>
  </si>
  <si>
    <t>5,705398</t>
  </si>
  <si>
    <t>-76,376349</t>
  </si>
  <si>
    <t>5,730648</t>
  </si>
  <si>
    <t>6002</t>
  </si>
  <si>
    <t>40</t>
  </si>
  <si>
    <t>1999-2019</t>
  </si>
  <si>
    <t>1999-2019 - MANTENIMIENTO RUTINARIO VIAS A CARGO DEL INSTITUTO NACIONAL DE VIAS DIRECCION TERRITORIAL CHOCO. PROYECTO: CONSERVACION DE VIAS A TRAVES DE MANTENIMIENTO RUTINARIO Y ADMINISTRACION VIAL, MODULO 3, RUTA 60, TRAMO 6002 QUIBDO - LA MANSA, SECTOR DEL PR40+0000 - PR77+0000, CON UNA LONGITUD DE 35,00 KMS - 1999-2019</t>
  </si>
  <si>
    <t>$ 1.103.401.053,00</t>
  </si>
  <si>
    <t>$ 173.282.905,00</t>
  </si>
  <si>
    <t>$ 141.271.042,00</t>
  </si>
  <si>
    <t>-76,237812</t>
  </si>
  <si>
    <t>5,796227</t>
  </si>
  <si>
    <t>77</t>
  </si>
  <si>
    <t>2000-2019</t>
  </si>
  <si>
    <t>SAHAGÚN - SAN MARCOS</t>
  </si>
  <si>
    <t>2000-2019 - MANTENIMIENTO RUTINARIO DE VIAS A CARGO DEL INSTITUTO NACIONAL DE VIAS, VIA 7403 EL VIAJANO – SAN MARCOS PR0+0000 – PR49+0904, (INCLUYE NUEVO PUENTE SAN JORGE Y SUS ACCESOS), MODULO 1, A CARGO DE LA DIRECCION TERRITORIAL CORDOBA</t>
  </si>
  <si>
    <t>$ 464.944.556,00</t>
  </si>
  <si>
    <t>$ 136.745.260,00</t>
  </si>
  <si>
    <t>-75,481375</t>
  </si>
  <si>
    <t>8,630911</t>
  </si>
  <si>
    <t>-75,099754</t>
  </si>
  <si>
    <t>8,646686</t>
  </si>
  <si>
    <t>7403</t>
  </si>
  <si>
    <t>49</t>
  </si>
  <si>
    <t>904</t>
  </si>
  <si>
    <t>2001-2019</t>
  </si>
  <si>
    <t>LORICA - SAN ANTERO -COVEÑAS - CERETE - PURISIMA</t>
  </si>
  <si>
    <t>2001-2019 - MANTENIMIENTO RUTINARIO VÍAS A CARGO DEL INSTITUTO NACIONAL DE VÍAS, VIAS 9004 LORICA - COVEÑAS, PR0+0000 - PR5+0850; PR23+0300 - PR30+0000, 2103 CERETE LORICA, PR6+0942 - PR10+0764; PR48+0222- PR49+1360, 7801 LORICA - CHINÚ, PR0+0000 (LORICA) - PR10+0000 (PURÍSIMA), MODULO 2 DIRECCION TERRITORIAL CORDOBA</t>
  </si>
  <si>
    <t>$ 307.956.298,00</t>
  </si>
  <si>
    <t>$ 90.815.666,00</t>
  </si>
  <si>
    <t>-75,813622</t>
  </si>
  <si>
    <t>9,23754</t>
  </si>
  <si>
    <t>-75,814477</t>
  </si>
  <si>
    <t>9,281537</t>
  </si>
  <si>
    <t>9004</t>
  </si>
  <si>
    <t>-75,725181</t>
  </si>
  <si>
    <t>9,394588</t>
  </si>
  <si>
    <t>-75,677083</t>
  </si>
  <si>
    <t>9,400268</t>
  </si>
  <si>
    <t>23</t>
  </si>
  <si>
    <t>300</t>
  </si>
  <si>
    <t>30</t>
  </si>
  <si>
    <t>-75,813232</t>
  </si>
  <si>
    <t>9,218569</t>
  </si>
  <si>
    <t>-75,81364</t>
  </si>
  <si>
    <t>9,237421</t>
  </si>
  <si>
    <t>2103</t>
  </si>
  <si>
    <t>48</t>
  </si>
  <si>
    <t>222</t>
  </si>
  <si>
    <t>1360</t>
  </si>
  <si>
    <t>-75,79172</t>
  </si>
  <si>
    <t>8,87889</t>
  </si>
  <si>
    <t>-75,805845</t>
  </si>
  <si>
    <t>8,907051</t>
  </si>
  <si>
    <t>942</t>
  </si>
  <si>
    <t>10</t>
  </si>
  <si>
    <t>764</t>
  </si>
  <si>
    <t>-75,812851</t>
  </si>
  <si>
    <t>9,243602</t>
  </si>
  <si>
    <t>-75,722288</t>
  </si>
  <si>
    <t>9,241292</t>
  </si>
  <si>
    <t>7801</t>
  </si>
  <si>
    <t>2002-2019</t>
  </si>
  <si>
    <t>2002-2019 - MANTENIMIENTO RUTINARIO VIAS A CARGO DEL INSTITUTO NACIONAL DE VIAS DIRECCION TERRITORIAL CHOCO. PROYECTO: CONSERVACION DE VIAS A TRAVES DE MANTENIMIENTO RUTINARIO Y ADMINISTRACION VIAL, MODULO 4, RUTA 60, TRAMO 6002 QUIBDO - LA MANSA, SECTOR DEL PR77+0000 - PR114+0984, CON UNA LONGITUD DE 36,00 KMS - 2002-2019</t>
  </si>
  <si>
    <t>$ 1.138.760.329,00</t>
  </si>
  <si>
    <t>$ 178.837.344,00</t>
  </si>
  <si>
    <t>$ 145.799.746,00</t>
  </si>
  <si>
    <t>-76,085323</t>
  </si>
  <si>
    <t>5,88195</t>
  </si>
  <si>
    <t>114</t>
  </si>
  <si>
    <t>984</t>
  </si>
  <si>
    <t>2003-2019</t>
  </si>
  <si>
    <t>MOMIL-PURISIMA-TUCHIN-SAN ANDRES -CHINU</t>
  </si>
  <si>
    <t>2003-2019 - MANTENIMIENTO RUTINARIO, EN LAS VIAS A CARGO DEL INSTITUTO NACIONAL DE VIAS – INVIAS, VIA 7801 LORICA – CHINU, PR10+0000 (PURISIMA) - PR52+0000 (CHINU), MODULO 3 A CARGO DE LA DIRECCION TERRITORIAL CORDOBA</t>
  </si>
  <si>
    <t>$ 429.193.288,00</t>
  </si>
  <si>
    <t>$ 126.230.427,00</t>
  </si>
  <si>
    <t>-75,400382</t>
  </si>
  <si>
    <t>9,110802</t>
  </si>
  <si>
    <t>52</t>
  </si>
  <si>
    <t>2004-2019</t>
  </si>
  <si>
    <t>LAS ANIMAS – MUMBU</t>
  </si>
  <si>
    <t>2004-2019 - MANTENIMIENTO RUTINARIO VIAS A CARGO DEL INSTITUTO NACIONAL DE VIAS DIRECCION TERRITORIAL CHOCO. PROYECTO: CONSERVACION DE VIAS A TRAVES DE MANTENIMIENTO RUTINARIO Y ADMINISTRACION VIAL, MODULO 5. SECTOR: RUTA 50, TRAMO 5002 LAS ANIMAS – MUMBU, SECTOR DEL PR5+0000 – PR50+0000, CON UNA LONGITUD DE 42.90 
 - 2004-2019</t>
  </si>
  <si>
    <t>$ 1.203.492.128,00</t>
  </si>
  <si>
    <t>$ 189.005.819,00</t>
  </si>
  <si>
    <t>$ 154.090.418,00</t>
  </si>
  <si>
    <t>-76,589344</t>
  </si>
  <si>
    <t>5,271822</t>
  </si>
  <si>
    <t>-76,283397</t>
  </si>
  <si>
    <t>5,337575</t>
  </si>
  <si>
    <t>5002</t>
  </si>
  <si>
    <t>50</t>
  </si>
  <si>
    <t>2005-2019</t>
  </si>
  <si>
    <t>Guayepo - Majagual - Achí</t>
  </si>
  <si>
    <t>2005-2019 - MANTENIMIENTO RUTINARIO VIAS A CARGO DEL INVIAS, DIRECCION TERRITORIAL SUCRE GRUPO 4, CODIGO 7404 CARRETERA GUAYEPO-ACHI, SECTOR DEL PR46+0000 AL PR91+0060 Y CODIGO 74SCA VARIANTE DE MAJAGUAL, DEL PR0+0000 AL PR3+0024 (INCLUYE PUENTE SAN ROQUE PR77+0350), - 2005-2019</t>
  </si>
  <si>
    <t>$ 1.262.728.040,00</t>
  </si>
  <si>
    <t>$ 162.757.728,00</t>
  </si>
  <si>
    <t>-74,63842</t>
  </si>
  <si>
    <t>8,534642</t>
  </si>
  <si>
    <t>-74,614192</t>
  </si>
  <si>
    <t>8,53601</t>
  </si>
  <si>
    <t>74SCA</t>
  </si>
  <si>
    <t>24</t>
  </si>
  <si>
    <t>2006-2019</t>
  </si>
  <si>
    <t>NUQUÍ LA YE (LAS ANIMAS)</t>
  </si>
  <si>
    <t>2006-2019 - MANTENIMIENTO RUTINARIO VIAS A CARGO DEL INSTITUTO NACIONAL DE VIAS DIRECCION TERRITORIAL CHOCO. PROYECTO: CONSERVACION DE VIAS A TRAVES DE MANTENIMIENTO RUTINARIO Y ADMINISTRACION VIAL. MODULO 6. SECTOR: RUTA 50, TRAMO 5001 NUQUI LA YE (LAS ANIMAS), SECTOR DEL PR60+0000 – PR103+0000, CON UNA LONGITUD DE 40.90 KMS - 2006-2019</t>
  </si>
  <si>
    <t>$ 1.147.376.455,00</t>
  </si>
  <si>
    <t>$ 180.196.849,00</t>
  </si>
  <si>
    <t>$ 146.909.601,00</t>
  </si>
  <si>
    <t>-77,046666</t>
  </si>
  <si>
    <t>5,709038</t>
  </si>
  <si>
    <t>-76,793694</t>
  </si>
  <si>
    <t>5,471197</t>
  </si>
  <si>
    <t>5001</t>
  </si>
  <si>
    <t>60</t>
  </si>
  <si>
    <t>2007-2019</t>
  </si>
  <si>
    <t>GUAYEPO-ACHI</t>
  </si>
  <si>
    <t>2007-2019 - MANTENIMIENTO RUTINARIO VIAS A CARGO DEL INVIAS, DIRECCION TERRITORIAL SUCRE GRUPO 3, CODIGO 7404 CARRETERA GUAYEPO-ACHI, SECTOR DEL PR0+0000 AL PR46+0000, EN UNA LONGITUD DE 46.00 KMS. ¿ MODULO 3 - 2007-2019</t>
  </si>
  <si>
    <t>$ 1.208.048.730,00</t>
  </si>
  <si>
    <t>$ 149.103.501,00</t>
  </si>
  <si>
    <t>-74,843402</t>
  </si>
  <si>
    <t>8,472964</t>
  </si>
  <si>
    <t>7404</t>
  </si>
  <si>
    <t>2008-2019</t>
  </si>
  <si>
    <t>LORICA-SAN ONOFRE, SECTOR TOLUVIEJO-SAN ONOFRE</t>
  </si>
  <si>
    <t>2008-2019 - MANTENIMIENTO RUTINARIO VIAS A CARGO DEL INVIAS, DIRECCION TERRITORIAL SUCRE GRUPO 2, CODIGO 9004 CARRETERA LORICA-SAN ONOFRE, SECTOR TOLUVIEJO-SAN ONOFRE DEL PR65+0937 AL PR93+0683, EN UNA LONGITUD DE 27.72 KMS. ¿ MODULO 2 - 2008-2019</t>
  </si>
  <si>
    <t>$ 891.788.023,00</t>
  </si>
  <si>
    <t>$ 114.949.973,00</t>
  </si>
  <si>
    <t>-75,445022</t>
  </si>
  <si>
    <t>9,452968</t>
  </si>
  <si>
    <t>-75,468441</t>
  </si>
  <si>
    <t>9,658878</t>
  </si>
  <si>
    <t>65</t>
  </si>
  <si>
    <t>937</t>
  </si>
  <si>
    <t>93</t>
  </si>
  <si>
    <t>683</t>
  </si>
  <si>
    <t>2009-2019</t>
  </si>
  <si>
    <t>COVEÑAS - SABANETA SECTOR COVEÑAS - SABANETA, LORICA - SAN ONOFRE SECTOR COVEÑAS-TOLUVIEJO</t>
  </si>
  <si>
    <t>2009-2019 - MANTENIMIENTO RUTINARIO VIAS  A CARGO  DEL INVIAS, DIRECCION TERRITORIAL SUCRE  GRUPO 1 CODIGO 90SC02 CARRETERA COVEÑAS - SABANETA SECTOR COVEÑAS - SABANETA DEL PR0+0000 AL PR16+0000 Y CODIGO 9004 CARRETERA LORICA - SAN ONOFRE SECTOR COVEÑAS-TOLUVIEJO DEL PR30+0000 AL PR41+0000 Y DEL PR46+0100 AL PR49+0453 EN UNA LONGITUD DE 29,90 KMS- MODULO 1  - 2009-2019</t>
  </si>
  <si>
    <t>$ 671.263.510,00</t>
  </si>
  <si>
    <t>$ 86.524.916,00</t>
  </si>
  <si>
    <t>-75,682001</t>
  </si>
  <si>
    <t>9,401059</t>
  </si>
  <si>
    <t>-75,630148</t>
  </si>
  <si>
    <t>9,297032</t>
  </si>
  <si>
    <t>90SC02</t>
  </si>
  <si>
    <t>16</t>
  </si>
  <si>
    <t>-75,606593</t>
  </si>
  <si>
    <t>9,464827</t>
  </si>
  <si>
    <t>41</t>
  </si>
  <si>
    <t>-75,584489</t>
  </si>
  <si>
    <t>9,501744</t>
  </si>
  <si>
    <t>-75,570171</t>
  </si>
  <si>
    <t>9,521056</t>
  </si>
  <si>
    <t>453</t>
  </si>
  <si>
    <t>2010-2019</t>
  </si>
  <si>
    <t>LAS ANIMAS – CERTEGUI, LAS ANIMAS – MUMBU, NUQUI – LA YE (LAS ANIMAS)</t>
  </si>
  <si>
    <t>2010-2019 - MANTENIMIENTO RUTINARIO VIAS A CARGO DEL INSTITUTO NACIONAL DE VIAS DIRECCION TERRITORIAL CHOCO. PROYECTO: CONSERVACION DE VIAS A TRAVES DE MANTENIMIENTO RUTINARIO Y ADMINISTRACION VIAL. MODULO 7. SECTOR: RUTA 13, TRAMO 1307 LAS ANIMAS – CERTEGUI, SECTOR DEL PR43+0000 – PR55+0000; RUTA 50, TRAMO 5002 LAS ANIMAS – MUMBU, SECTOR DEL PR0+0000 – PR5+0000; RUTA 50, TRAMO 5001 NUQUI – LA YE (LAS ANIMAS) SECTOR DEL PR103+0000 – PR130+0000, CON UNA LONGITUD DE 44.29 KMS - 2010-2019</t>
  </si>
  <si>
    <t>$ 1.242.780.198,00</t>
  </si>
  <si>
    <t>$ 195.177.438,00</t>
  </si>
  <si>
    <t>$ 159.122.330,00</t>
  </si>
  <si>
    <t>-76,628856</t>
  </si>
  <si>
    <t>5,281165</t>
  </si>
  <si>
    <t>43</t>
  </si>
  <si>
    <t>-76,628489</t>
  </si>
  <si>
    <t>5,281324</t>
  </si>
  <si>
    <t>-76,626044</t>
  </si>
  <si>
    <t>5,302715</t>
  </si>
  <si>
    <t>2011-2019</t>
  </si>
  <si>
    <t>MOÑITOS - SAN BERNARDO DEL VIENTO - LORICA</t>
  </si>
  <si>
    <t>2011-2019 - MANTENIMIENTO RUTINARIO VÍAS A CARGO DEL INSTITUTO NACIONAL DE VÍAS, INVIAS 9003 MOÑITOS - SAN BERNARDO DEL VIENTO - LORICA, PR0+0000 - PR49+0000, MODULO 4 DIRECCION TERRITORIAL CORDOBA</t>
  </si>
  <si>
    <t>$ 463.955.395,00</t>
  </si>
  <si>
    <t>$ 136.637.153,00</t>
  </si>
  <si>
    <t>-75,954408</t>
  </si>
  <si>
    <t>9,349489</t>
  </si>
  <si>
    <t>-75,813718</t>
  </si>
  <si>
    <t>9,237852</t>
  </si>
  <si>
    <t>9003</t>
  </si>
  <si>
    <t>-76,127251</t>
  </si>
  <si>
    <t>9,236672</t>
  </si>
  <si>
    <t>-75,957881</t>
  </si>
  <si>
    <t>9,35573</t>
  </si>
  <si>
    <t>2012-2019</t>
  </si>
  <si>
    <t>MONTERIA - SAN PELAYO - LORICA - MOÑITOS
ARBOLETES - LOS CÓRDOBAS</t>
  </si>
  <si>
    <t>2012-2019 - MANTENIMIENTO RUTINARIO VÍAS A CARGO DEL INSTITUTO NACIONAL DE VÍAS, VIAS 74CR02 SANTA LUCIA - MOÑITOS, PR0+0000 (LAS CRUCES) - PR55+0000, 9002 ARBOLETES – PUERTO REY, PR82+0000 – PR86+0858, 7401 PUERTO REY – MONTERIA, PR63+340 – PR64+0000 (INCLUYE PUENTE GUSTAVO ROJAS PINILLA) MODULO 5 DIRECCION TERRITORIAL CORDOBA</t>
  </si>
  <si>
    <t>$ 971.021.644,00</t>
  </si>
  <si>
    <t>$ 252.496.557,00</t>
  </si>
  <si>
    <t>-76,425101</t>
  </si>
  <si>
    <t>8,84971</t>
  </si>
  <si>
    <t>-76,412142</t>
  </si>
  <si>
    <t>8,880478</t>
  </si>
  <si>
    <t>9002</t>
  </si>
  <si>
    <t>82</t>
  </si>
  <si>
    <t>86</t>
  </si>
  <si>
    <t>58</t>
  </si>
  <si>
    <t>-76,039918</t>
  </si>
  <si>
    <t>8,829572</t>
  </si>
  <si>
    <t>-76,117497</t>
  </si>
  <si>
    <t>9,244564</t>
  </si>
  <si>
    <t>74CR02</t>
  </si>
  <si>
    <t>2013-2019</t>
  </si>
  <si>
    <t>CAUCASIA, LA APARTADA, BUENAVISTA, PLANETA RICA, PUEBLO NUEVO</t>
  </si>
  <si>
    <t>2013-2019 - MANTENIMIENTO RUTINARIO A CARGO DEL INSTITUTO NACIONAL DE VIAS, VIAS 2513 CAUCASIA – PLANETA RICA PR0+0000 – PR2+0780 (PASO POR CAUCASIA), CAUCASIA – PLANETA RICA PR18+0800 – PR19+0630 (PUENTE SAN JORGE ANTIGUO Y SUS ACCESOS), 2513 CAUCASIA – PLANETA RICA, PR62+0000 – PR66+0894 (PASO POR PLANETA RICA), 2514 PLANETA RICA – SINCELEJO, PR0+0000 – PR14+0000, MODULO 6 A CARGO DE LA DIRECCION TERRITORIAL CORDOBA</t>
  </si>
  <si>
    <t>$ 234.244.571,00</t>
  </si>
  <si>
    <t>$ 69.078.232,00</t>
  </si>
  <si>
    <t>-75,572841</t>
  </si>
  <si>
    <t>8,379726</t>
  </si>
  <si>
    <t>-75,575052</t>
  </si>
  <si>
    <t>8,418947</t>
  </si>
  <si>
    <t>2513</t>
  </si>
  <si>
    <t>62</t>
  </si>
  <si>
    <t>66</t>
  </si>
  <si>
    <t>894</t>
  </si>
  <si>
    <t>-75,201715</t>
  </si>
  <si>
    <t>7,995405</t>
  </si>
  <si>
    <t>-75,226713</t>
  </si>
  <si>
    <t>7,998446</t>
  </si>
  <si>
    <t>2</t>
  </si>
  <si>
    <t>780</t>
  </si>
  <si>
    <t>2014-2019</t>
  </si>
  <si>
    <t>PLANETA RICA, PUEBLO NUEVO Y SAHAGÚN</t>
  </si>
  <si>
    <t>2014-2019 - MANTENIMIENTO RUTINARIO, EN LAS VIAS A CARGO DEL INSTITUTO NACIONAL DE VIAS INVIAS, VIAS 2514 PLANETA RICA – SINCELEO, PR14+0000 – PR52+0000, MODULO 7 A CARGO DE LA DIRECCION TERRITORIAL CORDOBA</t>
  </si>
  <si>
    <t>$ 430.955.847,00</t>
  </si>
  <si>
    <t>$ 126.918.625,00</t>
  </si>
  <si>
    <t>-75,511256</t>
  </si>
  <si>
    <t>8,507428</t>
  </si>
  <si>
    <t>-75,508563</t>
  </si>
  <si>
    <t>8,813607</t>
  </si>
  <si>
    <t>2514</t>
  </si>
  <si>
    <t>2035-2019</t>
  </si>
  <si>
    <t>PEREIRA-CERRITOS, CARTAGO-CERRITOS, CERRITOS-CAUYA</t>
  </si>
  <si>
    <t>2035-2019 - MANTENIMIENTO RUTINARIO, EN LAS VIAS A CARGO DEL INSTITUTO NACIONAL DE VIAS, TERRITORIAL RISARALDA SECTOR 8: 29RS01 PEREIRA-CERRITOS PR3+0883-PR11+0033; 2506 CARTAGO-CERRITOS PR 79+0587 - PR 87+0725; 2507 CERRITOS-CAUYA PR0+0000 AL PR 0+300¿. PROYECTO: CO - 2035-2019</t>
  </si>
  <si>
    <t>$ 53.101.637,00</t>
  </si>
  <si>
    <t>$ 38.351.183,00</t>
  </si>
  <si>
    <t>-75,783794</t>
  </si>
  <si>
    <t>4,813812</t>
  </si>
  <si>
    <t>-75,841926</t>
  </si>
  <si>
    <t>4,800907</t>
  </si>
  <si>
    <t>29RS01</t>
  </si>
  <si>
    <t>883</t>
  </si>
  <si>
    <t>11</t>
  </si>
  <si>
    <t>-75,841916</t>
  </si>
  <si>
    <t>4,800966</t>
  </si>
  <si>
    <t>-75,842666</t>
  </si>
  <si>
    <t>4,80348</t>
  </si>
  <si>
    <t>2507</t>
  </si>
  <si>
    <t>2037-2019</t>
  </si>
  <si>
    <t>YACOPI - LA PALMA</t>
  </si>
  <si>
    <t>2037-2019 - MANTENIMIENTO RUTINARIO DE LAS VIAS A CARGO DEL INSTITITUO NACIONAL DE VIAS DIRECCION TERRITORIAL CUNDINAMARCA, VIA 5604  YACOPI - LA PALMA, PR0+0000 - PR19+0500 Y PR21+0500-PR24+0500 - 2037-2019</t>
  </si>
  <si>
    <t>$ 406.848.055</t>
  </si>
  <si>
    <t>$ 127.508.695,00</t>
  </si>
  <si>
    <t xml:space="preserve"> $127.508.695,00 </t>
  </si>
  <si>
    <t>-74,40778</t>
  </si>
  <si>
    <t>5,359951</t>
  </si>
  <si>
    <t>-74,391783</t>
  </si>
  <si>
    <t>5,360997</t>
  </si>
  <si>
    <t>EN EJECUCION</t>
  </si>
  <si>
    <t>5604</t>
  </si>
  <si>
    <t>21</t>
  </si>
  <si>
    <t>500</t>
  </si>
  <si>
    <t>-74,337849</t>
  </si>
  <si>
    <t>5,456853</t>
  </si>
  <si>
    <t>-74,416569</t>
  </si>
  <si>
    <t>5,363566</t>
  </si>
  <si>
    <t>19</t>
  </si>
  <si>
    <t>2038-2019</t>
  </si>
  <si>
    <t>DINDAL - CAPARRAPÍ, CAPARRAPÍ - LA AGUADA, TOBIAGRANDE - UTICA, UTICA - GUADUERO</t>
  </si>
  <si>
    <t>2038-2019 - MANTENIMIENTO RUTINARIO DE LAS VIAS A CARGO DEL INSTITUTO NACIONAL DE VIAS, DIRECCION TERRITORIAL CUNDINAMARCA, VIAS: 50CN01 DINDAL - CAPARRAPI, PR0+0000 - PR14+000; 50CN01 CAPARRAPI - LA AGUADA, PR19+0000 - PR35+0895; 5008B TOBIAGRANDE - UTICA: TRAMO SALIDA TUNEL DE LA ABUELA - CRUCE QUEBRADA NEGRA; 5008B UTICA - GUADUERO: TRAMO CRUCE QUEBRADA NEGRA - EL CURAPO. - 2038-2019</t>
  </si>
  <si>
    <t>$ 630.709.091</t>
  </si>
  <si>
    <t>$ 197.649.308,00</t>
  </si>
  <si>
    <t xml:space="preserve"> $197.649.308,00 </t>
  </si>
  <si>
    <t>-74,488428</t>
  </si>
  <si>
    <t>5,166009</t>
  </si>
  <si>
    <t>-74,488427</t>
  </si>
  <si>
    <t>5,165976</t>
  </si>
  <si>
    <t>5008B_1</t>
  </si>
  <si>
    <t>-74,488665</t>
  </si>
  <si>
    <t>5,145097</t>
  </si>
  <si>
    <t>4</t>
  </si>
  <si>
    <t>-74,490187</t>
  </si>
  <si>
    <t>5,352131</t>
  </si>
  <si>
    <t>-74,419175</t>
  </si>
  <si>
    <t>5,374668</t>
  </si>
  <si>
    <t>50CN01</t>
  </si>
  <si>
    <t>35</t>
  </si>
  <si>
    <t>895</t>
  </si>
  <si>
    <t>-74,485474</t>
  </si>
  <si>
    <t>5,187775</t>
  </si>
  <si>
    <t>-74,489561</t>
  </si>
  <si>
    <t>5,171679</t>
  </si>
  <si>
    <t>-74,566642</t>
  </si>
  <si>
    <t>5,29128</t>
  </si>
  <si>
    <t>-74,509091</t>
  </si>
  <si>
    <t>5,334943</t>
  </si>
  <si>
    <t>2046-2019</t>
  </si>
  <si>
    <t>ALTAMIRA - FLORENCIA</t>
  </si>
  <si>
    <t>2046-2019 - SUMINISTRO MATERIAL AFIRMADO VIA 2003 ALTAMIRA - FLORENCIA, EN EL SECTOR GABINETE - EL CARAÑO, TERRITORIAL CAQUETA - 2046-2019</t>
  </si>
  <si>
    <t>-75,67971</t>
  </si>
  <si>
    <t>1,882884</t>
  </si>
  <si>
    <t>-75,638218</t>
  </si>
  <si>
    <t>1,736312</t>
  </si>
  <si>
    <t>SUSPENDIDO POR COVID-19</t>
  </si>
  <si>
    <t>2003</t>
  </si>
  <si>
    <t>73</t>
  </si>
  <si>
    <t>747</t>
  </si>
  <si>
    <t>2052-2019</t>
  </si>
  <si>
    <t>EL PORTAL - EL ANTOJO, PASO POR CHIPAQUE,  PUENTE REAL - CÁQUEZA - EL TABLÓN</t>
  </si>
  <si>
    <t>2052-2019 - MANTENIMIENTO RUTINARIO DE LAS VIAS A CARGO DEL INSTITUTO NACIONAL DE VIAS, DIRECCION TERRITORIAL CUNDINAMARCA, VIAS: 40CN01 EL PORTAL - EL ANTOJO, PR0+0000 - PR11+0150; 40CNA PASO POR CHIPAQUE, PR0+0000 - PR0+0750; 40CNB PUENTE REAL - CAQUEZA - EL TABLON, PR28+0800 - PR 40+0400. - 2052-2019</t>
  </si>
  <si>
    <t>$ 420.133.637,00</t>
  </si>
  <si>
    <t>$ 131.618.137,00</t>
  </si>
  <si>
    <t xml:space="preserve"> $131.618.137,00 </t>
  </si>
  <si>
    <t>-74,04086</t>
  </si>
  <si>
    <t>4,444912</t>
  </si>
  <si>
    <t>-74,041737</t>
  </si>
  <si>
    <t>4,442911</t>
  </si>
  <si>
    <t>40CNA</t>
  </si>
  <si>
    <t>-73,954406</t>
  </si>
  <si>
    <t>4,411257</t>
  </si>
  <si>
    <t>-73,906532</t>
  </si>
  <si>
    <t>4,375861</t>
  </si>
  <si>
    <t>40CNB</t>
  </si>
  <si>
    <t>28</t>
  </si>
  <si>
    <t>400</t>
  </si>
  <si>
    <t>-74,084647</t>
  </si>
  <si>
    <t>4,489254</t>
  </si>
  <si>
    <t>-74,050094</t>
  </si>
  <si>
    <t>4,454179</t>
  </si>
  <si>
    <t>40CN01</t>
  </si>
  <si>
    <t>150</t>
  </si>
  <si>
    <t>2053-2019</t>
  </si>
  <si>
    <t>CHUSACÁ - CANOAS, CANOAS - RÍO BOGOTÁ</t>
  </si>
  <si>
    <t>2053-2019 - MANTENIMIENTO RUTINARIO DE LAS VIAS A CARGO DEL INSTITUTO NACIONAL DE VIAS, DIRECCION TERRITORIAL CUNDINAMARCA, CODIGO 40CN07 AVENIDA LONGITUDINAL DE OCCIDENTE - ALO SECTOR CHUSACA - CANOAS, PR0+0000-PR4+0500, CANOAS - RIO BOGOTA, PR4+0500-PR14+0000. - 2053-2019</t>
  </si>
  <si>
    <t>$ 147.917.000,00</t>
  </si>
  <si>
    <t xml:space="preserve"> $46.364.384,00 </t>
  </si>
  <si>
    <t xml:space="preserve"> $35.713.884,00 </t>
  </si>
  <si>
    <t>-74,257823</t>
  </si>
  <si>
    <t>4,541926</t>
  </si>
  <si>
    <t>-74,221503</t>
  </si>
  <si>
    <t>4,634243</t>
  </si>
  <si>
    <t>40CN07</t>
  </si>
  <si>
    <t>2055-2019</t>
  </si>
  <si>
    <t>ZIPAQUIRA, CAJICA, MADRID, GUASCA, CHOCONTA - GUATEQUE, TOCANCIPA</t>
  </si>
  <si>
    <t>2055-2019 - MANTENIMIENTO RUTINARIO DE LAS VIAS A CARGO DEL INSTITUTO NACIONAL DE VIAS, DIRECCION TERRITORIAL CUNDINAMARCA, VIAS: 45A04 PASO NACIONAL POR ZIPAQUIRA, PR 25+0200 A PR 28+0200; 45A04 PASO NACIONAL POR CAJICA, PR 11+0700 A PR 16+0100; 5008A PASO NACIONAL POR MADRID, PR 58+0920 A PR 63+0950; 5009 PASO POR GUASCA, PR35+000 - PR35+0500; 5607 CHOCONTA-GUATEQUE, PR 0+0000 - PR7+0150; 5501 PASO NACIONAL POR TOCANCIPA, PR21+118 - PR25+0964; 50CN03 CRUCE RUTA 50 (EL SALITRE) - CRUCE RUTA 55 (BRICEÑO), PR10+0505 - PR14+0500. - 2055-2019</t>
  </si>
  <si>
    <t>$ 341.006.400,00</t>
  </si>
  <si>
    <t xml:space="preserve"> $106.909.600,00 </t>
  </si>
  <si>
    <t xml:space="preserve"> $82.359.900,00 </t>
  </si>
  <si>
    <t>-73,880174</t>
  </si>
  <si>
    <t>4,86671</t>
  </si>
  <si>
    <t>-73,877107</t>
  </si>
  <si>
    <t>4,868341</t>
  </si>
  <si>
    <t>5009</t>
  </si>
  <si>
    <t>-75,629428</t>
  </si>
  <si>
    <t>2,19749</t>
  </si>
  <si>
    <t>-75,621616</t>
  </si>
  <si>
    <t>2,211272</t>
  </si>
  <si>
    <t>4505</t>
  </si>
  <si>
    <t>1</t>
  </si>
  <si>
    <t>1030</t>
  </si>
  <si>
    <t>-76,045816</t>
  </si>
  <si>
    <t>1,851037</t>
  </si>
  <si>
    <t>-76,032192</t>
  </si>
  <si>
    <t>1,864571</t>
  </si>
  <si>
    <t>4504</t>
  </si>
  <si>
    <t>180</t>
  </si>
  <si>
    <t>-75,790873</t>
  </si>
  <si>
    <t>2,062415</t>
  </si>
  <si>
    <t>-75,777192</t>
  </si>
  <si>
    <t>2,027154</t>
  </si>
  <si>
    <t>-75,779012</t>
  </si>
  <si>
    <t>1,759771</t>
  </si>
  <si>
    <t>2003A</t>
  </si>
  <si>
    <t>472</t>
  </si>
  <si>
    <t>-75,243868</t>
  </si>
  <si>
    <t>2,934627</t>
  </si>
  <si>
    <t>-75,044577</t>
  </si>
  <si>
    <t>2,739548</t>
  </si>
  <si>
    <t>3001</t>
  </si>
  <si>
    <t>54</t>
  </si>
  <si>
    <t>-74,79873</t>
  </si>
  <si>
    <t>2,640861</t>
  </si>
  <si>
    <t>3002</t>
  </si>
  <si>
    <t>57</t>
  </si>
  <si>
    <t>-73,689514</t>
  </si>
  <si>
    <t>5,142693</t>
  </si>
  <si>
    <t>-73,66764</t>
  </si>
  <si>
    <t>5,103299</t>
  </si>
  <si>
    <t>5607</t>
  </si>
  <si>
    <t>-73,9426</t>
  </si>
  <si>
    <t>4,91414</t>
  </si>
  <si>
    <t>-73,961692</t>
  </si>
  <si>
    <t>4,941851</t>
  </si>
  <si>
    <t>50CN03</t>
  </si>
  <si>
    <t>505</t>
  </si>
  <si>
    <t>-75,89</t>
  </si>
  <si>
    <t>2,007667</t>
  </si>
  <si>
    <t>-75,653597</t>
  </si>
  <si>
    <t>2,186524</t>
  </si>
  <si>
    <t>200</t>
  </si>
  <si>
    <t>67</t>
  </si>
  <si>
    <t>1134</t>
  </si>
  <si>
    <t>-74,276643</t>
  </si>
  <si>
    <t>4,739228</t>
  </si>
  <si>
    <t>-74,239307</t>
  </si>
  <si>
    <t>4,713437</t>
  </si>
  <si>
    <t>5008A</t>
  </si>
  <si>
    <t>920</t>
  </si>
  <si>
    <t>63</t>
  </si>
  <si>
    <t>950</t>
  </si>
  <si>
    <t>-76,388838</t>
  </si>
  <si>
    <t>2,170296</t>
  </si>
  <si>
    <t>-76,231682</t>
  </si>
  <si>
    <t>1,871048</t>
  </si>
  <si>
    <t>2002</t>
  </si>
  <si>
    <t>370</t>
  </si>
  <si>
    <t>125</t>
  </si>
  <si>
    <t>700</t>
  </si>
  <si>
    <t>-75,640588</t>
  </si>
  <si>
    <t>2,193466</t>
  </si>
  <si>
    <t>-75,629439</t>
  </si>
  <si>
    <t>2,197459</t>
  </si>
  <si>
    <t>70</t>
  </si>
  <si>
    <t>165</t>
  </si>
  <si>
    <t>71</t>
  </si>
  <si>
    <t>697</t>
  </si>
  <si>
    <t>-75,103191</t>
  </si>
  <si>
    <t>3,609866</t>
  </si>
  <si>
    <t>-75,091685</t>
  </si>
  <si>
    <t>3,639741</t>
  </si>
  <si>
    <t>4506</t>
  </si>
  <si>
    <t>83</t>
  </si>
  <si>
    <t>2059-2019</t>
  </si>
  <si>
    <t>CHINCHINÁ-ESTACIÓN URIBE</t>
  </si>
  <si>
    <t>2059-2019 - MANTENIMIENTO RUTINARIO, EN LAS VIAS A CARGO DEL INSTITUTO NACIONAL DE VIAS, DIRECCION TERRITORIAL CALDAS, 2902 CHINCHINA-ESTACION URIBE (PR 28+0600-PR45+0000), 5005 ESTACION URIBE PUENTE LA LIBERTAD PR 23+0880 -PR 33+0880 - 2059-2019</t>
  </si>
  <si>
    <t>$ 1.108.827.273,00</t>
  </si>
  <si>
    <t>$ 158.984.466,00</t>
  </si>
  <si>
    <t>$ 126.808.303,00</t>
  </si>
  <si>
    <t>-75,527589</t>
  </si>
  <si>
    <t>5,05087</t>
  </si>
  <si>
    <t>-75,466749</t>
  </si>
  <si>
    <t>5,034752</t>
  </si>
  <si>
    <t>5005</t>
  </si>
  <si>
    <t>880</t>
  </si>
  <si>
    <t>-75,601817</t>
  </si>
  <si>
    <t>4,992259</t>
  </si>
  <si>
    <t>-75,529233</t>
  </si>
  <si>
    <t>5,046789</t>
  </si>
  <si>
    <t>2902</t>
  </si>
  <si>
    <t>600</t>
  </si>
  <si>
    <t>45</t>
  </si>
  <si>
    <t>2060-2019</t>
  </si>
  <si>
    <t>PUENTE LA LIBERTAD - LA LIBIA</t>
  </si>
  <si>
    <t>2060-2019 - MANTENIMIENTO RUTINARIO EN LAS VIAS A CARGO DEL INSTITUTO NACIONAL DE VIAS, DIRECCION TERRITORIAL CALDAS, 5006, PUENTE LA LIBERTAD - LA LIBIA PR0+0000 - PR40+0000. - 2060-2019</t>
  </si>
  <si>
    <t>$ 1.167.595.119,00</t>
  </si>
  <si>
    <t>$ 167.453.264,00</t>
  </si>
  <si>
    <t>$ 133.578.082,00</t>
  </si>
  <si>
    <t>-75,466366</t>
  </si>
  <si>
    <t>5,034793</t>
  </si>
  <si>
    <t>-75,277334</t>
  </si>
  <si>
    <t>5,098974</t>
  </si>
  <si>
    <t>5006</t>
  </si>
  <si>
    <t>2061-2019</t>
  </si>
  <si>
    <t>LA LIBIA - FRESNO</t>
  </si>
  <si>
    <t>2061-2019 - MANTENIMIENTO RUTINARIO EN LAS VIAS A CARGO DEL INSTITUTO NACIONAL DE VIAS, DIRECCION TERRITORIAL CALDAS, 5006 LA LIBIA - FRESNO PR 40+0000 - PR 82+1000 - 2061-2019</t>
  </si>
  <si>
    <t>$ 1.197.563.974,00</t>
  </si>
  <si>
    <t>$ 171.735.979,00</t>
  </si>
  <si>
    <t>$ 136.996.116,00</t>
  </si>
  <si>
    <t>-75,040474</t>
  </si>
  <si>
    <t>5,155613</t>
  </si>
  <si>
    <t>1000</t>
  </si>
  <si>
    <t>2062-2019</t>
  </si>
  <si>
    <t>CAUYA - RIOSUCIO</t>
  </si>
  <si>
    <t>2062-2019 - MANTENIMIENTO RUTINARIO EN LAS VIAS A CARGO DEL INSTITUTO NACIONAL DE VIAS, DIRECCION TERRITORIAL CALDAS, CAUYA - RIOSUCIO 2508 PR0+0000 -  PR 31+0000. - 2062-2019</t>
  </si>
  <si>
    <t>$ 1.163.180.154,00</t>
  </si>
  <si>
    <t>$ 166.802.207,00</t>
  </si>
  <si>
    <t>$ 133.059.271,00</t>
  </si>
  <si>
    <t>-75,780789</t>
  </si>
  <si>
    <t>5,220049</t>
  </si>
  <si>
    <t>-75,709872</t>
  </si>
  <si>
    <t>5,388991</t>
  </si>
  <si>
    <t>2508</t>
  </si>
  <si>
    <t>31</t>
  </si>
  <si>
    <t>2063-2019</t>
  </si>
  <si>
    <t>RIOSUCIO - LA FELISA</t>
  </si>
  <si>
    <t>2063-2019 - MANTENIMIENTO RUTINARIO EN LAS VIAS A CARGO DEL INSTITUTO NACIONAL DE VIAS, DIRECCION TERRITORIAL CALDAS, RIOSUCIO - LA FELISA 2508 PR 31+0000 - PR 60+1000. - 2063-2019</t>
  </si>
  <si>
    <t>$ 1.121.522.836,00</t>
  </si>
  <si>
    <t>$ 160.820.644,00</t>
  </si>
  <si>
    <t>$ 128.288.282,00</t>
  </si>
  <si>
    <t>-75,58541</t>
  </si>
  <si>
    <t>5,447067</t>
  </si>
  <si>
    <t>10000</t>
  </si>
  <si>
    <t>2085-2019</t>
  </si>
  <si>
    <t>PIPIRAL - VILLAVICENCIO, PUENTE GUATIQUIA LOS CABALLOS</t>
  </si>
  <si>
    <t>2085-2019 - MANTENIMIENTO RUTINARIO  EN LAS VIAS A CARGO DEL INSTITUTO NACIONAL DE VIAS - DIRECCION TERRITORIAL META MODULO 1 SECTOR 40 MTA PIPIRAL - VILLAVICENCIO PR 80+0000 - PR 94+0500 6509 "YE DE GRANADA " - VILLAVICENCIO (PASO ANTIGUO PUENTE GUAYURIBA ) PR 57+0352 - PR58+0564, 65MTE PUENTE GUATIQUIA LOS CABALLOS, PR0+0000 - PR 3+0740 - 2085-2019</t>
  </si>
  <si>
    <t>-73,681025</t>
  </si>
  <si>
    <t>4,172566</t>
  </si>
  <si>
    <t>-73,66775</t>
  </si>
  <si>
    <t>4,16709</t>
  </si>
  <si>
    <t>40MTA</t>
  </si>
  <si>
    <t>94</t>
  </si>
  <si>
    <t>-73,767528</t>
  </si>
  <si>
    <t>4,047064</t>
  </si>
  <si>
    <t>-73,757959</t>
  </si>
  <si>
    <t>4,048562</t>
  </si>
  <si>
    <t>6509</t>
  </si>
  <si>
    <t>352</t>
  </si>
  <si>
    <t>564</t>
  </si>
  <si>
    <t>-73,641326</t>
  </si>
  <si>
    <t>4,177329</t>
  </si>
  <si>
    <t>-73,61537</t>
  </si>
  <si>
    <t>4,17833</t>
  </si>
  <si>
    <t>65MTE</t>
  </si>
  <si>
    <t>740</t>
  </si>
  <si>
    <t>2086-2019</t>
  </si>
  <si>
    <t>PUENTE ARIMENA - LA AREPA</t>
  </si>
  <si>
    <t>2086-2019 - MANTENIMIENTO RUTINARIO EN LAS VIAS A CARGO DEL INSTITUTO NACIONAL DE VIAS - DIRECCION TERRITORIAL META MODULO 2 SECTOR 4010 PUENTE ARIMENA "LA AREPA" CRUCE GUACACIAS (VICHADA) SECTOR PUENTE ARIMENA - LA AREPA PR0+0000 - PR40+0820, 40MTA RAMAL CRUCE 40 - EL PORVENIR, PR0+0000 - PR7+0968 - 2086-2019</t>
  </si>
  <si>
    <t>-71,427595</t>
  </si>
  <si>
    <t>4,682005</t>
  </si>
  <si>
    <t>-71,400591</t>
  </si>
  <si>
    <t>4,738417</t>
  </si>
  <si>
    <t>40MT01</t>
  </si>
  <si>
    <t>698</t>
  </si>
  <si>
    <t>-71,57933</t>
  </si>
  <si>
    <t>4,600321</t>
  </si>
  <si>
    <t>-71,32476</t>
  </si>
  <si>
    <t>4,600362</t>
  </si>
  <si>
    <t>4010</t>
  </si>
  <si>
    <t>820</t>
  </si>
  <si>
    <t>2087-2019</t>
  </si>
  <si>
    <t>PUERTO RICO - YE DE GRANADA</t>
  </si>
  <si>
    <t>2087-2019 - MANTENIMIENTO RUTINARIO VIAS A CARGO DEL INSTITUTO NACIONAL DE VIAS DIRECCION TERRITORIAL META SECTOR 6508 CRUCE PUERTO RICO - YE DE GRANADA PR 0+0000 - PR56+0000, 65MTA PASO POR PUERTO LLERAS, PR0+0000 - PR4+0000
 - 2087-2019</t>
  </si>
  <si>
    <t>-73,120002</t>
  </si>
  <si>
    <t>3,068603</t>
  </si>
  <si>
    <t>-73,414141</t>
  </si>
  <si>
    <t>3,335532</t>
  </si>
  <si>
    <t>6508</t>
  </si>
  <si>
    <t>56</t>
  </si>
  <si>
    <t>-73,366608</t>
  </si>
  <si>
    <t>3,26931</t>
  </si>
  <si>
    <t>-73,389395</t>
  </si>
  <si>
    <t>3,285418</t>
  </si>
  <si>
    <t>65MTA</t>
  </si>
  <si>
    <t>2088-2019</t>
  </si>
  <si>
    <t>Cruce Puerto Rico -PUERTO LLERAS, PUERTO LIMON, PUERTO SANTANDER, PUERTO ALJURE</t>
  </si>
  <si>
    <t>2088-2019 - MANTENIMIENTO RUTINARIO EN LAS VIAS A CARGO DEL INSTITUTO NACIONAL DE VIAS - DIRECCION TERRITORIAL META MODULO 4 SECTOR 6508 CRUCE PUERTO RICO - YE DE GRANADA PR56+0000 PR96+0000, 65MTA PASO POR PUERTO LLERAS PR4+0000 PR14+080, 65MTB PASO POR PUERTO LIMON PR0+0000 - PR1+0890 65MTC PASO POR PUERTO SANTANDER, PR2+0000 -PR3+0004 65 MTD PASO POR PUERTO ALJURE PR0+0000 - PR4+0110 - 2088-2019</t>
  </si>
  <si>
    <t>0.8%</t>
  </si>
  <si>
    <t>$ 214.691.774,00</t>
  </si>
  <si>
    <t>$ 174.584.902,00</t>
  </si>
  <si>
    <t>-73,552946</t>
  </si>
  <si>
    <t>3,386124</t>
  </si>
  <si>
    <t>-73,578976</t>
  </si>
  <si>
    <t>3,403703</t>
  </si>
  <si>
    <t>65MTD</t>
  </si>
  <si>
    <t>110</t>
  </si>
  <si>
    <t>-73,675363</t>
  </si>
  <si>
    <t>3,491395</t>
  </si>
  <si>
    <t>96</t>
  </si>
  <si>
    <t>-73,511478</t>
  </si>
  <si>
    <t>3,371923</t>
  </si>
  <si>
    <t>-73,519246</t>
  </si>
  <si>
    <t>3,374165</t>
  </si>
  <si>
    <t>65MTC</t>
  </si>
  <si>
    <t>-73,481784</t>
  </si>
  <si>
    <t>3,373851</t>
  </si>
  <si>
    <t>-73,492962</t>
  </si>
  <si>
    <t>3,37444</t>
  </si>
  <si>
    <t>65MTB</t>
  </si>
  <si>
    <t>890</t>
  </si>
  <si>
    <t>-73,441703</t>
  </si>
  <si>
    <t>3,347147</t>
  </si>
  <si>
    <t>80</t>
  </si>
  <si>
    <t>2089-2019</t>
  </si>
  <si>
    <t>PUERTO RICO - YE DE GRANADA, PUERTO CALDAS, PUENTE GUILLERMO LEÓN</t>
  </si>
  <si>
    <t>2089-2019 - MANTENIMIENTO RUTINARIO VIAS A CARGO DEL INSTITUTO NACIONAL DE VIAS DIRECCION TERRITORIAL META SECTOR 6508 CRUCE PUERTO RICO - YE DE GRANADA, PR96+0000 - PR103+0900, 65AMTA  PASO POR PUERTO CALDAS PR0+0000 - PR 3+0900, 65AMTB ACCESO PUENTE GUILLERMO LEON  - 2089-2019</t>
  </si>
  <si>
    <t>-73,894211</t>
  </si>
  <si>
    <t>3,38982</t>
  </si>
  <si>
    <t>-73,716531</t>
  </si>
  <si>
    <t>3,57219</t>
  </si>
  <si>
    <t>65A02</t>
  </si>
  <si>
    <t>76</t>
  </si>
  <si>
    <t>109</t>
  </si>
  <si>
    <t>821</t>
  </si>
  <si>
    <t>-73,712421</t>
  </si>
  <si>
    <t>3,551049</t>
  </si>
  <si>
    <t>-73,735924</t>
  </si>
  <si>
    <t>3,466468</t>
  </si>
  <si>
    <t>-73,738409</t>
  </si>
  <si>
    <t>3,484712</t>
  </si>
  <si>
    <t>65AMTA</t>
  </si>
  <si>
    <t>-73,715203</t>
  </si>
  <si>
    <t>3,513545</t>
  </si>
  <si>
    <t>-73,717171</t>
  </si>
  <si>
    <t>3,489592</t>
  </si>
  <si>
    <t>65AMTB</t>
  </si>
  <si>
    <t>840</t>
  </si>
  <si>
    <t>-73,712423</t>
  </si>
  <si>
    <t>3,551036</t>
  </si>
  <si>
    <t>2090-2019</t>
  </si>
  <si>
    <t>URIBE - YE DE GRANADA</t>
  </si>
  <si>
    <t>2090-2019 - MANTENIMIENTO RUTINARIO VIAS A CARGO DEL INSTITUTO NACIONAL DE VIAS DIRECCION TERRITORIAL META SECTOR 65A02 URIBE - YE DE GRANADA, PR0+0000 - PR40+0000 - 2090-2019</t>
  </si>
  <si>
    <t>-74,35404</t>
  </si>
  <si>
    <t>3,241264</t>
  </si>
  <si>
    <t>-74,097548</t>
  </si>
  <si>
    <t>3,308191</t>
  </si>
  <si>
    <t>2091-2019</t>
  </si>
  <si>
    <t>2091-2019 - MANTENIMIENTO RUTINARIO VIAS A CARGO DEL INSTITUTO NACIONAL DE VIAS DIRECCION TERRITORIAL META SECTOR 65A02 URIBE - YE DE GRANADA, PR40+0000 - PR76+0000 - 2091-2019</t>
  </si>
  <si>
    <t>-73,894101</t>
  </si>
  <si>
    <t>3,389846</t>
  </si>
  <si>
    <t>2092-2019</t>
  </si>
  <si>
    <t>CALAMAR - SAN JOSÉ DEL GUAVIARE</t>
  </si>
  <si>
    <t>2092-2019 - MANTENIMIENTO RUTINARIO VIAS A CARGO DEL INSTITUTO NACIONAL DE VIAS DIRECCION TERRITORIAL META SECTOR 7506 CALAMAR - SAN JOSE DEL GUAVIARE, PR0+0000 - PR45+0000 - 2092-2019</t>
  </si>
  <si>
    <t>-72,650762</t>
  </si>
  <si>
    <t>1,95825</t>
  </si>
  <si>
    <t>-72,633525</t>
  </si>
  <si>
    <t>2,327357</t>
  </si>
  <si>
    <t>7506</t>
  </si>
  <si>
    <t>2093-2019</t>
  </si>
  <si>
    <t>CALAMAR - SAN JOSÉ DEL GUAVIARE, PUERTO RICO</t>
  </si>
  <si>
    <t>2093-2019 - MANTENIMIENTO RUTINARIO VIAS A CARGO DEL INSTITUTO NACIONAL DE VIAS DIRECCION TERRITORIAL META SECTOR 7506 CALAMAR - SAN JOSE DEL GUAVIARE, PR45+0000 - PR73+0600, 6507 SAN JOSE DEL GUAVIARE - CRUCE PUERTO RICO,  PR0+0000 - PR17+0000 - 2093-2019</t>
  </si>
  <si>
    <t>-72,637795</t>
  </si>
  <si>
    <t>2,106518</t>
  </si>
  <si>
    <t>17</t>
  </si>
  <si>
    <t>-72,63474</t>
  </si>
  <si>
    <t>2,552832</t>
  </si>
  <si>
    <t>2094-2019</t>
  </si>
  <si>
    <t>SAN JOSÉ DEL GUAVIARE - CRUCE PUERTO RICO</t>
  </si>
  <si>
    <t>2094-2019 - MANTENIMIENTO RUTINARIO VIAS A CARGO DEL INSTITUTO NACIONAL DE VIAS DIRECCION TERRITORIAL META SECTOR 6507 SAN JOSE DEL GUAVIARE - CRUCE PUERTO RICO,  PR17+0000 - PR62+0000 - 2094-2019</t>
  </si>
  <si>
    <t>-72,755822</t>
  </si>
  <si>
    <t>2,5767</t>
  </si>
  <si>
    <t>-72,886094</t>
  </si>
  <si>
    <t>2,857421</t>
  </si>
  <si>
    <t>6507</t>
  </si>
  <si>
    <t>2095-2019</t>
  </si>
  <si>
    <t>2095-2019 - MANTENIMIENTO RUTINARIO VIAS A CARGO DEL INSTITUTO NACIONAL DE VIAS DIRECCION TERRITORIAL META SECTOR 6507 SAN JOSE DEL GUAVIARE - CRUCE PUERTO RICO,  PR 62+0000 - PR102+0600 - 2095-2019</t>
  </si>
  <si>
    <t>102</t>
  </si>
  <si>
    <t>2096-2019</t>
  </si>
  <si>
    <t>JURIEPE  -  PUERTO CARREÑO</t>
  </si>
  <si>
    <t>2096-2019 - MANTENIMIENTO RUTINARIO VIAS A CARGO DEL INSTITUTO NACIONAL DE VIAS DIRECCION TERRITORIAL META SECTOR 4015 JURIEPE  -  PUERTO CARREÑO, PR0+0000 - PR 48+0000 - 2096-2019</t>
  </si>
  <si>
    <t>-68,195896</t>
  </si>
  <si>
    <t>6,099936</t>
  </si>
  <si>
    <t>-67,900707</t>
  </si>
  <si>
    <t>6,211017</t>
  </si>
  <si>
    <t>4015</t>
  </si>
  <si>
    <t>2100-2019</t>
  </si>
  <si>
    <t>2100-2019 - MANTENIMIENTO RUTINARIO EN LAS VIAS A CARGO DEL INSTITUTO NACIONAL DE VIAS DIRECCION TERRITORIAL META MODULO 13, SECTOR 4015 JURIEPE - PUERTO CARREÑO, PR48+0000 - PR 96+0140 - 2100-2019</t>
  </si>
  <si>
    <t>-67,499737</t>
  </si>
  <si>
    <t>6,189638</t>
  </si>
  <si>
    <t>140</t>
  </si>
  <si>
    <t>-77,384583</t>
  </si>
  <si>
    <t>1,112114</t>
  </si>
  <si>
    <t>-77,425103</t>
  </si>
  <si>
    <t>1,285069</t>
  </si>
  <si>
    <t>2501B</t>
  </si>
  <si>
    <t>-77,620698</t>
  </si>
  <si>
    <t>1,088968</t>
  </si>
  <si>
    <t>-77,594488</t>
  </si>
  <si>
    <t>1,333601</t>
  </si>
  <si>
    <t>1702</t>
  </si>
  <si>
    <t>44</t>
  </si>
  <si>
    <t>2103-2019</t>
  </si>
  <si>
    <t>Armenia - Alcalá, Variante Alcalá y Accesos</t>
  </si>
  <si>
    <t>2103-2019 - MANTENIMIENTO RUTINARIO DE LAS VIAS A CARGO DEL INSTITUTO NACIONAL DE VIAS, DIRECCION TERRITORIAL QUINDIO MODULO 2 (VIAS 2901B ARMENIA - ALCALA PR8+0000-PR23+0325, 25VL CARTAGO - ALCALA, PR0+0000-PR20+0100, 29VLA VARIANTE ALCALA Y ACCESOS PR0+0000-PR1+0200 - 2103-2019</t>
  </si>
  <si>
    <t>-75,783048</t>
  </si>
  <si>
    <t>4,668792</t>
  </si>
  <si>
    <t>-75,78889</t>
  </si>
  <si>
    <t>4,676856</t>
  </si>
  <si>
    <t>29VLA</t>
  </si>
  <si>
    <t>-75,755952</t>
  </si>
  <si>
    <t>4,568488</t>
  </si>
  <si>
    <t>-75,782953</t>
  </si>
  <si>
    <t>4,672024</t>
  </si>
  <si>
    <t>2901B</t>
  </si>
  <si>
    <t>8</t>
  </si>
  <si>
    <t>325</t>
  </si>
  <si>
    <t>-75,787011</t>
  </si>
  <si>
    <t>4,676055</t>
  </si>
  <si>
    <t>-75,786831</t>
  </si>
  <si>
    <t>4,67597</t>
  </si>
  <si>
    <t>25VL07</t>
  </si>
  <si>
    <t>20</t>
  </si>
  <si>
    <t>2104-2019</t>
  </si>
  <si>
    <t>La Paila - Armenia, Armenia - Ibague, Variante Calarcá - La Cabaña, Armenia - Alcalá, Cartagó -  Alcalá , Variante Alcalá y Accesos, La Española - Armenia</t>
  </si>
  <si>
    <t>2104-2019 - MANTENIMIENTO RUTINARIO DE LAS VIAS A CARGO DEL INSTITUTO NACIONAL DE VIAS, DIRECCION TERRITORIAL QUINDIO MODULO 1 ( VIAS 4002 CLUB CAMPESTRE - ARMENIA, PR41+0760-PR50+0250, 4003 ARMENIA - CALARCA PR0+0000- PR3+0828, 40QN05 VARIANTE CALARCA - LA CABAÑA PR0+0000 PR 7+0260, 40QN04 LA ESPAÑOLA - ARMENIA PR2+0300 - PR 4+0000, 2901B ARMENIA - ALCALA PR0+0000- PR8+0000). - 2104-2019</t>
  </si>
  <si>
    <t>-75,710205</t>
  </si>
  <si>
    <t>4,527552</t>
  </si>
  <si>
    <t>-75,639885</t>
  </si>
  <si>
    <t>4,534467</t>
  </si>
  <si>
    <t>-75,643273</t>
  </si>
  <si>
    <t>4,585087</t>
  </si>
  <si>
    <t>40QN05</t>
  </si>
  <si>
    <t>260</t>
  </si>
  <si>
    <t>-75,764097</t>
  </si>
  <si>
    <t>4,471433</t>
  </si>
  <si>
    <t>-75,701544</t>
  </si>
  <si>
    <t>4,512277</t>
  </si>
  <si>
    <t>4002</t>
  </si>
  <si>
    <t>760</t>
  </si>
  <si>
    <t>250</t>
  </si>
  <si>
    <t>-75,972195</t>
  </si>
  <si>
    <t>5,160028</t>
  </si>
  <si>
    <t>-75,966508</t>
  </si>
  <si>
    <t>5,156908</t>
  </si>
  <si>
    <t>5003</t>
  </si>
  <si>
    <t>-75,86993</t>
  </si>
  <si>
    <t>4,889131</t>
  </si>
  <si>
    <t>-75,869863</t>
  </si>
  <si>
    <t>4,912981</t>
  </si>
  <si>
    <t>25RSA</t>
  </si>
  <si>
    <t>455</t>
  </si>
  <si>
    <t>-75,665515</t>
  </si>
  <si>
    <t>4,531728</t>
  </si>
  <si>
    <t>-75,639099</t>
  </si>
  <si>
    <t>4,534062</t>
  </si>
  <si>
    <t>4003</t>
  </si>
  <si>
    <t>828</t>
  </si>
  <si>
    <t>-75,710193</t>
  </si>
  <si>
    <t>4,527495</t>
  </si>
  <si>
    <t>-75,842663</t>
  </si>
  <si>
    <t>4,803472</t>
  </si>
  <si>
    <t>-75,869974</t>
  </si>
  <si>
    <t>4,883149</t>
  </si>
  <si>
    <t>545</t>
  </si>
  <si>
    <t>-75,977037</t>
  </si>
  <si>
    <t>4,790637</t>
  </si>
  <si>
    <t>-75,89478</t>
  </si>
  <si>
    <t>4,904637</t>
  </si>
  <si>
    <t>2302</t>
  </si>
  <si>
    <t>123</t>
  </si>
  <si>
    <t>142</t>
  </si>
  <si>
    <t>120</t>
  </si>
  <si>
    <t>-75,703117</t>
  </si>
  <si>
    <t>4,490292</t>
  </si>
  <si>
    <t>-75,691371</t>
  </si>
  <si>
    <t>4,499298</t>
  </si>
  <si>
    <t>40QN04</t>
  </si>
  <si>
    <t>-75,892988</t>
  </si>
  <si>
    <t>4,90592</t>
  </si>
  <si>
    <t>-75,877592</t>
  </si>
  <si>
    <t>4,901437</t>
  </si>
  <si>
    <t>50RS01</t>
  </si>
  <si>
    <t>630</t>
  </si>
  <si>
    <t>32</t>
  </si>
  <si>
    <t>443</t>
  </si>
  <si>
    <t>-75,836102</t>
  </si>
  <si>
    <t>5,113009</t>
  </si>
  <si>
    <t>-75,781404</t>
  </si>
  <si>
    <t>5,219513</t>
  </si>
  <si>
    <t>37</t>
  </si>
  <si>
    <t>430</t>
  </si>
  <si>
    <t>-75,942576</t>
  </si>
  <si>
    <t>5,106235</t>
  </si>
  <si>
    <t>-75,88318</t>
  </si>
  <si>
    <t>5,073126</t>
  </si>
  <si>
    <t>74</t>
  </si>
  <si>
    <t>-75,89602</t>
  </si>
  <si>
    <t>5,081816</t>
  </si>
  <si>
    <t>-75,85061</t>
  </si>
  <si>
    <t>5,067214</t>
  </si>
  <si>
    <t>72</t>
  </si>
  <si>
    <t>78</t>
  </si>
  <si>
    <t>550</t>
  </si>
  <si>
    <t>2105-2019</t>
  </si>
  <si>
    <t>DOS Y MEDIO-OTANCHE, RAMAL A PUERTO BOYACÁ</t>
  </si>
  <si>
    <t>2105-2019 - MANTENIMIENTO RUTINARIO VIAS A CARGODEL INSTITUTO NACIONAL DE VIAS DIRECCION TERRITORIAL BOYACA, VIAS: 6006 DOS Y MEDIO-OTANCHE, PR0+0000 - PR31+0000 (PUERTO ROMERO), 45BY01 RAMAL A PUERTO BOYACA, 1,17 KM EN DOBLE CALZADA - 2105-2019</t>
  </si>
  <si>
    <t>$ 511.289.403,00</t>
  </si>
  <si>
    <t>$ 152.314.930,00</t>
  </si>
  <si>
    <t>-74,570464</t>
  </si>
  <si>
    <t>5,939206</t>
  </si>
  <si>
    <t>-74,358684</t>
  </si>
  <si>
    <t>5,880485</t>
  </si>
  <si>
    <t>6006</t>
  </si>
  <si>
    <t>-74,584677</t>
  </si>
  <si>
    <t>5,975243</t>
  </si>
  <si>
    <t>-74,567512</t>
  </si>
  <si>
    <t>5,970265</t>
  </si>
  <si>
    <t>45BY01</t>
  </si>
  <si>
    <t>2106-2019</t>
  </si>
  <si>
    <t>DOS YMEDIO - OTANCHE, PUERTOROMERO</t>
  </si>
  <si>
    <t>2106-2019 - MANTENIMIENTO RUTINARIO VIAS A CARGO DEL INSTITUTO NACIONAL DE VIAS DIRECCION TERRITORIAL BOYACA, VIAS: 6006 DOS YMEDIO - OTANCHE, PR31+0000 (PUERTOROMERO) - PR63+0000 (LA YE) - 2106-2019</t>
  </si>
  <si>
    <t>$ 475.916.905,00</t>
  </si>
  <si>
    <t>$ 141.608.518,00</t>
  </si>
  <si>
    <t>-74,260091</t>
  </si>
  <si>
    <t>5,805914</t>
  </si>
  <si>
    <t>2107-2019</t>
  </si>
  <si>
    <t>DOS YMEDIO - OTANCHE</t>
  </si>
  <si>
    <t>2107-2019 - MANTENIMIENTO RUTINARIO VIAS A CARGO DEL INSTITUTO NACIONAL DE VIAS DIRECCION TERRITORIAL BOYACA, VIAS: 6006 DOS YMEDIO - OTANCHE, PR63+0000 (LA YE) - PR95+0000 (OTANCHE) - 2107-2019</t>
  </si>
  <si>
    <t>$ 477.620.736,00</t>
  </si>
  <si>
    <t>$ 142.115.540,00</t>
  </si>
  <si>
    <t>-74,181012</t>
  </si>
  <si>
    <t>5,657965</t>
  </si>
  <si>
    <t>95</t>
  </si>
  <si>
    <t>2108-2019</t>
  </si>
  <si>
    <t>OTANCHE -CHIQUINQUIRÁ</t>
  </si>
  <si>
    <t>2108-2019 - MANTENIMIENTO RUTINARIO VIAS A CARGO DEL INSTITUTO NACIONAL DE VIAS DIRECCION TERRITORIAL BOYACA, VIAS: 6007 OTANCHE -CHIQUINQUIRA, PR0+0000 - PR32+0000 (RIOMINERO) - 2108-2019</t>
  </si>
  <si>
    <t>$ 480.604.193,00</t>
  </si>
  <si>
    <t>$ 143.003.252,00</t>
  </si>
  <si>
    <t>-74,180532</t>
  </si>
  <si>
    <t>5,657422</t>
  </si>
  <si>
    <t>-74,053107</t>
  </si>
  <si>
    <t>5,644079</t>
  </si>
  <si>
    <t>6007</t>
  </si>
  <si>
    <t>2109-2019</t>
  </si>
  <si>
    <t>2109-2019 - MANTENIMIENTO RUTINARIO VIAS A CARGO DEL INSTITUTO NACIONAL DE VIAS DIRECCION TERRITORIAL BOYACA, VIAS: 6007 OTANCHE -CHIQUINQUIRA, PR32+0000 (RIO MINERO) - PR62+0000 (PIEDRAGORDA) - 2109-2019</t>
  </si>
  <si>
    <t>$ 433.590.120,00</t>
  </si>
  <si>
    <t>$ 127.049.225,00</t>
  </si>
  <si>
    <t>-73,947119</t>
  </si>
  <si>
    <t>5,630409</t>
  </si>
  <si>
    <t>2110-2019</t>
  </si>
  <si>
    <t>2110-2019 - MANTENIMIENTO RUTINARIO VIAS A CARGO DEL INSTITUTO NACIONAL DE VIAS DIRECCION TERRITORIAL BOYACA, VIAS: 6007 OTANCHE - CHIQUINQUIRA, PR62+0000 (PIEDARGORDA) - PR90+0150 (CHIQUINQUIRA) - 2110-2019</t>
  </si>
  <si>
    <t>$ 429.879.516,00</t>
  </si>
  <si>
    <t>$ 125.965.532,00</t>
  </si>
  <si>
    <t>-73,824888</t>
  </si>
  <si>
    <t>5,612109</t>
  </si>
  <si>
    <t>2111-2019</t>
  </si>
  <si>
    <t>CHIQUINQUIRÁ - TUNJA</t>
  </si>
  <si>
    <t>2111-2019 - MANTENIMIENTO RUTINARIO VIAS A CARGO DEL INSTITUTO NACIONAL DE VIAS DIRECCION TERRITORIAL BOYACA, VIAS: 6008CHIQUINQUIRA - TUNJA, PR0+0000 - PR37+0000 (SACHICA) - 2111-2019</t>
  </si>
  <si>
    <t>$ 435.472.278,00</t>
  </si>
  <si>
    <t>$ 127.600.427,00</t>
  </si>
  <si>
    <t>-73,807465</t>
  </si>
  <si>
    <t>5,62403</t>
  </si>
  <si>
    <t>-73,567339</t>
  </si>
  <si>
    <t>5,616979</t>
  </si>
  <si>
    <t>6008</t>
  </si>
  <si>
    <t>2112-2019</t>
  </si>
  <si>
    <t>BARBOSA -TUNJA</t>
  </si>
  <si>
    <t>2112-2019 - MANTENIMIENTO RUTINARIO VIAS A CARGO DEL INSTITUTO NACIONAL DE VIAS DIRECCION TERRITORIAL BOYACA, VIAS: 6209 BARBOSA -TUNJA, PR0+0000 - PR32+0000 (ARCABUCO) - 2112-2019</t>
  </si>
  <si>
    <t>$ 431.573.682,00</t>
  </si>
  <si>
    <t>$ 126.462.079,00</t>
  </si>
  <si>
    <t>-73,613801</t>
  </si>
  <si>
    <t>5,925713</t>
  </si>
  <si>
    <t>-73,454497</t>
  </si>
  <si>
    <t>5,769019</t>
  </si>
  <si>
    <t>6209</t>
  </si>
  <si>
    <t>2113-2019</t>
  </si>
  <si>
    <t>2113-2019 - MANTENIMIENTO RUTINARIO VIAS A CARGO DEL INSTITUTO NACIONAL DE VIAS DIRECCION TERRITORIAL BOYACA, VIAS: 6209 BARBOSA -TUNJA, PR32+0000 (ARCABUCO) - PR64+0000 (TUNJA) - 2113-2019</t>
  </si>
  <si>
    <t>$ 432.381.600,00</t>
  </si>
  <si>
    <t>$ 126.562.608,00</t>
  </si>
  <si>
    <t>$ 126.698.783,00</t>
  </si>
  <si>
    <t>-73,34756</t>
  </si>
  <si>
    <t>5,576265</t>
  </si>
  <si>
    <t>2114-2019</t>
  </si>
  <si>
    <t>2114-2019 - MANTENIMIENTO RUTINARIO VIAS A CARGO DEL INSTITUTO NACIONAL DE VIAS DIRECCION TERRITORIAL BOYACA, VIAS: 6008CHIQUINQUIRA - TUNJA, PR37+0000 (SACHICA) - PR73+0000 (TUNJA) - 2114-2019</t>
  </si>
  <si>
    <t>$ 423.620.034,00</t>
  </si>
  <si>
    <t>$ 107.804.144,00</t>
  </si>
  <si>
    <t>-73,368226</t>
  </si>
  <si>
    <t>5,548215</t>
  </si>
  <si>
    <t>2115-2019</t>
  </si>
  <si>
    <t>TUNJA -PAÉZ</t>
  </si>
  <si>
    <t>2115-2019 - MANTENIMIENTO RUTINARIO VIAS A CARGO  DEL INSTITUTO NACIONAL DE VIAS DIRECCION TERRITORIAL BOYACA, VIAS: 6009 TUNJA -PAEZ, PR0+0000 - PR39+0000 (ALTO EL VIJAGUAL) - 2115-2019</t>
  </si>
  <si>
    <t>$ 586.932.794,00</t>
  </si>
  <si>
    <t>$ 149.364.583,00</t>
  </si>
  <si>
    <t>-73,367311</t>
  </si>
  <si>
    <t>5,501797</t>
  </si>
  <si>
    <t>-73,280095</t>
  </si>
  <si>
    <t>5,35056</t>
  </si>
  <si>
    <t>6009</t>
  </si>
  <si>
    <t>39</t>
  </si>
  <si>
    <t>2116-2019</t>
  </si>
  <si>
    <t>2116-2019 - MANTENIMIENTO RUTINARIO VIAS A CARGO DEL INSTITUTO NACIONAL DE VIAS DIRECCION TERRITORIAL BOYACA, VIAS: 6009 TUNJA - PAEZ, PR78+0000 (EL PERICO) - PR118+0000 (PAEZ) - 2116-2019</t>
  </si>
  <si>
    <t>$ 601.551.485,00</t>
  </si>
  <si>
    <t>$ 153.084.796,00</t>
  </si>
  <si>
    <t>-73,177921</t>
  </si>
  <si>
    <t>5,229711</t>
  </si>
  <si>
    <t>-73,050755</t>
  </si>
  <si>
    <t>5,100568</t>
  </si>
  <si>
    <t>118</t>
  </si>
  <si>
    <t>2117-2019</t>
  </si>
  <si>
    <t>BELÉN -SACAMA</t>
  </si>
  <si>
    <t>2117-2019 - MANTENIMIENTO RUTINARIO VIAS A CARGO DEL INSTITUTO NACIONAL DE VIAS DIRECCION TERRITORIAL BOYACA, VIAS: 6404 BELEN -SACAMA, PR0+0000 - PR34+0000 (SOCHA) - 2117-2019</t>
  </si>
  <si>
    <t>$ 511.207.937,00</t>
  </si>
  <si>
    <t>$ 149.796.862,00</t>
  </si>
  <si>
    <t>-72,908542</t>
  </si>
  <si>
    <t>5,991448</t>
  </si>
  <si>
    <t>-72,696451</t>
  </si>
  <si>
    <t>5,998646</t>
  </si>
  <si>
    <t>6404</t>
  </si>
  <si>
    <t>2118-2019</t>
  </si>
  <si>
    <t>2118-2019 - MANTENIMIENTO RUTINARIO VIAS A CARGO DEL INSTITUTO NACIONAL DE VIAS DIRECCION TERRITORIAL BOYACA, VIAS: 6404 BELEN -SACAMA, PR34+0000 (SOCHA) - PR66+0000 (ELCARDON) - 2118-2019</t>
  </si>
  <si>
    <t>$ 479.433.607,00</t>
  </si>
  <si>
    <t>$ 140.486.179,00</t>
  </si>
  <si>
    <t>-72,528556</t>
  </si>
  <si>
    <t>6,011516</t>
  </si>
  <si>
    <t>2119-2019</t>
  </si>
  <si>
    <t>2119-2019 - MANTENIMIENTO RUTINARIO VIAS A CARGO DEL INSTITUTO NACIONAL DE VIAS DIRECCION TERRITORIAL BOYACA, VIAS: 6404 BELEN -SACAMA, PR66+0000 (EL CARDON) - PR96+0000 (VENADOS) - 2119-2019</t>
  </si>
  <si>
    <t>$ 493.903.878,00</t>
  </si>
  <si>
    <t>$ 144.726.337,00</t>
  </si>
  <si>
    <t>-72,369067</t>
  </si>
  <si>
    <t>6,039056</t>
  </si>
  <si>
    <t>2120-2019</t>
  </si>
  <si>
    <t>2120-2019 - MANTENIMIENTO RUTINARIO VIAS A CARGO DEL INSTITUTO NACIONAL DE VIAS DIRECCION TERRITORIAL BOYACA, VIAS: 6404 BELEN -SACAMA, PR96+0000 (VENADOS) - PR128+0500 (SACAMA) - 2120-2019</t>
  </si>
  <si>
    <t>$ 446.910.696,00</t>
  </si>
  <si>
    <t>$ 130.956.122,00</t>
  </si>
  <si>
    <t>-72,253561</t>
  </si>
  <si>
    <t>6,0985</t>
  </si>
  <si>
    <t>128</t>
  </si>
  <si>
    <t>2121-2019</t>
  </si>
  <si>
    <t>Sogamoso - El Crucero - Duitama - Soatá - La Palmera</t>
  </si>
  <si>
    <t>2121-2019 - MANTENIMIENTO RUTINARIO VIAS A CARGO DEL INSTITUTO NACIONAL DE VIAS DIRECCION TERRITORIAL BOYACA, VIAS: 62BY05 LA YE -SOGAMOSO, PR13+0000 - PR 14+1300, 6211 SOGAMOSO - EL CRUCERO, PR0+0000 - PR16+0000, 5503 DUITAMA - SOATA - LA PALMERA, PR0+0000 - PR6+000 - 2121-2019</t>
  </si>
  <si>
    <t>$ 436.620.778,00</t>
  </si>
  <si>
    <t>$ 127.940.936,00</t>
  </si>
  <si>
    <t>-72,928948</t>
  </si>
  <si>
    <t>5,711859</t>
  </si>
  <si>
    <t>1300</t>
  </si>
  <si>
    <t>-72,928958</t>
  </si>
  <si>
    <t>5,710845</t>
  </si>
  <si>
    <t>-72,929594</t>
  </si>
  <si>
    <t>5,667031</t>
  </si>
  <si>
    <t>6211</t>
  </si>
  <si>
    <t>2122-2019</t>
  </si>
  <si>
    <t>Duitama - Soatá - La Palmera</t>
  </si>
  <si>
    <t>2122-2019 - MANTENIMIENTO RUTINARIO VIAS A CARGO DEL INSTITUTO NACIONAL DE VIAS DIRECCION TERRITORIAL BOYACA, VIAS: 5503 DUITAMA -SOATA - LA PALMERA, PR6+0000 - PR44+0000 - 2122-2019</t>
  </si>
  <si>
    <t>$ 437.124.533,00</t>
  </si>
  <si>
    <t>$ 128.088.549,00</t>
  </si>
  <si>
    <t>-73,013512</t>
  </si>
  <si>
    <t>5,85048</t>
  </si>
  <si>
    <t>-72,894453</t>
  </si>
  <si>
    <t>6,072309</t>
  </si>
  <si>
    <t>5503</t>
  </si>
  <si>
    <t>2123-2019</t>
  </si>
  <si>
    <t>2123-2019 - MANTENIMIENTO RUTINARIO VIAS A CARGO DEL INSTITUTO NACIONAL DE VIAS DIRECCION TERRITORIAL BOYACA, VIAS: 5503 DUITAMA -SOATA - LA PALMERA, PR44+0000 - PR74+0000, 55BY11 SANTA ROSITA - ONZAGA (LIMITES), PR0+0000 - PR 6+0953 - 2123-2019</t>
  </si>
  <si>
    <t>$ 436.896.948,00</t>
  </si>
  <si>
    <t>$ 128.021.860,00</t>
  </si>
  <si>
    <t>-75,988702</t>
  </si>
  <si>
    <t>5,172798</t>
  </si>
  <si>
    <t>-72,760616</t>
  </si>
  <si>
    <t>6,173246</t>
  </si>
  <si>
    <t>-72,786167</t>
  </si>
  <si>
    <t>6,215168</t>
  </si>
  <si>
    <t>55BY11</t>
  </si>
  <si>
    <t>953</t>
  </si>
  <si>
    <t>2124-2019</t>
  </si>
  <si>
    <t>2124-2019 - MANTENIMIENTO RUTINARIO VIAS A CARGO DEL INSTITUTO NACIONAL DE VIAS DIRECCION TERRITORIAL BOYACA, VIAS: 5503 DUITAMA -SOATA - LA PALMERA PR103+0000 (SOATA) - PR134+0193 (LA PALMERA) - 2124-2019</t>
  </si>
  <si>
    <t>$ 443.939.935,00</t>
  </si>
  <si>
    <t>$ 130.085.636,00</t>
  </si>
  <si>
    <t>-72,686564</t>
  </si>
  <si>
    <t>6,32932</t>
  </si>
  <si>
    <t>-72,692593</t>
  </si>
  <si>
    <t>6,513382</t>
  </si>
  <si>
    <t>134</t>
  </si>
  <si>
    <t>193</t>
  </si>
  <si>
    <t>2125-2019</t>
  </si>
  <si>
    <t>PUERTO RICO - MINA BLANCA</t>
  </si>
  <si>
    <t>2125-2019 - SUMINISTRO DE ASFALTO NATURAL, VIA 6504 PUERTO RICO - MINA BLANCA, TERRITORIAL CAQUETA - 2125-2019</t>
  </si>
  <si>
    <t>-75,148351</t>
  </si>
  <si>
    <t>1,922114</t>
  </si>
  <si>
    <t>-74,72899</t>
  </si>
  <si>
    <t>2,31031</t>
  </si>
  <si>
    <t>6504</t>
  </si>
  <si>
    <t>81</t>
  </si>
  <si>
    <t>92</t>
  </si>
  <si>
    <t>2126-2019</t>
  </si>
  <si>
    <t>FLORENCIA - PUERTO RICO</t>
  </si>
  <si>
    <t>2126-2019 - SUMINISTRO DE ASFALTO NATURAL, VIA 6503,  FLORENCIA - PUERTO RICO, TERRITORIAL CAQUETA - 2126-2019</t>
  </si>
  <si>
    <t>-75,576632</t>
  </si>
  <si>
    <t>1,601766</t>
  </si>
  <si>
    <t>-75,148362</t>
  </si>
  <si>
    <t>1,92211</t>
  </si>
  <si>
    <t>6503</t>
  </si>
  <si>
    <t>763</t>
  </si>
  <si>
    <t>2129-2019</t>
  </si>
  <si>
    <t>2129-2019 - MANTENIMIENTO RUTINARIO VIAS A CARGODEL INSTITUTO NACIONAL DE VIAS DIRECCION TERRITORIAL BOYACA, VIAS: 6009 TUNJA -PAEZ, PR39+0000 (ALTO EL VIJAGUAL) - PR78+0000 (EL PERICO) - 2129-2019</t>
  </si>
  <si>
    <t>$ 689.092.467,00</t>
  </si>
  <si>
    <t>$ 125.739.627,00</t>
  </si>
  <si>
    <t>2130-2019</t>
  </si>
  <si>
    <t>La Paz - Buenavista, Buenavista - Maicao</t>
  </si>
  <si>
    <t>2130-2019 - MANTENIMIENTO RUTINARIO VIAS A CARGO DEL INSTITUTO NACIONAL DEL VIAS RUTA: 4902 LA PAZ - BUENAVISTA, PR56+0000 (SAN JUAN DEL CESAR) - PR75+0237 (BUENAVISTA) RUTA: 8801  BUENAVISTA - MAICAO, PR0+0000 (BUENAVISTA) - PR27+0000 (HATONUEVO) - 2130-2019</t>
  </si>
  <si>
    <t>$ 148.850.908,00</t>
  </si>
  <si>
    <t>-72,996829</t>
  </si>
  <si>
    <t>10,762474</t>
  </si>
  <si>
    <t>-72,887574</t>
  </si>
  <si>
    <t>10,891418</t>
  </si>
  <si>
    <t>4902</t>
  </si>
  <si>
    <t>75</t>
  </si>
  <si>
    <t>237</t>
  </si>
  <si>
    <t>-72,887569</t>
  </si>
  <si>
    <t>10,891426</t>
  </si>
  <si>
    <t>8801</t>
  </si>
  <si>
    <t>2131-2019</t>
  </si>
  <si>
    <t>La Paz - Buenavista</t>
  </si>
  <si>
    <t>2131-2019 - MANTENIMIENTO RUTINARIO VIAS A CARGO DEL INSTITUTO NACIONAL DEL VIAS DIRECCION TERRITORIAL GUAJIRA RUTA: 4902 SECTOR LA PAZ - BUENAVISTA, PR 6+0199 (PUENTE PEREIRA) ¿ PR 56+0000 (SAN JUAN DEL CESAR) - 2131-2019</t>
  </si>
  <si>
    <t>$ 177.391.488,00</t>
  </si>
  <si>
    <t>-72,98084</t>
  </si>
  <si>
    <t>10,733572</t>
  </si>
  <si>
    <t>-72,946947</t>
  </si>
  <si>
    <t>10,834792</t>
  </si>
  <si>
    <t>615</t>
  </si>
  <si>
    <t>2132-2019</t>
  </si>
  <si>
    <t>Buenavista - Maicao, Acceso a Albania</t>
  </si>
  <si>
    <t>2132-2019 - MANTENIMIENTO RUTINARIO VIAS A CARGO DEL INSTITUTO NACIONAL DEL VIAS RUTA: 8801 BUENAVISTA - MAICAO, PR27+0000 (HATONUEVO) - PR52+0615 - PR 66+0300 (PARADERO);88GJ02 ACCESO A ALBANIA, PR0+0000 - PR 3+0000 - 2132-2019</t>
  </si>
  <si>
    <t>$ 141.248.039,00</t>
  </si>
  <si>
    <t>-72,581593</t>
  </si>
  <si>
    <t>11,18182</t>
  </si>
  <si>
    <t>-72,505752</t>
  </si>
  <si>
    <t>11,196679</t>
  </si>
  <si>
    <t>-72,597525</t>
  </si>
  <si>
    <t>11,181444</t>
  </si>
  <si>
    <t>-72,591327</t>
  </si>
  <si>
    <t>11,160312</t>
  </si>
  <si>
    <t>88GJ02</t>
  </si>
  <si>
    <t>2133-2019</t>
  </si>
  <si>
    <t>V/dupar-Badillo-San Juan del Cesar,  la Paz - San Juan del Cesar - Buenavista - Tomarrazón</t>
  </si>
  <si>
    <t>2133-2019 - MANTENIMIENTO RUTINARIO VIAS A CARGO DEL INSTITUTO NACIONAL DEL VIAS RUTA: 8004A V/DUPAR-BADILLO-SAN JUAN DEL CESAR, PR033+0000 - PR52+0530. (INCLUYE ACCESOS NORTE Y SUR QUE EMPALMAN CON LA CARRETERA LA PAZ - SAN JUAN DEL CESAR - BUENAVISTA - TOMARRAZON;  - 2133-2019</t>
  </si>
  <si>
    <t>-72,996305</t>
  </si>
  <si>
    <t>10,761261</t>
  </si>
  <si>
    <t>-73,000336</t>
  </si>
  <si>
    <t>10,774584</t>
  </si>
  <si>
    <t>49GJB</t>
  </si>
  <si>
    <t>2135-2019</t>
  </si>
  <si>
    <t>ANDALUCIA - CERRITOS, EL PAR VIAL EN OBANDO.</t>
  </si>
  <si>
    <t>2135-2019 - MANTENIMIENTO RUTINARIO VIAS A CARGO DEL INSTITUTO NACIONAL DE VIAS DIRECCION TERRITORIAL VALLE. VIA 2506 ANDALUCIA - CERRITOS, SECTOR LA VICTORIA - ENTRADA SUR DE CARTAGO (PR42+550 - PR75+180), INCLUYE EL PASO NACIONAL POR CARTAGO (PR75+180 - PR79+578) Y EL PAR VIAL EN OBANDO. - 2135-2019</t>
  </si>
  <si>
    <t>-76,030166</t>
  </si>
  <si>
    <t>4,486578</t>
  </si>
  <si>
    <t>-75,914318</t>
  </si>
  <si>
    <t>4,727324</t>
  </si>
  <si>
    <t>2506</t>
  </si>
  <si>
    <t>42</t>
  </si>
  <si>
    <t>2139-2019</t>
  </si>
  <si>
    <t>CALI – CRUCE RUTA 40 (LOBOGUERRERO)</t>
  </si>
  <si>
    <t>2139-2019 - MANTENIMIENTO RUTINARIO VIAS A CARGO DEL INSTITUTO NACIONAL DE VIAS DIRECCION TERRITORIAL VALLE. PROYECTO: CONSERVACION DE VIAS ATRAVES DE MANTENIMIENTO RUTINARIO Y ADMINISTRACION VIAL SECTOR 1901 CALI – CRUCE RUTA 40 (LOBOGUERRERO), PR8+0900 (RETEN FORESTAL C.V.C)  - PR60 + 0850 - 2139-2019</t>
  </si>
  <si>
    <t>$ 205.960.427,00</t>
  </si>
  <si>
    <t>-76,589504</t>
  </si>
  <si>
    <t>3,47086</t>
  </si>
  <si>
    <t>-76,664414</t>
  </si>
  <si>
    <t>3,76149</t>
  </si>
  <si>
    <t>1901</t>
  </si>
  <si>
    <t>2140-2019</t>
  </si>
  <si>
    <t>BUENAVENTURA – CRUCE RUTA 25 (BUGA)</t>
  </si>
  <si>
    <t>2140-2019 - MANTENIMIENTO RUTINARIO VIAS A CARGO DEL INSTITUTO NACIONAL DE VIAS DIRECCION TERRITORIAL VALLE. PROYECTO: CONSERVACION DE VIAS ATRAVES DE MANTENIMIENTO RUTINARIO Y ADMINISTRACION VIAL SECTOR 4001 BUENAVENTURA – CRUCE RUTA 25 (BUGA) PR0+0000  (HOTEL ESTACION) – PR15 + 0000 Y DEL PR19+0800 – PR26+0200 - 2140-2019</t>
  </si>
  <si>
    <t>$ 150.434.483</t>
  </si>
  <si>
    <t>-76,87615</t>
  </si>
  <si>
    <t>3,869863</t>
  </si>
  <si>
    <t>-76,87616</t>
  </si>
  <si>
    <t>3,868069</t>
  </si>
  <si>
    <t>4001</t>
  </si>
  <si>
    <t>26</t>
  </si>
  <si>
    <t>-77,080028</t>
  </si>
  <si>
    <t>3,890785</t>
  </si>
  <si>
    <t>-76,963007</t>
  </si>
  <si>
    <t>3,880062</t>
  </si>
  <si>
    <t>15</t>
  </si>
  <si>
    <t>2141-2019</t>
  </si>
  <si>
    <t>2141-2019 - MANTENIMIENTO RUTINARIO VIAS A CARGO DEL INSTITUTO NACIONAL DE VIAS DIRECCION TERRITORIAL VALLE. PROYECTO: CONSERVACION DE VIAS ATRAVES DE MANTENIMIENTO RUTINARIO Y ADMINISTRACION VIAL SECTOR 4001 BUENAVRNTURA CRUCE RUTA 25 (BUGA) PR26 + 0200 - PR62+0400 (LOBOGUERERO) - 2141-2019</t>
  </si>
  <si>
    <t>$ 261.062.410,00</t>
  </si>
  <si>
    <t>-76,876044</t>
  </si>
  <si>
    <t>3,869799</t>
  </si>
  <si>
    <t>-76,669822</t>
  </si>
  <si>
    <t>3,767071</t>
  </si>
  <si>
    <t>-76,669895</t>
  </si>
  <si>
    <t>3,767017</t>
  </si>
  <si>
    <t>2142-2019</t>
  </si>
  <si>
    <t>PUERTA DE HIERRO-MAGANGUE-YATI</t>
  </si>
  <si>
    <t>2142-2019 - MANTENIMIENTO RUTINARIO VIAS A CARGO DEL INSTITUTO NACIONAL DE VIAS DIRECCION TERRITORIAL BOLIVAR GRUPO 1 VIA 7802 PUERTA DE HIERRO-MAGANGUE-YATI DEL PR0+0000 A PR68+0350 EN UNA LONGITUD DE 67,20 KM. - 2142-2019</t>
  </si>
  <si>
    <t>$ 1.482.979.081,00</t>
  </si>
  <si>
    <t>$ 129.059.178</t>
  </si>
  <si>
    <t>-75,232036</t>
  </si>
  <si>
    <t>9,432634</t>
  </si>
  <si>
    <t>-74,727719</t>
  </si>
  <si>
    <t>9,270413</t>
  </si>
  <si>
    <t>7802</t>
  </si>
  <si>
    <t>68</t>
  </si>
  <si>
    <t>350</t>
  </si>
  <si>
    <t>DT BOL</t>
  </si>
  <si>
    <t>2143-2019</t>
  </si>
  <si>
    <t>MOMPOS-GUAMAL</t>
  </si>
  <si>
    <t>2143-2019 - MANTENIMIENTO RUTINARIO VIAS A CARGO DEL INSTITUTO NACIONAL DE VIAS DIRECCION TERRITORIAL BOLIVAR GRUPO 3 VIA 7804 MOMPOS-GUAMAL DEL PR0+0000 A PR34+0332 EN UNA LONGITUD DE 34,55 KM. - 2143-2019</t>
  </si>
  <si>
    <t>$ 757.818.857,00</t>
  </si>
  <si>
    <t>$ 65.950.659</t>
  </si>
  <si>
    <t>-74,429886</t>
  </si>
  <si>
    <t>9,254955</t>
  </si>
  <si>
    <t>-74,228754</t>
  </si>
  <si>
    <t>9,148372</t>
  </si>
  <si>
    <t>7804</t>
  </si>
  <si>
    <t>332</t>
  </si>
  <si>
    <t>2144-2019</t>
  </si>
  <si>
    <t>2144-2019 - MANTENIMIENTO RUTINARIO VIAS A CARGO DEL INSTITUTO NACIONAL DE VIAS DIRECCION TERRITORIAL BOYACA, VIAS: 5503 DUITAMA -SOATA - LA PALMERA, PR74+0000 -PR103+0000 (SOATA) - 2144-2019</t>
  </si>
  <si>
    <t>$ 503.956.003,00</t>
  </si>
  <si>
    <t>$ 121.424.188,00</t>
  </si>
  <si>
    <t>-72,727786</t>
  </si>
  <si>
    <t>6,17342</t>
  </si>
  <si>
    <t>2146-2019</t>
  </si>
  <si>
    <t>CHAPARRAL-ORTEGA</t>
  </si>
  <si>
    <t>2146-2019 - MANTENIMIENTO RUTINARIO VIAS A CARGO DEL INSTITUTO NACIONAL DE VIAS DIRECCION TERRITORIAL TOLIMA  MODULO 1: 3602 CHAPARRAL-ORTEGA PR1+0000 - PR47+0514. - 2146-2019</t>
  </si>
  <si>
    <t>-75,473792</t>
  </si>
  <si>
    <t>3,725278</t>
  </si>
  <si>
    <t>-75,219678</t>
  </si>
  <si>
    <t>3,929634</t>
  </si>
  <si>
    <t>CONSTRUCCIÓN Y OPERACIÓN</t>
  </si>
  <si>
    <t>3602</t>
  </si>
  <si>
    <t>47</t>
  </si>
  <si>
    <t>514</t>
  </si>
  <si>
    <t>2147-2019</t>
  </si>
  <si>
    <t>ORTEGA - GUAMO, CRUCE RUTA 40 - LA TAMBORA (ESPINAL)</t>
  </si>
  <si>
    <t>2147-2019 - MANTENIMIENTO RUTINARIO EN LAS VIAS A CARGO DEL INSTITUTO NACIONAL DE VIAS DIRECCION TERRITORIAL TOLIMA, MODULO 2, RUTA 3603 ORTEGA - GUAMO, PR0+0000 PR36+0253, 4507 PASO NACIONAL POR GUAMO, PR24+0060 - PR 27+1130, 40TL05 CRUCE RUTA 40 - LA TAMBORA (ESPINAL), PR0+0000 - PR 3+0224, 4507 PASO NACIONAL POR ESPINAL, PR40+0500 - PR45+0000 - 2147-2019</t>
  </si>
  <si>
    <t>-74,918429</t>
  </si>
  <si>
    <t>4,164938</t>
  </si>
  <si>
    <t>-74,895614</t>
  </si>
  <si>
    <t>4,148702</t>
  </si>
  <si>
    <t>40TL05</t>
  </si>
  <si>
    <t>224</t>
  </si>
  <si>
    <t>-75,219652</t>
  </si>
  <si>
    <t>3,929614</t>
  </si>
  <si>
    <t>-74,969838</t>
  </si>
  <si>
    <t>4,020913</t>
  </si>
  <si>
    <t>3603</t>
  </si>
  <si>
    <t>36</t>
  </si>
  <si>
    <t>253</t>
  </si>
  <si>
    <t>-74,976586</t>
  </si>
  <si>
    <t>4,009965</t>
  </si>
  <si>
    <t>-74,961515</t>
  </si>
  <si>
    <t>4,041166</t>
  </si>
  <si>
    <t>4507</t>
  </si>
  <si>
    <t>27</t>
  </si>
  <si>
    <t>1130</t>
  </si>
  <si>
    <t>-74,906692</t>
  </si>
  <si>
    <t>4,129894</t>
  </si>
  <si>
    <t>-74,876315</t>
  </si>
  <si>
    <t>4,163684</t>
  </si>
  <si>
    <t>2149-2019</t>
  </si>
  <si>
    <t>FRESNO - MARIQUITA,  FRESNO - HONDA, PUENTE SALGAR</t>
  </si>
  <si>
    <t>2149-2019 - MANTENIMIENTO RUTINARIO EN LAS VIAS A CARGO DEL INSTITUTO NACIONAL DE VIAS DIRECCION  TERRITORIAL TOLIMA, MODULO 3,  RUTA  5007  FRESNO - MARIQUITA,  PR0+0000 - PR26+0695, 5007 FRESNO - HONDA (INCLUYE PUENTE LUIS IGNACIO ANDRADE EN  HONDA) PR46+000 - PR46+1150,  4510  PUENTE SALGAR PR33+0353 - PR34+0000. - 2149-2019</t>
  </si>
  <si>
    <t>-75,993812</t>
  </si>
  <si>
    <t>4,792447</t>
  </si>
  <si>
    <t>-75,923967</t>
  </si>
  <si>
    <t>4,7505</t>
  </si>
  <si>
    <t>4803</t>
  </si>
  <si>
    <t>12</t>
  </si>
  <si>
    <t>-74,664866</t>
  </si>
  <si>
    <t>5,469489</t>
  </si>
  <si>
    <t>-74,660384</t>
  </si>
  <si>
    <t>5,467991</t>
  </si>
  <si>
    <t>4510</t>
  </si>
  <si>
    <t>353</t>
  </si>
  <si>
    <t>-76,308612</t>
  </si>
  <si>
    <t>3,538844</t>
  </si>
  <si>
    <t>-76,324451</t>
  </si>
  <si>
    <t>3,744224</t>
  </si>
  <si>
    <t>2505</t>
  </si>
  <si>
    <t>976</t>
  </si>
  <si>
    <t>-75,040357</t>
  </si>
  <si>
    <t>5,155765</t>
  </si>
  <si>
    <t>-74,888614</t>
  </si>
  <si>
    <t>5,199661</t>
  </si>
  <si>
    <t>5007</t>
  </si>
  <si>
    <t>695</t>
  </si>
  <si>
    <t>-76,31253</t>
  </si>
  <si>
    <t>3,893134</t>
  </si>
  <si>
    <t>412</t>
  </si>
  <si>
    <t>-74,739895</t>
  </si>
  <si>
    <t>5,210269</t>
  </si>
  <si>
    <t>-74,734109</t>
  </si>
  <si>
    <t>5,206823</t>
  </si>
  <si>
    <t>1150</t>
  </si>
  <si>
    <t>-74,660408</t>
  </si>
  <si>
    <t>5,468031</t>
  </si>
  <si>
    <t>-74,739853</t>
  </si>
  <si>
    <t>5,210241</t>
  </si>
  <si>
    <t>-74,733622</t>
  </si>
  <si>
    <t>5,206744</t>
  </si>
  <si>
    <t>-76,290863</t>
  </si>
  <si>
    <t>3,560119</t>
  </si>
  <si>
    <t>-76,312199</t>
  </si>
  <si>
    <t>3,895048</t>
  </si>
  <si>
    <t>25</t>
  </si>
  <si>
    <t>2150-2019</t>
  </si>
  <si>
    <t>LA BODEGA-MOMPOX,  TALAIGUA NUEVO - SANTA ANA</t>
  </si>
  <si>
    <t>2150-2019 - MANTENIMIENTO RUTINARIO VIAS A CARGO DEL INSTITUTO NACIONAL DE VIAS DIRECCION TERRITORIAL BOLIVAR GRUPO 2 VIA 7803 LA BODEGA-MOMPOX ¿ SECTOR LA BODEGA-MOMPOX DEL PR0+0000 A PR38+0000 Y VIA 78BL02 TALAIGUA NUEVO ¿ SANTA ANA DEL PR0+0000 AL PR4+0450  EN UNA - 2150-2019</t>
  </si>
  <si>
    <t>$ 1.074.529.354,00</t>
  </si>
  <si>
    <t>$ 93.515.682,00</t>
  </si>
  <si>
    <t>-74,573341</t>
  </si>
  <si>
    <t>9,301955</t>
  </si>
  <si>
    <t>-74,565228</t>
  </si>
  <si>
    <t>9,331061</t>
  </si>
  <si>
    <t>CONSTRUCCION</t>
  </si>
  <si>
    <t>78BL02</t>
  </si>
  <si>
    <t>450</t>
  </si>
  <si>
    <t>-74,677809</t>
  </si>
  <si>
    <t>9,279182</t>
  </si>
  <si>
    <t>-74,429969</t>
  </si>
  <si>
    <t>9,255125</t>
  </si>
  <si>
    <t>7803</t>
  </si>
  <si>
    <t>2156-2019</t>
  </si>
  <si>
    <t>TUMACO - JUNÍN</t>
  </si>
  <si>
    <t>2156-2019 - MANTENIMIENTO RUTINARIO EN LAS VIAS A CARGO DEL INSTITUTO NACIONAL DIRECCION TERRITORIAL NARIÑO, MODULO 1, VIA 1001 TUMACO - JUNIN, SECTOR  PR. 0+0000 (TUMACO) AL PR. 45+0660 (LA ESPRIELLA), - 2156-2019</t>
  </si>
  <si>
    <t>-78,731588</t>
  </si>
  <si>
    <t>1,820806</t>
  </si>
  <si>
    <t>-78,657464</t>
  </si>
  <si>
    <t>1,491698</t>
  </si>
  <si>
    <t>1001</t>
  </si>
  <si>
    <t>660</t>
  </si>
  <si>
    <t>2157-2019</t>
  </si>
  <si>
    <t>TUMACO – JUNÍN, LA ESPRIELLA – RIO MATAJE</t>
  </si>
  <si>
    <t>2157-2019 - MANTENIMIENTO RUTINARIO EN LAS VIAS A CARGO DEL INSTITUTO NACIONAL DE VIAS, DIRECCION TERRITORIAL NARIÑO MODULO 2, VIA 1001, TUMACO – JUNIN, SECTOR  PR. 45+0660 (LA ESPRIELLA) AL PR.80+0000 (LA GUAYACANA), Y 0501 LA ESPRIELLA – RIO MATAJE DEL PR. 0+0000 AL PR. 10+0400 - 2157-2019</t>
  </si>
  <si>
    <t>-78,402805</t>
  </si>
  <si>
    <t>1,425488</t>
  </si>
  <si>
    <t>-78,6575</t>
  </si>
  <si>
    <t>1,491696</t>
  </si>
  <si>
    <t>-78,697677</t>
  </si>
  <si>
    <t>1,420037</t>
  </si>
  <si>
    <t>501</t>
  </si>
  <si>
    <t>2158-2019</t>
  </si>
  <si>
    <t>2158-2019 - MANTENIMIENTO RUTINARIO EN LAS VIAS A CARGO DEL INSTITUTO NACIONAL DE VIAS, DIRECCION TERRITORIAL NARIÑO MODULO 3, VIA 1001, TUMACO ¿ JUNIN, SECTOR  PR.80+0000 (LA GUAYACANA)  PR.118+1006  (JUNIN). - 2158-2019</t>
  </si>
  <si>
    <t>-78,117646</t>
  </si>
  <si>
    <t>1,333683</t>
  </si>
  <si>
    <t>1006</t>
  </si>
  <si>
    <t>2159-2019</t>
  </si>
  <si>
    <t>JUNÍN -PEDREGAL</t>
  </si>
  <si>
    <t>2159-2019 - MANTENIMIENTO RUTINARIO EN LAS VIAS A CARGO DEL INSTITUTO NACIONAL DE VIAS, DIRECCION TERRITORIAL NARIÑO MODULO 4, VIA 1002 JUNIN ¿ PEDREGAL PR. 0+0000 (JUNIN) AL PR. 31+0000 (RICAURTE). - 2159-2019</t>
  </si>
  <si>
    <t>-78,117654</t>
  </si>
  <si>
    <t>1,333647</t>
  </si>
  <si>
    <t>-77,992662</t>
  </si>
  <si>
    <t>1,20937</t>
  </si>
  <si>
    <t>2160-2019</t>
  </si>
  <si>
    <t>2160-2019 - MANTENIMIENTO RUTINARIO EN LAS VIAS A CARGO DEL INSTITUTO NACIONAL DE VIAS, DIRECCION TERRITORIAL NARIÑO MODULO 5, VIA 1002 JUNIN ¿ PEDREGAL PR. 31+0000 (RICAURTE) AL PR. 62+0000 (EL VERDE). - 2160-2019</t>
  </si>
  <si>
    <t>-77,797391</t>
  </si>
  <si>
    <t>1,095155</t>
  </si>
  <si>
    <t>2161-2019</t>
  </si>
  <si>
    <t>2161-2019 - MANTENIMIENTO RUTINARIO EN LAS VIAS A CARGO DEL INSTITUTO NACIONAL DE VIAS, DIRECCION TERRITORIAL NARIÑO MODULO 6, VIA 1002 JUNIN ¿ PEDREGAL PR. 62+0000 (EL VERDE) AL PR. 95+0000 (TUQUERRES), 1701 GUACHUCAL ¿ EL ESPINO DEL PR. 28+0900 AL PR. 40+0200 - 2161-2019</t>
  </si>
  <si>
    <t>-77,728558</t>
  </si>
  <si>
    <t>0,96539</t>
  </si>
  <si>
    <t>-77,695616</t>
  </si>
  <si>
    <t>1,044216</t>
  </si>
  <si>
    <t>1701</t>
  </si>
  <si>
    <t>-77,629086</t>
  </si>
  <si>
    <t>1,086019</t>
  </si>
  <si>
    <t>2163-2019</t>
  </si>
  <si>
    <t>GUACHUCAL – IPIALES</t>
  </si>
  <si>
    <t>2163-2019 - MANTENIMIENTO RUTINARIO EN LAS VIAS A CARGO DEL INSTITUTO NACIONAL DE VIAS, DIRECCION TERRITORIAL NARIÑO MODULO 7, VIA 0801 GUACHUCAL – IPIALES PR. 0+0000 AL 23+0900, 25NR01 IPIALES – LAS LAJAS    PR. 0+0000 AL PR. 5+0870 - 2163-2019</t>
  </si>
  <si>
    <t>-77,620756</t>
  </si>
  <si>
    <t>0,821954</t>
  </si>
  <si>
    <t>-77,581667</t>
  </si>
  <si>
    <t>0,804788</t>
  </si>
  <si>
    <t>25NR01</t>
  </si>
  <si>
    <t>870</t>
  </si>
  <si>
    <t>2164-2019</t>
  </si>
  <si>
    <t>2164-2019 - MANTENIMIENTO RUTINARIO EN LAS VIAS A CARGO DEL INSTITUTO NACIONAL DE VIAS, DIRECCION TERRITORIAL NARIÑO MODULO 8 VIA 1002 JUNIN - PEDREGAL PR 95+0000 (TUQUERRES) AL PR 127+0600 (PEDREGAL) - 2164-2019</t>
  </si>
  <si>
    <t>-77,453059</t>
  </si>
  <si>
    <t>1,049785</t>
  </si>
  <si>
    <t>127</t>
  </si>
  <si>
    <t>2165-2019</t>
  </si>
  <si>
    <t>TUQUERRES - SAMANIEGO</t>
  </si>
  <si>
    <t>2165-2019 - MANTENIMIENTO RUTINARIO EN LAS VIAS A CARGO DEL INSTITUTO NACIONAL DE VIAS, DIRECCION TERRITORIAL NARIÑO MODULO 9 VIA 1702 - TUQUERRES - SAMANIEGO PR 0+0000 AL PR 44+0000 - 2165-2019</t>
  </si>
  <si>
    <t>2166-2019</t>
  </si>
  <si>
    <t>CEBADAL - SANDONA - PASTO</t>
  </si>
  <si>
    <t>2166-2019 - MANTENIMIENTO RUTINARIO EN LAS VIAS A CARGO DEL INSTITUTO NACIONAL DE VIAS, DIRECCION TERRITORIAL NARIÑO, MODULO 10 VIA 2501B CEBADAL - SANDONA - PASTO PR 0+0000 (CEBADAL) AL PR 32+0000 (CONSACA) - 2166-2019</t>
  </si>
  <si>
    <t>-77,474649</t>
  </si>
  <si>
    <t>1,211012</t>
  </si>
  <si>
    <t>2167-2019</t>
  </si>
  <si>
    <t>2167-2019 - MANTENIMIENTO RUTINARIO EN LAS VIAS A CARGO DEL INSTITUTO NACIONAL DE VIAS, DIRECCION TERRITORIAL NARIÑO, MODULO 11, VIA 2501B, CEBADAL-SANDONA-PASTO PR 32+0000(CONSACA) AL PR 60+0000 (SANTA BARBARA) - 2167-2019</t>
  </si>
  <si>
    <t>2168-2019</t>
  </si>
  <si>
    <t>2168-2019 - MANTENIMIENTO RUTINARIO EN LAS VIAS A CARGO DEL INSTITUTO NACIONAL DE VIAS, DIRECCION TERRITORIAL NARIÑO MODULO 12, VIA 2501B, CEBADAL ¿ SANDONA - PASTO, SECTOR  PR 60+0000 (SANTA BARBARA) AL PR 91+0000 (PASTO). - 2168-2019</t>
  </si>
  <si>
    <t>-77,295006</t>
  </si>
  <si>
    <t>1,231679</t>
  </si>
  <si>
    <t>91</t>
  </si>
  <si>
    <t>2169-2019</t>
  </si>
  <si>
    <t>PASTO - MOJARRAS</t>
  </si>
  <si>
    <t>2169-2019 - MANTENIMIENTO RUTINARIO EN LAS VIAS A CARGO DEL INSTITUTO NACIONAL DE VIAS, DIRECCION TERRITORIAL NARIÑO MODULO 13, VIA 2502, PASTO - MOJARRAS, SECTOR  PR 36+0000 (ACCESO AEROPUERTO) AL PR 63+0000 (EL TABLON). - 2169-2019</t>
  </si>
  <si>
    <t>-77,284133</t>
  </si>
  <si>
    <t>1,427272</t>
  </si>
  <si>
    <t>-77,347721</t>
  </si>
  <si>
    <t>1,537871</t>
  </si>
  <si>
    <t>2170-2019</t>
  </si>
  <si>
    <t>2170-2019 - MANTENIMIENTO RUTINARIO EN LAS VIAS A CARGO DEL INSTITUTO NACIONAL DE VIAS, DIRECCION TERRITORIAL NARIÑO MODULO 14, VIA 2502, PASTO - MOJARRAS, SECTOR  PR 63+0000 (EL TABLON) AL PR 93+0000 (EL REMOLINO). - 2170-2019</t>
  </si>
  <si>
    <t>-77,316138</t>
  </si>
  <si>
    <t>1,703457</t>
  </si>
  <si>
    <t>2171-2019</t>
  </si>
  <si>
    <t>2171-2019 - MANTENIMIENTO RUTINARIO EN LAS VIAS A CARGO DEL INSTITUTO NACIONAL DE VIAS, DIRECCION TERRITORIAL NARIÑO MODULO 15, VIA 2502, PASTO - MOJARRAS, SECTOR  PR 93+0000 (EL REMOLINO) AL PR 124+0599 (MOJARRAS). - 2171-2019</t>
  </si>
  <si>
    <t>-77,19682</t>
  </si>
  <si>
    <t>1,88771</t>
  </si>
  <si>
    <t>124</t>
  </si>
  <si>
    <t>599</t>
  </si>
  <si>
    <t>2172-2019</t>
  </si>
  <si>
    <t>VARIANTE ORIENTAL, CATAMBUCO,  ALTO DE DAZA PASTO – CANO</t>
  </si>
  <si>
    <t>2172-2019 - MANTENIMIENTO RUTINARIO EN LAS VIAS A CARGO DEL INSTITUTO NACIONAL DE VIAS, DIRECCION TERRITORIAL NARIÑO MODULO 20, VIA 25NRD VARIANTE ORIENTAL PR. 0+0000 AL PR. 21+0500 (INCLUYE INTERSECCION CATAMBUCO) Y PAR VIAL ALTO DE DAZA PASTO – CANO PR. 0+0000 AL PR. 6+0000. - 2172-2019</t>
  </si>
  <si>
    <t>-77,265392</t>
  </si>
  <si>
    <t>1,270611</t>
  </si>
  <si>
    <t>-77,278883</t>
  </si>
  <si>
    <t>1,316093</t>
  </si>
  <si>
    <t>25NRE</t>
  </si>
  <si>
    <t>889</t>
  </si>
  <si>
    <t>2173-2019</t>
  </si>
  <si>
    <t>Pasto - Mojarras,   ACCESOS AEROPUERTO</t>
  </si>
  <si>
    <t>2173-2019 - MANTENIMIENTO RUTINARIO EN LAS VIAS A CARGO DEL INSTITUTO NACIONAL DE VIAS, DIRECCION TERRITORIAL NARIÑO MODULO 21, VIA 2502, PASTO - MOJARRAS, SECTOR  PR 5+0000  AL PR 36+0000, 25NR04 ACCESOS AEROPUERTO PR. 0+0000 AL PR. 0+0800 - 2173-2019</t>
  </si>
  <si>
    <t>2175-2019</t>
  </si>
  <si>
    <t>PASTO – LA PISCICULTURA</t>
  </si>
  <si>
    <t>2175-2019 - MANTENIMIENTO RUTINARIO EN LAS VIAS A CARGO DEL INSTITUTO NACIONAL DE VIAS, DIRECCION TERRITORIAL NARIÑO MODULO 16, VIA 1003 PASTO – LA PISCICULTURA PR. 5+0000 AL PR. 33+0000 - 2175-2019</t>
  </si>
  <si>
    <t>-77,246245</t>
  </si>
  <si>
    <t>1,199849</t>
  </si>
  <si>
    <t>-77,100562</t>
  </si>
  <si>
    <t>1,147957</t>
  </si>
  <si>
    <t>1003</t>
  </si>
  <si>
    <t>2176-2019</t>
  </si>
  <si>
    <t>VARIANTE DE DAZA, PASTO - BUESACO - HIGUERONES</t>
  </si>
  <si>
    <t>2176-2019 - MANTENIMIENTO RUTINARIO EN LAS VIAS A CARGO DEL INSTITUTO NACIONAL DE VIAS, DIRECCION TERRITORIAL NARIÑO MODULO 17, VIA 25NRB  VARIANTE DE DAZA, PR. 0+0000 AL PR. 3+0599, VIA 2501A PASTO ¿ BUESACO ¿ HIGUERONES, PR. 2+0000 (PASTO) AL PR. 38+0700 (BUESACO). - 2176-2019</t>
  </si>
  <si>
    <t>-77,2658</t>
  </si>
  <si>
    <t>1,226506</t>
  </si>
  <si>
    <t>-77,152403</t>
  </si>
  <si>
    <t>1,395023</t>
  </si>
  <si>
    <t>2501A</t>
  </si>
  <si>
    <t>2177-2019</t>
  </si>
  <si>
    <t>PASTO - BUESACO - HIGUERONES</t>
  </si>
  <si>
    <t>2177-2019 - EL MANTENIMIENTO RUTINARIO EN LAS VIAS A CARGO DEL INSTITUTO NACIONAL DE VIAS, DIRECCION TERRITORIAL NARIÑO MODULO 18, VIA 2501A PASTO ¿ BUESACO ¿ HIGUERONES, PR. 37+0700 (BUESACO) AL PR. 70+0000 (MARTIN) - 2177-2019</t>
  </si>
  <si>
    <t>-77,155415</t>
  </si>
  <si>
    <t>1,386966</t>
  </si>
  <si>
    <t>-77,102069</t>
  </si>
  <si>
    <t>1,515121</t>
  </si>
  <si>
    <t>2178-2019</t>
  </si>
  <si>
    <t>2178-2019 - MANTENIMIENTO RUTINARIO EN LAS VIAS A CARGO DEL INSTITUTO NACIONAL DE VIAS, DIRECCION TERRITORIAL NARIÑO MODULO 19, VIA 2501A PASTO ¿ BUESACO ¿ HIGUERONES, PR. 70+0000 (MARTIN) AL PR. 102+0000 (HIGUERONES). - 2178-2019</t>
  </si>
  <si>
    <t>-77,134596</t>
  </si>
  <si>
    <t>1,662271</t>
  </si>
  <si>
    <t>2184-2019</t>
  </si>
  <si>
    <t>SANTANA - LA GLORIA</t>
  </si>
  <si>
    <t>2184-2019 - MANTENIMIENTO RUTINARIO EN LAS VIAS A CARGO DEL INSTITUTO NACIONAL DE VIAS, SECTOR 80MG01: SANTANA - LA GLORIA: PR34+000 - PR67+650 (LA GLORIA) DIRECCION TERRITORIAL MAGDALENA - 2184-2019</t>
  </si>
  <si>
    <t xml:space="preserve">  -  </t>
  </si>
  <si>
    <t>$ 941.343.492,00</t>
  </si>
  <si>
    <t>$ 99.496.056,00</t>
  </si>
  <si>
    <t>-74,404731</t>
  </si>
  <si>
    <t>9,538442</t>
  </si>
  <si>
    <t>-74,323586</t>
  </si>
  <si>
    <t>9,809765</t>
  </si>
  <si>
    <t>80MG01</t>
  </si>
  <si>
    <t>650</t>
  </si>
  <si>
    <t>2185-2019</t>
  </si>
  <si>
    <t>2185-2019 - MANTENIMIENTO RUTINARIO EN LAS VIAS A CARGO DEL INSTITUTO NACIONAL DE VIAS, SECTOR 80MG01: SANTANA - LA GLORIA: PR0+000 (SANTANA) - PR34+000 DIRECCION TERRITORIAL MAGDALENA - 2185-2019</t>
  </si>
  <si>
    <t>$ 762.980.994,00</t>
  </si>
  <si>
    <t>$ 80.467.629,00</t>
  </si>
  <si>
    <t>-74,567685</t>
  </si>
  <si>
    <t>9,32495</t>
  </si>
  <si>
    <t>2186-2019</t>
  </si>
  <si>
    <t>GUAMAL - EL BANCO</t>
  </si>
  <si>
    <t>2186-2019 - MANTENIMIENTO RUTINARIO EN LAS VIAS A CARGO DEL INSTITUTO NACIONAL DE VIAS, SECTOR 7805: GUAMAL - EL BANCO, PR0+000 (GUAMAL) - PR36+320 (EL BANCO) EN LA DIRECCION TERRITORIAL MAGDALENA - 2186-2019</t>
  </si>
  <si>
    <t>$ 766.472.269,00</t>
  </si>
  <si>
    <t>$ 80.827.526,00</t>
  </si>
  <si>
    <t>-74,226695</t>
  </si>
  <si>
    <t>9,144839</t>
  </si>
  <si>
    <t>-73,972841</t>
  </si>
  <si>
    <t>9,005497</t>
  </si>
  <si>
    <t>7805</t>
  </si>
  <si>
    <t>320</t>
  </si>
  <si>
    <t>2187-2019</t>
  </si>
  <si>
    <t>ARACATACA, RIO ARIGUANÍ - YE DE CIÉNAGA, SANTA MARTA</t>
  </si>
  <si>
    <t>2187-2019 - MANTENIMIENTO RUTINARIO EN LAS VIAS A CARGO DEL INSTITUTO NACIONAL DE VIAS, SECTORES - 4518 RIO ARIGUANI - YE DE CIENAGA. SECTOR INICIO INTERSECCION VARIANTE ARACATACA - FIN INTERSECCION VARIANTE ARACATACA (CURVA DEL TORITO). PR35+0725 - PR46+0764; - 4518 RIO ARIGUANI - YE DE CIENAGA. SECTOR YE DE CIENEGA (LADO MANANTIAL) - INTERSECCION RUTA 90. PR98+0000 - PR100+0289;-9007A. CRUCE TRAMO 9007 – PUERTO SANTA MARTA. SECTOR MAMATOCO - TERMINAL MARITIMO. PR0+0000 - PR7+0420 EN LA DIRECCION TERRITORIAL MAGDALENA - 2187-2019</t>
  </si>
  <si>
    <t>$ 507.275.253,00</t>
  </si>
  <si>
    <t>$ 53.510.581,00</t>
  </si>
  <si>
    <t>-74,161828</t>
  </si>
  <si>
    <t>10,528054</t>
  </si>
  <si>
    <t>-74,170015</t>
  </si>
  <si>
    <t>10,591676</t>
  </si>
  <si>
    <t>4518</t>
  </si>
  <si>
    <t>725</t>
  </si>
  <si>
    <t>-74,205599</t>
  </si>
  <si>
    <t>10,993039</t>
  </si>
  <si>
    <t>-74,215666</t>
  </si>
  <si>
    <t>11,011141</t>
  </si>
  <si>
    <t>98</t>
  </si>
  <si>
    <t>289</t>
  </si>
  <si>
    <t>-74,770034</t>
  </si>
  <si>
    <t>10,949695</t>
  </si>
  <si>
    <t>-74,735229</t>
  </si>
  <si>
    <t>10,970005</t>
  </si>
  <si>
    <t>9007</t>
  </si>
  <si>
    <t>420</t>
  </si>
  <si>
    <t>2188-2019</t>
  </si>
  <si>
    <t>EL BANCO - SAN JOSE</t>
  </si>
  <si>
    <t>2188-2019 - MANTENIMIENTO RUTINARIO VIAS A CARGO DEL INSTITUTO NACIONAL DE VIAS, SECTOR 4313 EL BANCO - SAN JOSE (LIMITES CON CESAR), PR 0 +0000 -  PR 21+0000 DIRECCION TERRITORIAL MAGDALENA - 2188-2019</t>
  </si>
  <si>
    <t>$ 472.478.239,00</t>
  </si>
  <si>
    <t>$ 49.824.695,00</t>
  </si>
  <si>
    <t>-73,973052</t>
  </si>
  <si>
    <t>9,00504</t>
  </si>
  <si>
    <t>-73,908957</t>
  </si>
  <si>
    <t>9,177877</t>
  </si>
  <si>
    <t>4313</t>
  </si>
  <si>
    <t>2189-2019</t>
  </si>
  <si>
    <t>PLATO - SALAMINA</t>
  </si>
  <si>
    <t>2189-2019 - MANTENIMIENTO RUTINARIO EN LAS VIAS A CARGO DEL INSTITUTO NACIONAL DE VIAS, SECTOR 2701 PLATO - SALAMINA, PR 0 +0000 (PLATO)- PR 51 + 0000 (BAHIA HONDA) DIRECCION TERRITORIAL MAGDALENA - 2189-2019</t>
  </si>
  <si>
    <t>$ 1.417.480.851,00</t>
  </si>
  <si>
    <t>$ 149.478.946,00</t>
  </si>
  <si>
    <t>-74,806754</t>
  </si>
  <si>
    <t>9,79531</t>
  </si>
  <si>
    <t>-74,834137</t>
  </si>
  <si>
    <t>10,13755</t>
  </si>
  <si>
    <t>2701</t>
  </si>
  <si>
    <t>51</t>
  </si>
  <si>
    <t>2190-2019</t>
  </si>
  <si>
    <t>2190-2019 - MANTENIMIENTO RUTINARIO EN LAS VIAS A CARGO DEL INSTITUTO NACIONAL DE VIAS, 2701 PLATO - SALAMINA, PR51 +0000 (BAHIA HONDA) - PR102+0000 (SALAMINA) DIRECCION TERRITORIAL MAGDALENA - 2190-2019</t>
  </si>
  <si>
    <t>$ 1.047.476.963,00</t>
  </si>
  <si>
    <t>$ 109.505.414,00</t>
  </si>
  <si>
    <t>-74,163815</t>
  </si>
  <si>
    <t>11,22505</t>
  </si>
  <si>
    <t>-74,212</t>
  </si>
  <si>
    <t>11,250626</t>
  </si>
  <si>
    <t>9007A</t>
  </si>
  <si>
    <t>$ 79.119.095,00</t>
  </si>
  <si>
    <t>-74,799035</t>
  </si>
  <si>
    <t>10,486606</t>
  </si>
  <si>
    <t>2196-2019</t>
  </si>
  <si>
    <t>LA UNIÓN - LA FRONTERA - SONSÓN</t>
  </si>
  <si>
    <t>2196-2019 - MANTENIMIENTO RUTINARIO EN LAS VIAS A CARGO DEL INSTITUTO NACIONAL DE VIAS DIRECCION TERRITORIAL ANTIOQUIA. SECTOR 5601 LA UNION - LA FRONTERA - SONSON, PR49+0000 - PR103+0000 - 2196-2019</t>
  </si>
  <si>
    <t>-75,085255</t>
  </si>
  <si>
    <t>6,537604</t>
  </si>
  <si>
    <t>-75,076916</t>
  </si>
  <si>
    <t>6,536059</t>
  </si>
  <si>
    <t>6206</t>
  </si>
  <si>
    <t>-75,102012</t>
  </si>
  <si>
    <t>6,539899</t>
  </si>
  <si>
    <t>6205</t>
  </si>
  <si>
    <t>53</t>
  </si>
  <si>
    <t>1158</t>
  </si>
  <si>
    <t>-75,364634</t>
  </si>
  <si>
    <t>5,976781</t>
  </si>
  <si>
    <t>-75,309109</t>
  </si>
  <si>
    <t>5,71878</t>
  </si>
  <si>
    <t>5601</t>
  </si>
  <si>
    <t>2197-2019</t>
  </si>
  <si>
    <t>HATILLO - CISNEROS, BARBOSA</t>
  </si>
  <si>
    <t>2197-2019 - MANTENIMIENTO RUTINARIO EN LAS VIAS A CARGO DEL INSTITUTO NACIONAL DE VIAS DIRECCION TERRITORIAL ANTIOQUIA. SECTORES 6205 HATILLO - CISNEROS, PASO URBANO BARBOSA, PR9+0000 - PR9+0700 (SIN INCLUIR EL ANILLO DE LA GLORIETA), 6205 HATILLO - CISNEROS, PASO UR - 2197-2019</t>
  </si>
  <si>
    <t>-75,334768</t>
  </si>
  <si>
    <t>6,437015</t>
  </si>
  <si>
    <t>-75,331142</t>
  </si>
  <si>
    <t>6,441691</t>
  </si>
  <si>
    <t>EJECUCION</t>
  </si>
  <si>
    <t>9</t>
  </si>
  <si>
    <t>2198-2019</t>
  </si>
  <si>
    <t>LA MANSA - PRIMAVERA</t>
  </si>
  <si>
    <t>2198-2019 - MANTENIMIENTO RUTINARIO EN LAS VIAS A CARGO DEL INSTITUTO NACIONAL DEL VIAS DIRECCION TERRITORIAL ANTIOQUIA. SECTOR 6003 LA MANSA - PRIMAVERA, PR0+0000 - PR48+0000 - 2198-2019</t>
  </si>
  <si>
    <t>-76,085218</t>
  </si>
  <si>
    <t>5,881728</t>
  </si>
  <si>
    <t>-75,84981</t>
  </si>
  <si>
    <t>5,962227</t>
  </si>
  <si>
    <t>6003</t>
  </si>
  <si>
    <t>2215-2019</t>
  </si>
  <si>
    <t>Sabanalarga -  Barranquilla, Barranquilla - Santa Marta, Cartagena - Lomita Arena,Salamina-Palermo.</t>
  </si>
  <si>
    <t>2215-2019 - MANTENIMIENTO RUTINARIO EN LAS VIAS A CARGO DEL INSTITUTO NACIONAL DE VIAS, SECTOR VIA 9006, 9007, 90A-01 Y 2702 DE LA DIRECCION TERRITORIAL ATLANTICO. - 2215-2019</t>
  </si>
  <si>
    <t>$ 1.685.010.545,00</t>
  </si>
  <si>
    <t>$ 125.327.999,00</t>
  </si>
  <si>
    <t>-74,757998</t>
  </si>
  <si>
    <t>10,950679</t>
  </si>
  <si>
    <t>-74,745792</t>
  </si>
  <si>
    <t>10,956282</t>
  </si>
  <si>
    <t>705</t>
  </si>
  <si>
    <t>189</t>
  </si>
  <si>
    <t>-74,793094</t>
  </si>
  <si>
    <t>10,497042</t>
  </si>
  <si>
    <t>-74,745189</t>
  </si>
  <si>
    <t>10,956317</t>
  </si>
  <si>
    <t>2702</t>
  </si>
  <si>
    <t>1505</t>
  </si>
  <si>
    <t>2223-2019</t>
  </si>
  <si>
    <t>Circunvalar de San Andrés, Circunvalar de Providencia</t>
  </si>
  <si>
    <t>2223-2019 - MANTENIMIENTO RUTINARIO DE LAS VIAS A CARGO DEL INSTITUTO NACIONAL DE VIAS, CODIGO 0101 CIRCUNVALAR DE SAN ANDRES PR0+0000 -  PR27+0800 Y CODIGO 0301 CIRCUNVALAR DE PROVIDENCIA PR0+0000 - PR17+0500. - 2223-2019</t>
  </si>
  <si>
    <t>-81,702483</t>
  </si>
  <si>
    <t>12,591758</t>
  </si>
  <si>
    <t>-81,705238</t>
  </si>
  <si>
    <t>12,573151</t>
  </si>
  <si>
    <t>101</t>
  </si>
  <si>
    <t>-81,368911</t>
  </si>
  <si>
    <t>13,381058</t>
  </si>
  <si>
    <t>301</t>
  </si>
  <si>
    <t>2238-2019</t>
  </si>
  <si>
    <t>La Palmera-Málaga</t>
  </si>
  <si>
    <t>2238-2019 - MANTENIMIENTO RUTINARIO VIAS A CARGO DEL INSTITUTO NACIONAL DE VIAS DIRECCION TERRITORIAL SANTANDER GRUPO 1 SECTOR 5504 LA PALMERA-MALAGA, PR 0+0000 -PR 36+0000 - 2238-2019</t>
  </si>
  <si>
    <t>$ 500.614.151,00</t>
  </si>
  <si>
    <t>$ 127.212.750,00</t>
  </si>
  <si>
    <t>$ 90.732.589,00</t>
  </si>
  <si>
    <t>-72,73211</t>
  </si>
  <si>
    <t>6,707804</t>
  </si>
  <si>
    <t>5504</t>
  </si>
  <si>
    <t>2239-2019</t>
  </si>
  <si>
    <t>Málaga - El Volcán</t>
  </si>
  <si>
    <t>2239-2019 - MANTENIMIENTO RUTINARIO VIAS A CARGO DEL INSTITUTO NACIONAL DE VIAS DIRECCION TERRITORIAL SANTANDER  GRUPO 2 SECTOR 5504 MALAGA - EL VOLCAN, PR36+0000-PR 69+0000 Y 55STA VARIANTE DE CONCEPCION - 2239-2019</t>
  </si>
  <si>
    <t>$ 443.219.708,00</t>
  </si>
  <si>
    <t>$ 111.611.533,00</t>
  </si>
  <si>
    <t>$ 79.605.185,00</t>
  </si>
  <si>
    <t>-72,670981</t>
  </si>
  <si>
    <t>6,84564</t>
  </si>
  <si>
    <t>2240-2019</t>
  </si>
  <si>
    <t>El Volcán - Presidente</t>
  </si>
  <si>
    <t>2240-2019 - MANTENIMIENTO RUTINARIO VIAS A CARGO DEL INSTITUTO NACIONAL DE VIAS DIRECCION TERRITORIAL SANTANDER  GRUPO 3 SECTOR 5504 EL VOLCAN - PRESIDENTE, PR69+0000 - PR 102+0000 - 2240-2019</t>
  </si>
  <si>
    <t>$ 417.301.549,00</t>
  </si>
  <si>
    <t>$ 106.041.866,00</t>
  </si>
  <si>
    <t>$ 75.632.734,00</t>
  </si>
  <si>
    <t>-72,681054</t>
  </si>
  <si>
    <t>7,017975</t>
  </si>
  <si>
    <t>2241-2019</t>
  </si>
  <si>
    <t>Málaga - Los Curos</t>
  </si>
  <si>
    <t>2241-2019 - MANTENIMIENTO RUTINARIO VIAS A CARGO DEL INSTITUTO NACIONAL DE VIAS DIRECCION TERRITORIAL SANTANDER  GRUPO 4 SECTOR 55ST02 MALAGA - LOS CUROS, PR0+0000 (MALAGA) - PR30+0000 - 2241-2019</t>
  </si>
  <si>
    <t>$ 420.815.209,00</t>
  </si>
  <si>
    <t>$ 106.934.768,00</t>
  </si>
  <si>
    <t>$ 76.269.616,00</t>
  </si>
  <si>
    <t>-72,735277</t>
  </si>
  <si>
    <t>6,706047</t>
  </si>
  <si>
    <t>-72,781018</t>
  </si>
  <si>
    <t>6,757362</t>
  </si>
  <si>
    <t>55ST02</t>
  </si>
  <si>
    <t>2242-2019</t>
  </si>
  <si>
    <t>2242-2019 - MANTENIMIENTO RUTINARIO VIAS A CARGO DEL INSTITUTO NACIONAL DE VIAS DIRECCION TERRITORIAL SANTANDER  GRUPO 5 SECTOR 55ST02 MALAGA - LOS CUROS, PR30+0000 - PR63+0000 (GUACA) - 2242-2019</t>
  </si>
  <si>
    <t>$ 463.664.770,00</t>
  </si>
  <si>
    <t>$ 117.823.433,00</t>
  </si>
  <si>
    <t>$ 84.035.814,00</t>
  </si>
  <si>
    <t>-72,853858</t>
  </si>
  <si>
    <t>6,880524</t>
  </si>
  <si>
    <t>2243-2019</t>
  </si>
  <si>
    <t>2243-2019 - MANTENIMIENTO RUTINARIO VIAS A CARGO DEL INSTITUTO NACIONAL DE VIAS DIRECCION TERRITORIAL SANTANDER  GRUPO 6 SECTOR 55ST02 MALAGA - LOS CUROS, PR63+0000 (GUACA) - PR 94+0000 (EL TOPE) - 2243-2019</t>
  </si>
  <si>
    <t>$ 431.491.487,00</t>
  </si>
  <si>
    <t>$ 109.647.767,00</t>
  </si>
  <si>
    <t>$ 78.204.639,00</t>
  </si>
  <si>
    <t>-72,915131</t>
  </si>
  <si>
    <t>6,960386</t>
  </si>
  <si>
    <t>2244-2019</t>
  </si>
  <si>
    <t>2244-2019 - MANTENIMIENTO RUTINARIO VIAS A CARGO DEL INSTITUTO NACIONAL DE VIAS DIRECCION TERRITORIAL SANTANDER  GRUPO 7 SECTOR 55ST02 MALAGA - LOS CUROS, PR94+0000 (EL TOPE) - PR 124+0000 (LOS CUROS) - 2244-2019</t>
  </si>
  <si>
    <t>$ 410.417.665,00</t>
  </si>
  <si>
    <t>$ 106.094.018,00</t>
  </si>
  <si>
    <t>$ 74.385.118,00</t>
  </si>
  <si>
    <t>-73,005886</t>
  </si>
  <si>
    <t>6,920176</t>
  </si>
  <si>
    <t>2245-2019</t>
  </si>
  <si>
    <t>Cruce Ruta 45A (San Gil) - Onzaga</t>
  </si>
  <si>
    <t>2245-2019 - MANTENIMIENTO RUTINARIO VIAS A CARGO DEL INSTITUTO NACIONAL DE VIAS DIRECCION TERRITORIAL SANTANDER GRUPO 9 SECTOR 6403 CRUCE RUTA 45A (SAN GIL) - ONZAGA, PR33+0000 (MOGOTES) - PR69+0000 (SAN JOAQUIN) - 2245-2019</t>
  </si>
  <si>
    <t>$ 498.264.250,00</t>
  </si>
  <si>
    <t>$ 90.308.184,00</t>
  </si>
  <si>
    <t>-72,96738</t>
  </si>
  <si>
    <t>6,474055</t>
  </si>
  <si>
    <t>-72,817634</t>
  </si>
  <si>
    <t>6,402072</t>
  </si>
  <si>
    <t>6403</t>
  </si>
  <si>
    <t>2246-2019</t>
  </si>
  <si>
    <t>2246-2019 - MANTENIMIENTO RUTINARIO VIAS A CARGO DEL INSTITUTO NACIONAL DE VIAS DIRECCION TERRITORIAL SANTANDER GRUPO 10 SECTOR 6403 CRUCE RUTA 45A (SAN GIL) - ONZAGA,  PR69+0000 (SAN JOAQUIN) - PR 78+0000 (ONZAGA), 55BY11 LIMITES CON BOYACA - ONZAGA, PR 6+0953 - PR 32+0000 - 2246-2019</t>
  </si>
  <si>
    <t>$ 449.055.717,00</t>
  </si>
  <si>
    <t>$ 81.388.160,00</t>
  </si>
  <si>
    <t>-72,816313</t>
  </si>
  <si>
    <t>6,3412</t>
  </si>
  <si>
    <t>-72,816337</t>
  </si>
  <si>
    <t>6,341292</t>
  </si>
  <si>
    <t>2247-2019</t>
  </si>
  <si>
    <t>RAMAL A GUANE, CRUCE A GUANE - BARICHARA - SAN GIL</t>
  </si>
  <si>
    <t>2247-2019 - MANTENIMIENTO RUTINARIO VIAS A CARGO DEL INSTITUTO NACIONAL DE VIAS DIRECCION TERRITORIAL SANTANDER GRUPO 11 SECTOR 4ST02 RAMAL A GUANE, PR0+0000-PR3+0385, 6402 CRUCE A GUANE - BARICHARA - SAN GIL, PR 55+0100 - PR 82+0430 - 2247-2019</t>
  </si>
  <si>
    <t>$ 423.938.237,00</t>
  </si>
  <si>
    <t>$ 76.833.659,00</t>
  </si>
  <si>
    <t>-73,240466</t>
  </si>
  <si>
    <t>6,676733</t>
  </si>
  <si>
    <t>-73,239921</t>
  </si>
  <si>
    <t>6,653927</t>
  </si>
  <si>
    <t>64ST02</t>
  </si>
  <si>
    <t>385</t>
  </si>
  <si>
    <t>-73,239283</t>
  </si>
  <si>
    <t>6,653333</t>
  </si>
  <si>
    <t>-73,139894</t>
  </si>
  <si>
    <t>6,560704</t>
  </si>
  <si>
    <t>6402</t>
  </si>
  <si>
    <t>2248-2019</t>
  </si>
  <si>
    <t>Puerto Olaya - Cruce Ruta 45,  PUERTO ARAÚJO - LANDÁZURI</t>
  </si>
  <si>
    <t>2248-2019 - MANTENIMIENTO RUTINARIO VIAS A CARGO DEL INSTITUTO NACIONAL DE VIAS DIRECCION TERRITORIAL SANTANDER GRUPO 14 SECTOR 6206 PUERTO OLAYA - CRUCE RUTA 45 (INCLUYE INTERSECCION, PUENTE, OREJAS Y EMPALME CON TRONCAL DEL MAGDALENA MEDIO, PR97+1261-PR97+1426 (NO EXISTE EL MOJON 98 DE LA RUTA 6206) Y DEL PR114+0049 - PR114+0505, 6207 CRUCE PUERTO ARAUJO - LANDAZURI, PR 0 + 0000 - PR37+0480 (PTE LA QUITIANA) - 2248-2019</t>
  </si>
  <si>
    <t>$ 453.254.001,00</t>
  </si>
  <si>
    <t>$ 104.765.936,00</t>
  </si>
  <si>
    <t>$ 79.028.975,58</t>
  </si>
  <si>
    <t>-74,083829</t>
  </si>
  <si>
    <t>6,522881</t>
  </si>
  <si>
    <t>-73,923719</t>
  </si>
  <si>
    <t>6,276195</t>
  </si>
  <si>
    <t>6207</t>
  </si>
  <si>
    <t>480</t>
  </si>
  <si>
    <t>-74,267353</t>
  </si>
  <si>
    <t>6,48255</t>
  </si>
  <si>
    <t>-74,263787</t>
  </si>
  <si>
    <t>6,481105</t>
  </si>
  <si>
    <t>-74,398482</t>
  </si>
  <si>
    <t>6,480847</t>
  </si>
  <si>
    <t>-74,397188</t>
  </si>
  <si>
    <t>6,48012</t>
  </si>
  <si>
    <t>97</t>
  </si>
  <si>
    <t>1261</t>
  </si>
  <si>
    <t>1426</t>
  </si>
  <si>
    <t>2249-2019</t>
  </si>
  <si>
    <t>CRUCE PUERTO ARAÚJO - LANDÁZURI, LANDÁZURI - BARBOSA</t>
  </si>
  <si>
    <t>2249-2019 - MANTENIMIENTO RUTINARIO VIAS A CARGO DEL INSTITUTO NACIONAL DE VIAS DIRECCION TERRITORIAL SANTANDER GRUPO 13 SECTOR 6207 CRUCE PUERTO ARAUJO - LANDAZURI, PR 37+0480 (PTE LA QUITIANA) - PR61+1380 (LANDAZURI), 6208 LANDAZURI - BARBOSA, PR0+0000 (LANDAZURI) - PR13+0000 (Q. PALMIRA) - 2249-2019</t>
  </si>
  <si>
    <t>$ 487.548.300,00</t>
  </si>
  <si>
    <t>$ 126.032.509,46</t>
  </si>
  <si>
    <t>$ 93.477.579,46</t>
  </si>
  <si>
    <t>-73,808181</t>
  </si>
  <si>
    <t>6,218966</t>
  </si>
  <si>
    <t>-73,742426</t>
  </si>
  <si>
    <t>6,20152</t>
  </si>
  <si>
    <t>6208</t>
  </si>
  <si>
    <t>61</t>
  </si>
  <si>
    <t>1380</t>
  </si>
  <si>
    <t>2250-2019</t>
  </si>
  <si>
    <t>Landázuri - Barbosa</t>
  </si>
  <si>
    <t>2250-2019 - MANTENIMIENTO RUTINARIO VIAS A CARGO DEL INSTITUTO NACIONAL DEL VIAS DIRECCION TERRITORIAL SANTANDER  GRUPO 16 SECTOR 6208 LANDAZURI - BARBOSA, PR13+0000 (Q. PALMIRA) - PR43+0000 - 2250-2019</t>
  </si>
  <si>
    <t>$ 109.207.922,00</t>
  </si>
  <si>
    <t>$ 76.568.727,00</t>
  </si>
  <si>
    <t>-73,703019</t>
  </si>
  <si>
    <t>6,026925</t>
  </si>
  <si>
    <t>2251-2019</t>
  </si>
  <si>
    <t>LANDÁZURI - BARBOSA</t>
  </si>
  <si>
    <t>2251-2019 - MANTENIMIENTO RUTINARIO VIAS A CARGO DEL INSTITUTO NACIONAL DE VIAS DIRECCION TERRITORIAL SANTANDER GRUPO 17 SECTOR 6208 LANDAZURI - BARBOSA, PR43+0000 - PR70+0674 (MARGEN DERECHA, PUENTE LA LIBERTAD), 62STA VARIANTE DE BARBOSA, PR0+0000 - PR 2+0000 - 2251-2019</t>
  </si>
  <si>
    <t>$ 410.137.915,00</t>
  </si>
  <si>
    <t>$ 106.021.708,00</t>
  </si>
  <si>
    <t>$ 74.334.425,00</t>
  </si>
  <si>
    <t>674</t>
  </si>
  <si>
    <t>2255-2019</t>
  </si>
  <si>
    <t>PUENTE INTERNACIONAL SAN MIGUEL - SANTA ANA</t>
  </si>
  <si>
    <t>2255-2019 - MANTENIMIENTO RUTINARIO DE LAS VIAS A CARGO DE LA DIRECCION TERRITORIAL PUTUMAYO DEL INVIAS, 4501 PUENTE INTERNACIONAL SAN MIGUEL - SANTA ANA, PR. 0+0000 (PUENTE INTERNACIONAL SAN MIGUEL) - PR. 27+0000 (VEREDA PORVENIR). - 2255-2019</t>
  </si>
  <si>
    <t>0.73%</t>
  </si>
  <si>
    <t>-76,876006</t>
  </si>
  <si>
    <t>0,251307</t>
  </si>
  <si>
    <t>-76,90707</t>
  </si>
  <si>
    <t>0,417569</t>
  </si>
  <si>
    <t>4501</t>
  </si>
  <si>
    <t>2256-2019</t>
  </si>
  <si>
    <t>2256-2019 - MANTENIMIENTO RUTINARIO DE LAS VIAS A CARGO DE LA DIRECCION TERRITORIAL PUTUMAYO DEL INVIAS, 4501 PUENTE INTERNACIONAL SAN MIGUEL - SANTANA, PR. 27+0000 (VEREDA PORVENIR) - PR. 54+0000 (EL LUZON). - 2256-2019</t>
  </si>
  <si>
    <t>-76,843304</t>
  </si>
  <si>
    <t>0,55903</t>
  </si>
  <si>
    <t>2257-2019</t>
  </si>
  <si>
    <t>2257-2019 - MANTENIMIENTO RUTINARIO DE LAS VIAS A CARGO DE LA DIRECCION TERRITORIAL PUTUMAYO DEL INVIAS, 4501 PUENTE INTERNACIONAL SAN MIGUEL - SANTANA, PR.54+0000 ( EL LUZON) - PR. 81+0000 (BUENOS AIRES). - 2257-2019</t>
  </si>
  <si>
    <t>-76,729419</t>
  </si>
  <si>
    <t>0,669314</t>
  </si>
  <si>
    <t>2259-2019</t>
  </si>
  <si>
    <t>2259-2019 - MANTENIMIENTO RUTINARIO DE LAS VIAS A CARGO DE LA DIRECCION TERRITORIAL PUTUMAYO DEL INVIAS, 4501 PUENTE INTERNACIONAL SAN MIGUEL - SANTA ANA, PR. 81+0000 (BUENOS AIRES) - PR. 109+0000 (SANTA ANA). - 2259-2019</t>
  </si>
  <si>
    <t>-76,566495</t>
  </si>
  <si>
    <t>0,594634</t>
  </si>
  <si>
    <t>2260-2019</t>
  </si>
  <si>
    <t>VILLAGARZON - SAN JOSE DEL FRAGUA</t>
  </si>
  <si>
    <t>2260-2019 - MANTENIMIENTO RUTINARIO DE LAS VIAS A CARGO DE LA DIRECCION TERRITORIAL PUTUMAYO DEL INVIAS, 6501 VILLAGARZON - SAN JOSE DEL FRAGUA, PR. 2+0800 (EL PORVENIR) - PR. 24+0000 (RIO CAQUETA). - 2260-2019</t>
  </si>
  <si>
    <t>-76,606236</t>
  </si>
  <si>
    <t>1,009099</t>
  </si>
  <si>
    <t>-76,465574</t>
  </si>
  <si>
    <t>0,995115</t>
  </si>
  <si>
    <t>6501</t>
  </si>
  <si>
    <t>2261-2019</t>
  </si>
  <si>
    <t>TAMALAMEQUE - EL BURRO, YE DE ARJONA - CUATROVIENTOS</t>
  </si>
  <si>
    <t>2261-2019 - MANTENIMIENTO RUTINARIO A TRAVES DE MICROEMPRESAS, EN LAS VIAS A CARGO DEL INSTITUTO NACIONAL DE VIAS, DIRECCION TERRITORIAL CESAR, 7806 TAMALAMEQUE - EL BURRO, PR28+0000 - PR45+0000 Y 43CS02 YE DE ARJONA - CUATROVIENTOS, PR0+0000 - PR31+0860 - 2261-2019</t>
  </si>
  <si>
    <t>$ 1.101.390.479</t>
  </si>
  <si>
    <t>$ 98.859.471</t>
  </si>
  <si>
    <t>$ 66.909.261</t>
  </si>
  <si>
    <t>-73,909813</t>
  </si>
  <si>
    <t>9,556844</t>
  </si>
  <si>
    <t>-73,70985</t>
  </si>
  <si>
    <t>9,739855</t>
  </si>
  <si>
    <t>43CS02</t>
  </si>
  <si>
    <t>860</t>
  </si>
  <si>
    <t>2262-2019</t>
  </si>
  <si>
    <t>2262-2019 - MANTENIMIENTO RUTINARIO DE LAS VIAS A CARGO DE LA DIRECCION TERRITORIAL PUTUMAYO DEL INVIAS, 6501 VILLAGARZON - SAN JOSE DEL FRAGUA, PR. 24+0000 (RIO CAQUETA) - PR. 55+0600 (PUERTO BELLO). - 2262-2019</t>
  </si>
  <si>
    <t>-76,282793</t>
  </si>
  <si>
    <t>1,14038</t>
  </si>
  <si>
    <t>2263-2019</t>
  </si>
  <si>
    <t>PASTO - EL PEPINO</t>
  </si>
  <si>
    <t>2263-2019 - MANTENIMIENTO RUTINARIO DE LAS VIAS A CARGO DE LA DIRECCION TERRITORIAL PUTUMAYO DEL INVIAS, 1003 PASTO - EL PEPINO, PR. 33+0000 (LA PISCICULTURA) - PR. 62+0000 (SAN PEDRO). - 2263-2019</t>
  </si>
  <si>
    <t>-76,943573</t>
  </si>
  <si>
    <t>1,21098</t>
  </si>
  <si>
    <t>2264-2019</t>
  </si>
  <si>
    <t>GUADUALEJO - BELALCAZAR - EL PALO</t>
  </si>
  <si>
    <t>2264-2019 - MANTENIMIENTO RUTINARIO MODULO 23 DE VIAS A CARGO DEL INSTITUTO NACIONAL DE VIAS, DIRECCION TERRITORIAL CAUCA, VIA 3702 GUADUALEJO - BELALCAZAR - EL PALO, SECTORPR53+0000 (ANTIGUAS CABAÑAS INDERENA)- PR87+0000 (LOPEZ). - 2264-2019</t>
  </si>
  <si>
    <t>-73,291935</t>
  </si>
  <si>
    <t>9,632125</t>
  </si>
  <si>
    <t>-73,239194</t>
  </si>
  <si>
    <t>10,057816</t>
  </si>
  <si>
    <t>4901</t>
  </si>
  <si>
    <t>2265-2019</t>
  </si>
  <si>
    <t>2265-2019 - MANTENIMIENTO RUTINARIO DE LAS VIAS A CARGO DE LA DIRECCION TERRITORIAL PUTUMAYO DEL INVIAS, 1003 PASTO - EL PEPINO, PR. 62+0000 (SAN PEDRO) - PR. 88+0000 ( AÑO NUEVO). - 2265-2019</t>
  </si>
  <si>
    <t>-76,836733</t>
  </si>
  <si>
    <t>1,11335</t>
  </si>
  <si>
    <t>88</t>
  </si>
  <si>
    <t>2266-2019</t>
  </si>
  <si>
    <t>2266-2019 - MANTENIMIENTO RUTINARIO DE LAS VIAS A CARGO DE LA DIRECCION TERRITORIAL PUTUMAYO DEL INVIAS, 1003 PASTO - EL PEPINO, PR. 88+0000 (AÑO NUEVO) - PR. 113+0000 (FILO DE HAMBRE). - 2266-2019</t>
  </si>
  <si>
    <t>-76,7467</t>
  </si>
  <si>
    <t>1,07161</t>
  </si>
  <si>
    <t>113</t>
  </si>
  <si>
    <t>2267-2019</t>
  </si>
  <si>
    <t>SAN JOSÉ-YE DE ARJONA</t>
  </si>
  <si>
    <t>2267-2019 - MANTENIMIENTO RUTINARIO A TRAVES DE MICROEMPRESAS, EN LAS VIAS A CARGO DEL INSTITUTO NACIONAL DE VIAS, DIRECCION TERRITORIAL CESAR, 4313 SAN JOSE-YE DE ARJONA, PR21+0000 - PR73+0840 - 2267-2019</t>
  </si>
  <si>
    <t>$ 1.149.195.423</t>
  </si>
  <si>
    <t>$ 104.193.789</t>
  </si>
  <si>
    <t>$ 70.856.807</t>
  </si>
  <si>
    <t>2268-2019</t>
  </si>
  <si>
    <t>2268-2019 - MANTENIMIENTO RUTINARIO DE LAS VIAS A CARGO DE LA DIRECCION TERRITORIAL PUTUMAYO DEL INVIAS, 1003 PASTO - EL PEPINO, PR. 113+0000 (FILO DE HAMBRE) - PR. 137+0700 (EL PEPINO). - 2268-2019</t>
  </si>
  <si>
    <t>-76,666819</t>
  </si>
  <si>
    <t>1,080891</t>
  </si>
  <si>
    <t>137</t>
  </si>
  <si>
    <t>2269-2019</t>
  </si>
  <si>
    <t>SAN ROQUE - LA PAZ</t>
  </si>
  <si>
    <t>2269-2019 - MANTENIMIENTO RUTINARIO A TRAVES DE MICROEMPRESAS, EN LAS VIAS A CARGO DEL INSTITUTO NACIONAL DE VIAS, DIRECCION TERRITORIAL CESAR, 4901 SAN ROQUE - LA PAZ, PR98+0000 - PR140+0000 - 2269-2019</t>
  </si>
  <si>
    <t>$ 1.070.038.917,00</t>
  </si>
  <si>
    <t>$ 97.016.928,00</t>
  </si>
  <si>
    <t>$ 65.976.195,00</t>
  </si>
  <si>
    <t>-73,171473</t>
  </si>
  <si>
    <t>10,385773</t>
  </si>
  <si>
    <t>2270-2019</t>
  </si>
  <si>
    <t>V/DUPAR-LA PAZ, LA PAZ - RÍO PEREIRA</t>
  </si>
  <si>
    <t>2270-2019 - MANTENIMIENTO RUTINARIO A TRAVES DE MICROEMPRESAS, EN LAS VIAS A CARGO DEL INSTITUTO NACIONAL DE VIAS, DIRECCION TERRITORIAL CESAR, 8004 V/DUPAR-LA PAZ- PR0+0000 - PR13+0386 Y 4902 LA PAZ - RIO PEREIRA, PR0+0000 - PR 6+0219 - 2270-2019</t>
  </si>
  <si>
    <t>$ 446.963.097,00</t>
  </si>
  <si>
    <t>$ 40.524.682,00</t>
  </si>
  <si>
    <t>$ 27.558.740,00</t>
  </si>
  <si>
    <t>-73,169331</t>
  </si>
  <si>
    <t>10,388366</t>
  </si>
  <si>
    <t>-73,144635</t>
  </si>
  <si>
    <t>10,438845</t>
  </si>
  <si>
    <t>219</t>
  </si>
  <si>
    <t>-73,241706</t>
  </si>
  <si>
    <t>10,430389</t>
  </si>
  <si>
    <t>-73,169344</t>
  </si>
  <si>
    <t>10,388357</t>
  </si>
  <si>
    <t>8004</t>
  </si>
  <si>
    <t>386</t>
  </si>
  <si>
    <t>2271-2019</t>
  </si>
  <si>
    <t>CUATROVIENTOS - CODAZZI</t>
  </si>
  <si>
    <t>2271-2019 - MANTENIMIENTO RUTINARIO A TRAVES DE MICROEMPRESAS, EN LAS VIAS A CARGO DEL INSTITUTO NACIONAL DE VIAS, DIRECCION TERRITORIAL CESAR, 45CS09 CUATROVIENTOS - CODAZZI, PR0+0000 - PR64+0011 - 2271-2019</t>
  </si>
  <si>
    <t>$ 1.401.285.801</t>
  </si>
  <si>
    <t>$ 127.049.908</t>
  </si>
  <si>
    <t>$ 86.400.042</t>
  </si>
  <si>
    <t>-73,709643</t>
  </si>
  <si>
    <t>9,740067</t>
  </si>
  <si>
    <t>-73,243621</t>
  </si>
  <si>
    <t>10,02879</t>
  </si>
  <si>
    <t>45CS09</t>
  </si>
  <si>
    <t>-73,243576</t>
  </si>
  <si>
    <t>10,028813</t>
  </si>
  <si>
    <t>111</t>
  </si>
  <si>
    <t>2272-2019</t>
  </si>
  <si>
    <t>SAN ROQUE-LA PAZ</t>
  </si>
  <si>
    <t>2272-2019 - MANTENIMIENTO RUTINARIO A TRAVES DE MICROEMPRESAS, EN LAS VIAS A CARGO DEL INSTITUTO NACIONAL DE VIAS, DIRECCION TERRITORIAL CESAR,. 4901 SAN ROQUE-LA PAZ, PR0+0000 - PR50+0000 - 2272-2019</t>
  </si>
  <si>
    <t>$ 1.157.519.566,00</t>
  </si>
  <si>
    <t>$ 104.948.513,11</t>
  </si>
  <si>
    <t>$ 71.370.055,11</t>
  </si>
  <si>
    <t>-73,511008</t>
  </si>
  <si>
    <t>9,287932</t>
  </si>
  <si>
    <t>2279-2019</t>
  </si>
  <si>
    <t>ANSERMANUEVO-LA VIRGINIA, VARIANTE DE GALICIA, SOLUCIÓN VIAL PEREIRA - DOSQUEBRADAS, PUENTE MOSQUERA - CRUCE AVENIDA DEL FERROCARRIL, EL POLLO- LA ROMELIA</t>
  </si>
  <si>
    <t>2279-2019 - “MANTENIMIENTO RUTINARIO A TRAVES DE MICROEMPRESAS, EN LAS VIAS A CARGO DEL INSTITUTO NACIONAL DE VIAS, DIRECCION TERRITORIAL RISARALDA MODULO 6: VIA 2302 ANSERMANUEVO-LA VIRGINIA, PR123+0200 - PR 142+0120 (YA QUE DEL PR 142+0120 AL PR 142+0320 FUE 200 ML FUE ENTREGADO A LA ANI); 29RSB VARIANTE DE GALICIA, PR0+0000-PR1+0710; 29RSA SOLUCION VIAL PEREIRA - DOSQUEBRADAS (INCLUIDAS LAS ZONAS VERDES ALEDAÑAS); 2902 C, PR0+0000 - PR5+0800; 29RSC EL POLLO- LA ROMELIA, PR 0+0000-PR 13+0100” - 2279-2019</t>
  </si>
  <si>
    <t>$ 1.755.031.258,00</t>
  </si>
  <si>
    <t>$ 159.458.605,00</t>
  </si>
  <si>
    <t>$ 108.547.157,00</t>
  </si>
  <si>
    <t>-75,976565</t>
  </si>
  <si>
    <t>4,790597</t>
  </si>
  <si>
    <t>-75,894362</t>
  </si>
  <si>
    <t>4,906386</t>
  </si>
  <si>
    <t>-75,767089</t>
  </si>
  <si>
    <t>4,813398</t>
  </si>
  <si>
    <t>-75,668595</t>
  </si>
  <si>
    <t>4,849518</t>
  </si>
  <si>
    <t>29RSC</t>
  </si>
  <si>
    <t>-75,687279</t>
  </si>
  <si>
    <t>4,814164</t>
  </si>
  <si>
    <t>-75,684019</t>
  </si>
  <si>
    <t>4,822056</t>
  </si>
  <si>
    <t>29RSA</t>
  </si>
  <si>
    <t>-75,784216</t>
  </si>
  <si>
    <t>4,813428</t>
  </si>
  <si>
    <t>-75,797647</t>
  </si>
  <si>
    <t>4,812946</t>
  </si>
  <si>
    <t>29RSB</t>
  </si>
  <si>
    <t>710</t>
  </si>
  <si>
    <t>-75,7933</t>
  </si>
  <si>
    <t>4,811151</t>
  </si>
  <si>
    <t>170</t>
  </si>
  <si>
    <t>2280-2019</t>
  </si>
  <si>
    <t>SANTA CECILIA - ASIA, APIA - LA VIRGINIA</t>
  </si>
  <si>
    <t>2280-2019 - MANTENIMIENTO RUTINARIO A TRAVES DE MICROEMPRESAS, EN LAS VIAS A CARGO DEL INSTITUTO NACIONAL DE VIAS, DIRECCION TERRITORIAL RISARALDA MODULO 4: VIA 5003 SANTA CECILIA - ASIA, PR59+0000 - PR72+0000;  50RS01 APIA - LA VIRGINIA, PR0+0000 – PR13+0000 - 2280-2019</t>
  </si>
  <si>
    <t>$ 1.163.010.677,00</t>
  </si>
  <si>
    <t>$ 105.457.300,00</t>
  </si>
  <si>
    <t>$ 71.719.450,00</t>
  </si>
  <si>
    <t>-75,945334</t>
  </si>
  <si>
    <t>5,106938</t>
  </si>
  <si>
    <t>-75,921412</t>
  </si>
  <si>
    <t>5,03955</t>
  </si>
  <si>
    <t>2281-2019</t>
  </si>
  <si>
    <t>SANTA CECILIA - ASIA</t>
  </si>
  <si>
    <t>2281-2019 - “MANTENIMIENTO RUTINARIO A TRAVES DE MICROEMPRESAS, EN LAS VIAS A CARGO DEL INSTITUTO NACIONAL DE VIAS, DIRECCION TERRITORIAL RISARALDA MODULO 2: VIA 5003 SANTA CECILIA - ASIA, PR 7+0000 - PR33+0000 - 2281-2019</t>
  </si>
  <si>
    <t>$ 1.160.189.374,00</t>
  </si>
  <si>
    <t>$ 105.199.835,00</t>
  </si>
  <si>
    <t>$ 71.544.384,00</t>
  </si>
  <si>
    <t>-76,101656</t>
  </si>
  <si>
    <t>5,341386</t>
  </si>
  <si>
    <t>-76,026933</t>
  </si>
  <si>
    <t>5,220989</t>
  </si>
  <si>
    <t>2282-2019</t>
  </si>
  <si>
    <t>SANTA CECILIA - ASIA, MUMBÚ - SANTA CECILIA</t>
  </si>
  <si>
    <t>2282-2019 - MANTENIMIENTO RUTINARIO A TRAVES DE MICROEMPRESAS, EN LAS VIAS A CARGO DEL INSTITUTO NACIONAL DE VIAS, DIRECCION TERRITORIAL RISARALDA MODULO 1: VIA 5002 MUMBU - SANTA CECILIA, PR 50+0000 - PR 73+0608, VIA 5003 SANTA CECILIA - ASIA, PR 0+0000 - PR7+0000 - 2282-2019</t>
  </si>
  <si>
    <t>$ 1.188.818.886,00</t>
  </si>
  <si>
    <t>$ 107.797.638,00</t>
  </si>
  <si>
    <t>$ 73.311.075,00</t>
  </si>
  <si>
    <t>-76,145254</t>
  </si>
  <si>
    <t>5,341837</t>
  </si>
  <si>
    <t>-76,145789</t>
  </si>
  <si>
    <t>5,342081</t>
  </si>
  <si>
    <t>608</t>
  </si>
  <si>
    <t>2283-2019</t>
  </si>
  <si>
    <t>2283-2019 - “MANTENIMIENTO RUTINARIO A TRAVES DE MICROEMPRESAS, EN LAS VIAS A CARGO DEL INSTITUTO NACIONAL DE VIAS, DIRECCION TERRITORIAL RISARALDA MODULO 3: VIA 5003 SANTA CECILIA - ASIA, PR33+0000 – PR59+0000 - 2283-2019</t>
  </si>
  <si>
    <t>$ 1.121.922.624,00</t>
  </si>
  <si>
    <t>$ 101.730.662,00</t>
  </si>
  <si>
    <t>$ 69.185.056,00</t>
  </si>
  <si>
    <t>2286-2019</t>
  </si>
  <si>
    <t>SANTA CECILIA - ASIA, CERRITOS - LA VIRGINIA</t>
  </si>
  <si>
    <t>2286-2019 - “MANTENIMIENTO RUTINARIO A TRAVES DE MICROEMPRESAS, EN LAS VIAS A CARGO DEL INSTITUTO NACIONAL DE VIAS, DIRECCION TERRITORIAL RISARALDA MODULO 7: VIA 2507 CERRITOS - LA VIRGINIA - CAUYA, PR 37+0180-PR55+0430; 5003 SANTA CECILIA - ASIA, PR72+0000 - PR78+0550 - 2286-2019</t>
  </si>
  <si>
    <t>$ 960.850.102,00</t>
  </si>
  <si>
    <t>$ 87.301.215,00</t>
  </si>
  <si>
    <t>$ 59.427.942,00</t>
  </si>
  <si>
    <t>2291-2019</t>
  </si>
  <si>
    <t>ALTO EL POZO - SARDINATA</t>
  </si>
  <si>
    <t>2291-2019 - MANTENIMIENTO RUTINARIO VIAS A CARGO DEL INSTITUTO NACIONAL DEL VIAS DIRECCION TERRITORIAL NORTE DE SANTANDER - PROYECTO: CONSERVACION DE VIAS A TRAVES DE MANTENIMIENTO RUTINARIO Y ADMINISTRACION VIAL, MODULO 1 - GRUPO 1: SECTOR: 7008 ALTO EL POZO - SARDINATA,  PR69+0000 (ALTO EL POZO) - PR100+0000 - 2291-2019</t>
  </si>
  <si>
    <t>$ 1.176.262.282,00</t>
  </si>
  <si>
    <t>$ 151.499.038,00</t>
  </si>
  <si>
    <t>-72,922535</t>
  </si>
  <si>
    <t>8,141215</t>
  </si>
  <si>
    <t>2292-2019</t>
  </si>
  <si>
    <t>2292-2019 - MANTENIMIENTO RUTINARIO VIAS A CARGO DEL INSTITUTO NACIONAL DEL VIAS DIRECCION TERRITORIAL NORTE DE SANTANDER - PROYECTO: CONSERVACION DE VIAS A TRAVES DE MANTENIMIENTO RUTINARIO Y ADMINISTRACION VIAL, MODULO 2, GRUPO 2: SECTOR: 7008 ALTO EL POZO - SARDINATA,  PR100+0000 - PR128+0000 (INCLUYE PASO NACIONAL POR SARDINATA) Y 70NSA VARIANTE DE SARDINATA - 2292-2019</t>
  </si>
  <si>
    <t>$ 1.274.909.659,00</t>
  </si>
  <si>
    <t>$ 164.216.158,00</t>
  </si>
  <si>
    <t>-72,80017</t>
  </si>
  <si>
    <t>8,08677</t>
  </si>
  <si>
    <t>2293-2019</t>
  </si>
  <si>
    <t>SARDINATA - CÚCUTA</t>
  </si>
  <si>
    <t>2293-2019 - MANTENIMIENTO RUTINARIO VIAS A CARGO DEL INSTITUTO NACIONAL DEL VIAS DIRECCION TERRITORIAL NORTE DE SANTANDER - PROYECTO: CONSERVACION DE VIAS A TRAVES DE MANTENIMIENTO RUTINARIO Y ADMINISTRACION VIAL, MODULO 3, GRUPO 3: SECTOR: 7009 SARDINATA - CUCUTA, PR 0+0000 - PR35+0000 - 2293-2019</t>
  </si>
  <si>
    <t>$ 1.149.388.988,00</t>
  </si>
  <si>
    <t>$ 148.041.530,00</t>
  </si>
  <si>
    <t>-72,582921</t>
  </si>
  <si>
    <t>8,108789</t>
  </si>
  <si>
    <t>7009</t>
  </si>
  <si>
    <t>2294-2019</t>
  </si>
  <si>
    <t>SARDINATA - CÚCUTA, SARDINATA - CORNEJO - ZULIA, SAN CAYETANO - CORNEJO</t>
  </si>
  <si>
    <t>2294-2019 - MANTENIMIENTO RUTINARIO VIAS A CARGO DEL INSTITUTO NACIONAL DEL VIAS DIRECCION TERRITORIAL NORTE DE SANTANDER - PROYECTO: CONSERVACION DE VIAS A TRAVES DE MANTENIMIENTO RUTINARIO Y ADMINISTRACION VIAL, MODULO 4, GRUPO 4: SECTOR 7009 SARDINATA - CUCUTA, PR35+0000 - PR 57+0600 (EL ZULIA); 7009A SARDINATA - CORNEJO - ZULIA, PR70+0000 (CORNEJO) - PR 75+0000 (EL ZULIA) Y 55NS08 CUCUTA - SAN CAYETANO - CORNEJO, PR 25+0000 (SAN CAYETANO) - PR 33+0000 (CORNEJO) - 2294-2019</t>
  </si>
  <si>
    <t>$ 1.192.230.411,00</t>
  </si>
  <si>
    <t>$ 153.561.318,00</t>
  </si>
  <si>
    <t>-72,599616</t>
  </si>
  <si>
    <t>7,932343</t>
  </si>
  <si>
    <t>-72,626251</t>
  </si>
  <si>
    <t>7,906116</t>
  </si>
  <si>
    <t>-72,59376</t>
  </si>
  <si>
    <t>7,932065</t>
  </si>
  <si>
    <t>7009A</t>
  </si>
  <si>
    <t>-72,642243</t>
  </si>
  <si>
    <t>7,839754</t>
  </si>
  <si>
    <t>-72,626316</t>
  </si>
  <si>
    <t>7,906087</t>
  </si>
  <si>
    <t>55NS08</t>
  </si>
  <si>
    <t>2295-2019</t>
  </si>
  <si>
    <t>CÚCUTA - PUERTO SANTANDER</t>
  </si>
  <si>
    <t>2295-2019 - MANTENIMIENTO RUTINARIO VIAS A CARGO DEL INSTITUTO NACIONAL DEL VIAS DIRECCION TERRITORIAL NORTE DE SANTANDER - PROYECTO: CONSERVACION DE VIAS A TRAVES DE MANTENIMIENTO RUTINARIO Y ADMINISTRACION VIAL, MODULO 5, GRUPO 5: SECTOR: 5507 CUCUTA - PUERTO SANTANDER,  PR14+0000 - PR53+0679 (PUENTE INTERNACIONAL PEDRO DE HEVIA). - 2295-2019</t>
  </si>
  <si>
    <t>$ 1.068.123.139,00</t>
  </si>
  <si>
    <t>$ 137.580.235,00</t>
  </si>
  <si>
    <t>-72,485337</t>
  </si>
  <si>
    <t>8,04803</t>
  </si>
  <si>
    <t>-72,405491</t>
  </si>
  <si>
    <t>8,364533</t>
  </si>
  <si>
    <t>5507</t>
  </si>
  <si>
    <t>679</t>
  </si>
  <si>
    <t>2296-2019</t>
  </si>
  <si>
    <t>CÚCUTA - PUERTO SANTANDER, CÚCUTA - PUENTE BINACIONAL TIENDITAS</t>
  </si>
  <si>
    <t>2296-2019 - MANTENIMIENTO RUTINARIO VIAS A CARGO DEL INSTITUTO NACIONAL DEL VIAS DIRECCION TERRITORIAL NORTE DE SANTANDER - PROYECTO: CONSERVACION DE VIAS A TRAVES DE MANTENIMIENTO RUTINARIO Y ADMINISTRACION VIAL, MODULO 6, GRUPO 6: SECTOR: 55NSA ANILLO VIAL DE CUCUTA, PR0+0000 (GLORIETA K8) - PR18+0220 (REDOMA DE EL SALADO) (DOBLE CALZADA); 5507 CUCUTA - PUERTO SANTANDER,  PR2+0900 (NUEVA TERMINAL DE CUCUTA) - PR14+0000; 70NS06-1 CUCUTA - PUENTE BINACIONAL TIENDITAS PR0+0000 (INTERSECCION CON RAMAL 70NS06 DEL DEPARTAMENTO Y VARIANTE ANILLO VIAL DE CUCUTA) Y PR1+0272 (MITAD DEL PUENTE FRONTERIZO COLOMBIA - VENEZUELA) (DOBLE CALZADA). - 2296-2019</t>
  </si>
  <si>
    <t>$ 1.067.861.395,00</t>
  </si>
  <si>
    <t>$ 137.544.104,00</t>
  </si>
  <si>
    <t>-72,463703</t>
  </si>
  <si>
    <t>7,876256</t>
  </si>
  <si>
    <t>-72,452723</t>
  </si>
  <si>
    <t>7,87657</t>
  </si>
  <si>
    <t>70NS06_1</t>
  </si>
  <si>
    <t>272</t>
  </si>
  <si>
    <t>-72,513829</t>
  </si>
  <si>
    <t>7,822047</t>
  </si>
  <si>
    <t>-72,493042</t>
  </si>
  <si>
    <t>7,940342</t>
  </si>
  <si>
    <t>55NSA</t>
  </si>
  <si>
    <t>18</t>
  </si>
  <si>
    <t>220</t>
  </si>
  <si>
    <t>-72,514018</t>
  </si>
  <si>
    <t>7,821335</t>
  </si>
  <si>
    <t>-72,50703</t>
  </si>
  <si>
    <t>7,958896</t>
  </si>
  <si>
    <t>2297-2019</t>
  </si>
  <si>
    <t>CÚCUTA - DOS RÍOS - SAN FAUSTINO - LA CHINA</t>
  </si>
  <si>
    <t>2297-2019 - MANTENIMIENTO RUTINARIO VIAS A CARGO DEL INSTITUTO NACIONAL DEL VIAS DIRECCION TERRITORIAL NORTE DE SANTANDER - PROYECTO: CONSERVACION DE VIAS A TRAVES DE MANTENIMIENTO RUTINARIO Y ADMINISTRACION VIAL, MODULO 7, GRUPO 7: SECTOR: 55NS09 CUCUTA - DOS RIOS - SAN FAUSTINO - LA CHINA, PR0+0000 (REDOMA DE EL SALADO) - PR29+0680 (LA CHINA). - 2297-2019</t>
  </si>
  <si>
    <t>$ 1.079.997.764,00</t>
  </si>
  <si>
    <t>$ 139.095.091,00</t>
  </si>
  <si>
    <t>-72,492212</t>
  </si>
  <si>
    <t>7,940071</t>
  </si>
  <si>
    <t>-72,360712</t>
  </si>
  <si>
    <t>8,125667</t>
  </si>
  <si>
    <t>55NS09</t>
  </si>
  <si>
    <t>29</t>
  </si>
  <si>
    <t>680</t>
  </si>
  <si>
    <t>2298-2019</t>
  </si>
  <si>
    <t>PRESIDENTE - PAMPLONA - CÚCUTA</t>
  </si>
  <si>
    <t>2298-2019 - MANTENIMIENTO RUTINARIO VIAS A CARGO DEL INSTITUTO NACIONAL DEL VIAS DIRECCION TERRITORIAL NORTE DE SANTANDER - PROYECTO: CONSERVACION DE VIAS A TRAVES DE MANTENIMIENTO RUTINARIO Y ADMINISTRACION VIAL, MODULO 8 - GRUPO 8: SECTOR: 5505 PRESIDENTE - PAMPLONA - CUCUTA, PR0+0000 - PR35+0000 - 2298-2019</t>
  </si>
  <si>
    <t>$ 1.187.904.968,00</t>
  </si>
  <si>
    <t>$ 153.010.634,00</t>
  </si>
  <si>
    <t>-72,681856</t>
  </si>
  <si>
    <t>7,019108</t>
  </si>
  <si>
    <t>-72,630741</t>
  </si>
  <si>
    <t>7,222727</t>
  </si>
  <si>
    <t>5505</t>
  </si>
  <si>
    <t>2299-2019</t>
  </si>
  <si>
    <t>2299-2019 - MANTENIMIENTO RUTINARIO VIAS A CARGO DEL INSTITUTO NACIONAL DEL VIAS DIRECCION TERRITORIAL NORTE DE SANTANDER - PROYECTO: CONSERVACION DE VIAS A TRAVES DE MANTENIMIENTO RUTINARIO Y ADMINISTRACION VIAL, MODULO 9 - GRUPO 9: SECTOR: 5505 PRESIDENTE - PAMPLONA - CUCUTA, PR35+0000 - PR68+0500 - 2299-2019</t>
  </si>
  <si>
    <t>$ 1.177.164.298,00</t>
  </si>
  <si>
    <t>$ 151.621.368,00</t>
  </si>
  <si>
    <t>-72,645833</t>
  </si>
  <si>
    <t>7,370824</t>
  </si>
  <si>
    <t>2300-2019</t>
  </si>
  <si>
    <t>2300-2019 - MANTENIMIENTO RUTINARIO VIAS A CARGO DEL INSTITUTO NACIONAL DEL VIAS DIRECCION TERRITORIAL NORTE DE SANTANDER - PROYECTO: CONSERVACION DE VIAS A TRAVES DE MANTENIMIENTO RUTINARIO Y ADMINISTRACION VIAL, MODULO 9 - GRUPO 9: SECTOR: 5505 PRESIDENTE - PAMPLONA - CUCUTA, PR35+0000 - PR68+0500 - 2300-2019</t>
  </si>
  <si>
    <t>$ 1.099.245.173,00</t>
  </si>
  <si>
    <t>$ 141.590.620,00</t>
  </si>
  <si>
    <t>-72,442539</t>
  </si>
  <si>
    <t>7,206481</t>
  </si>
  <si>
    <t>-72,342598</t>
  </si>
  <si>
    <t>7,116579</t>
  </si>
  <si>
    <t>6604</t>
  </si>
  <si>
    <t>2301-2019</t>
  </si>
  <si>
    <t>LA LEJÍA - SARAVENA</t>
  </si>
  <si>
    <t>2301-2019 - MANTENIMIENTO RUTINARIO VIAS A CARGO DEL INSTITUTO NACIONAL DEL VIAS DIRECCION TERRITORIAL NORTE DE SANTANDER - PROYECTO: CONSERVACION DE VIAS A TRAVES DE MANTENIMIENTO RUTINARIO Y ADMINISTRACION VIAL, MODULO 11, GRUPO 11: SECTOR: 6604 LA LEJIA - SARAVENA, PR31+0000 (EL AMARILLON) - PR61+0000 (ALTO SANTA INES) - 2301-2019</t>
  </si>
  <si>
    <t>$ 1.118.810.483,00</t>
  </si>
  <si>
    <t>$ 144.108.402,00</t>
  </si>
  <si>
    <t>-72,445498</t>
  </si>
  <si>
    <t>7,231979</t>
  </si>
  <si>
    <t>-72,372312</t>
  </si>
  <si>
    <t>7,135252</t>
  </si>
  <si>
    <t>2302-2019</t>
  </si>
  <si>
    <t>2302-2019 - MANTENIMIENTO RUTINARIO VIAS A CARGO DEL INSTITUTO NACIONAL DEL VIAS DIRECCION TERRITORIAL NORTE DE SANTANDER - PROYECTO: CONSERVACION DE VIAS A TRAVES DE MANTENIMIENTO RUTINARIO Y ADMINISTRACION VIAL, MODULO 12, GRUPO 12: SECTOR: 6604 LA LEJIA - SARAVENA, PR61+0000 (ALTO SANTA INES) - PR91+0000 (ALTO LA LAGUNA) - 2302-2019</t>
  </si>
  <si>
    <t>$ 1.150.076.697,00</t>
  </si>
  <si>
    <t>$ 148.135.467,00</t>
  </si>
  <si>
    <t>-72,265073</t>
  </si>
  <si>
    <t>7,090453</t>
  </si>
  <si>
    <t>2303-2019</t>
  </si>
  <si>
    <t>2303-2019 - MANTENIMIENTO RUTINARIO VIAS A CARGO DEL INSTITUTO NACIONAL DEL VIAS DIRECCION TERRITORIAL NORTE DE SANTANDER - PROYECTO: CONSERVACION DE VIAS A TRAVES DE MANTENIMIENTO RUTINARIO Y ADMINISTRACION VIAL, MODULO 13 - GRUPO 13: SECTOR: 6604 LA LEJIA - SARAVENA, PR91+0000 (ALTO LA LAGUNA) - PR121+0000 (PUENTE COBARIA). - 2303-2019</t>
  </si>
  <si>
    <t>$ 1.124.389.775,00</t>
  </si>
  <si>
    <t>$ 144.826.809,00</t>
  </si>
  <si>
    <t>-72,113608</t>
  </si>
  <si>
    <t>7,002448</t>
  </si>
  <si>
    <t>121</t>
  </si>
  <si>
    <t>2304-2019</t>
  </si>
  <si>
    <t>2304-2019 - MANTENIMIENTO RUTINARIO VIAS A CARGO DEL INSTITUTO NACIONAL DEL VIAS DIRECCION TERRITORIAL NORTE DE SANTANDER - PROYECTO: CONSERVACION DE VIAS A TRAVES DE MANTENIMIENTO RUTINARIO Y ADMINISTRACION VIAL, MODULO 14 - GRUPO 14: SECTOR: 6604 LA LEJIA - SARAVENA, PR121+0000 (PUENTE COBARIA) - PR150+0000 (SARAVENA). - 2304-2019</t>
  </si>
  <si>
    <t>$ 1.095.746.894,00</t>
  </si>
  <si>
    <t>$ 141.137.401,00</t>
  </si>
  <si>
    <t>-76,648093</t>
  </si>
  <si>
    <t>1,147844</t>
  </si>
  <si>
    <t>-76,64737</t>
  </si>
  <si>
    <t>1,162581</t>
  </si>
  <si>
    <t>4503</t>
  </si>
  <si>
    <t>-71,878751</t>
  </si>
  <si>
    <t>6,959094</t>
  </si>
  <si>
    <t>-76,610901</t>
  </si>
  <si>
    <t>1,007543</t>
  </si>
  <si>
    <t>2307-2019</t>
  </si>
  <si>
    <t>El Vergel - Florencia</t>
  </si>
  <si>
    <t>2307-2019 - MANTENIMIENTO RUTINARIO VIAS A CARGO DEL INSTITUTO NACIONAL DE VIAS, D IRECCION TERRITORIAL CAQUETA, EN EL SECTOR 2003A DEPRESION EL VERGEL - FLORENCIA, PR 41+0742 - PR 83+0537 - 2307-2019</t>
  </si>
  <si>
    <t>-75,776827</t>
  </si>
  <si>
    <t>1,760616</t>
  </si>
  <si>
    <t>-75,616871</t>
  </si>
  <si>
    <t>1,641325</t>
  </si>
  <si>
    <t>742</t>
  </si>
  <si>
    <t>537</t>
  </si>
  <si>
    <t>2308-2019</t>
  </si>
  <si>
    <t>Florencia - Paujil</t>
  </si>
  <si>
    <t>2308-2019 - MANTENIMIENTO RUTINARIO VIAS A CARGO DEL INSTITUTO NACIONAL DE VIAS, DIRECCION TERRITORIAL CAQUETA, EN EL SECTOR 6503 FLORENCIA - PAUJIL, PR 0+0000 - PR47+0000 - 2308-2019</t>
  </si>
  <si>
    <t>-75,330432</t>
  </si>
  <si>
    <t>1,564074</t>
  </si>
  <si>
    <t>2309-2019</t>
  </si>
  <si>
    <t>Paujil - Puerto Rico</t>
  </si>
  <si>
    <t>2309-2019 - MANTENIMIENTO RUTINARIO VIAS A CARGO DEL INSTITUTO NACIONAL DE VIAS, DIRECCION TERRITORIAL CAQUETA, EN EL SECTOR 6503 PAUJIL - PUERTO RICO, PR47+0000 - PR 96+0763 - 2309-2019</t>
  </si>
  <si>
    <t>2310-2019</t>
  </si>
  <si>
    <t>Puerto Bello - San José del Fragua</t>
  </si>
  <si>
    <t>2310-2019 - MANTENIMIENTO RUTINARIO VIAS A CARGO DEL INSTITUTO NACIONAL DE VIAS, DIRECCION TERRITORIAL CAQUETA, EN EL SECTOR 6501 PUERTO BELLO - SAN JOSE DEL FRAGUA, PR 55+0600 - PR 111+0510 - 2310-2019</t>
  </si>
  <si>
    <t>-75,974368</t>
  </si>
  <si>
    <t>1,327396</t>
  </si>
  <si>
    <t>510</t>
  </si>
  <si>
    <t>2311-2019</t>
  </si>
  <si>
    <t>San José del Fragua - Florencia</t>
  </si>
  <si>
    <t>2311-2019 - MANTENIMIENTO RUTINARIO VIAS A CARGO DEL INSTITUTO NACIONAL DE VIAS, DIRECCION TERRITORIAL CAQUETA, EN EL SECTOR 6502 SAN JOSE DEL FRAGUA - FLORENCIA, PR 0+0000 - PR 58+0066 - 2311-2019</t>
  </si>
  <si>
    <t>-75,974362</t>
  </si>
  <si>
    <t>1,327418</t>
  </si>
  <si>
    <t>-75,633332</t>
  </si>
  <si>
    <t>1,61261</t>
  </si>
  <si>
    <t>6502</t>
  </si>
  <si>
    <t>2312-2019</t>
  </si>
  <si>
    <t>Gabinete - El Caraño</t>
  </si>
  <si>
    <t>2312-2019 - MANTENIMIENTO RUTINARIO VIAS A CARGO DEL INSTITUTO NACIONAL DE VIAS, DIRECCION TERRITORIAL CAQUETA, EN LOS SECTORES 2003 GABINETE - EL CARAÑO, PR38+0000-PR73+0747  Y 20CQ01 RAMAL CRUCE TRAMOS 2003- 2003A, PR 0+0000-PR 1+0047 - 2312-2019</t>
  </si>
  <si>
    <t>-75,64412</t>
  </si>
  <si>
    <t>1,732178</t>
  </si>
  <si>
    <t>20CQ01</t>
  </si>
  <si>
    <t>2313-2019</t>
  </si>
  <si>
    <t>San Vicente del Caguán - Mina Blanca, Perlas III - Mina Blanca</t>
  </si>
  <si>
    <t>2313-2019 - MANTENIMIENTO RUTINARIO VIAS A CARGO DEL INSTITUTO NACIONAL DE VIAS, DIRECCION TERRITORIAL CAQUETA, EN LOS SECTORES 6504 SAN VICENTE DEL CAGUAN - MINA BLANCA, PR 52+0000 - PR 81+0092 Y 3002 PERLAS III - MINA BLANCA PR96+0000 - PR 111+0000 - 2313-2019</t>
  </si>
  <si>
    <t>-74,783573</t>
  </si>
  <si>
    <t>2,116481</t>
  </si>
  <si>
    <t>-74,742345</t>
  </si>
  <si>
    <t>2,404198</t>
  </si>
  <si>
    <t>-74,728993</t>
  </si>
  <si>
    <t>2,310316</t>
  </si>
  <si>
    <t>2314-2019</t>
  </si>
  <si>
    <t>Santo Domingo - Las Morras - Perlas III</t>
  </si>
  <si>
    <t>2314-2019 - MANTENIMIENTO RUTINARIO VIAS A CARGO DEL INSTITUTO NACIONAL DE VIAS, DIRECCION TERRITORIAL CAQUETA, EN EL SECTOR 3002 SANTO DOMINGO - LAS MORRAS - PERLAS III, PR 57+0500 - PR 96+0000 - 2314-2019</t>
  </si>
  <si>
    <t>2315-2019</t>
  </si>
  <si>
    <t>Leticia - Tarapacá</t>
  </si>
  <si>
    <t>2315-2019 - MANTENIMIENTO RUTINARIO VIAS A CARGO DEL INSTITUTO NACIONAL DE VIAS, DIRECCION TERRITORIAL CAQUETA, EN EL SECTOR 8501 LETICIA - TARAPACA, PR 4+0386 - PR 25+0000 - 2315-2019</t>
  </si>
  <si>
    <t>2316-2019</t>
  </si>
  <si>
    <t>Corocoro - Arauca</t>
  </si>
  <si>
    <t>2316-2019 - SUMINISTRO MEZCLA ASFALTICA SELECCION ABREVIADA VIA 6606. - 2316-2019</t>
  </si>
  <si>
    <t xml:space="preserve"> $ 392.616.224,00 </t>
  </si>
  <si>
    <t>-70,887863</t>
  </si>
  <si>
    <t>6,845539</t>
  </si>
  <si>
    <t>-70,740134</t>
  </si>
  <si>
    <t>7,08876</t>
  </si>
  <si>
    <t>6606</t>
  </si>
  <si>
    <t>280</t>
  </si>
  <si>
    <t>2317-2019</t>
  </si>
  <si>
    <t>Paz de Ariporo - La Cabuya</t>
  </si>
  <si>
    <t>2317-2019 - SUMINISTRO MEZCLA ASFALTICA SELECCION ABREVIADA VIA  6514. - 2317-2019</t>
  </si>
  <si>
    <t xml:space="preserve"> $ 438.453.691,00 </t>
  </si>
  <si>
    <t xml:space="preserve"> $ 0,00 </t>
  </si>
  <si>
    <t>$ 438.453.691</t>
  </si>
  <si>
    <t>-71,899969</t>
  </si>
  <si>
    <t>5,873871</t>
  </si>
  <si>
    <t>-72,022994</t>
  </si>
  <si>
    <t>6,125954</t>
  </si>
  <si>
    <t>6514</t>
  </si>
  <si>
    <t>2318-2019</t>
  </si>
  <si>
    <t>La Cabuya - Saravena</t>
  </si>
  <si>
    <t>2318-2019 - SUMINISTRO MEZCLA ASFALTICA SELECCION ABREVIADA VIA  6515 - 2318-2019</t>
  </si>
  <si>
    <t>$ 785.148.315,00</t>
  </si>
  <si>
    <t>-71,878741</t>
  </si>
  <si>
    <t>6,959077</t>
  </si>
  <si>
    <t>6515</t>
  </si>
  <si>
    <t>129</t>
  </si>
  <si>
    <t>2320-2019</t>
  </si>
  <si>
    <t>El Dindal - Caparrapí - La Aguada, Yacopí - La Palma, Puerto Salgar - Utica - Tobia Grande</t>
  </si>
  <si>
    <t>2320-2019 - ADMINISTRACION VIAL DE LAS CARRETERAS NACIONALES A CARGO DE INVIAS DIRECCION TERRITORIAL CUNDINAMARCA MODULOS 2 GRUPO 2 - 2320-2019</t>
  </si>
  <si>
    <t>$ 514.432.493</t>
  </si>
  <si>
    <t>$ 114.826.789,00</t>
  </si>
  <si>
    <t xml:space="preserve"> $114.826.789,00 </t>
  </si>
  <si>
    <t>2321-2019</t>
  </si>
  <si>
    <t>Caucasia, La Apartada, Buenavista, Planeta Rica, Pueblo Nuevo, Sahagún y San Marcos</t>
  </si>
  <si>
    <t>2321-2019 - ADMINISTRACION VIAL DE LAS CARRETERAS NACIONALES A CARGO DE INVIAS DIRECCION TERRITORIAL CORDOBA MODULO 2 GRUPO 2 - 2321-2019</t>
  </si>
  <si>
    <t>$ 771.273.247,00</t>
  </si>
  <si>
    <t>$ 157.538.388,00</t>
  </si>
  <si>
    <t>-75,35309</t>
  </si>
  <si>
    <t>8,065516</t>
  </si>
  <si>
    <t>-75,359818</t>
  </si>
  <si>
    <t>8,067366</t>
  </si>
  <si>
    <t>876</t>
  </si>
  <si>
    <t>546</t>
  </si>
  <si>
    <t>2324-2019</t>
  </si>
  <si>
    <t>Sácama - Cruce Ruta 65</t>
  </si>
  <si>
    <t>2324-2019 - SUMINISTRO AFIRMADO VIA  6405 - 2324-2019</t>
  </si>
  <si>
    <t>$ 395.553.330,00</t>
  </si>
  <si>
    <t>-72,02304</t>
  </si>
  <si>
    <t>6,12487</t>
  </si>
  <si>
    <t>6405</t>
  </si>
  <si>
    <t>2327-2019</t>
  </si>
  <si>
    <t>2327-2019 - MANTENIMIENTO RUTINARIO VIAS A CARGO DEL INSTITUTO NACIONAL DE VIAS DIRECCION TERRITORIAL SANTANDER  GRUPO 8 SECTOR 6403 CRUCE RUTA 45A (SAN GIL) - ONZAGA, PR 0+0000 (CRUCE RUTA 45A, SAN GIL) - PR 33+0000 (MOGOTES) - 2327-2019</t>
  </si>
  <si>
    <t>$ 542.906.560,00</t>
  </si>
  <si>
    <t>$ 98.395.070,00</t>
  </si>
  <si>
    <t>-73,132039</t>
  </si>
  <si>
    <t>6,552265</t>
  </si>
  <si>
    <t>-73,097153</t>
  </si>
  <si>
    <t>7,065022</t>
  </si>
  <si>
    <t>45A07</t>
  </si>
  <si>
    <t>-73,08706</t>
  </si>
  <si>
    <t>6,601712</t>
  </si>
  <si>
    <t>-73,115296</t>
  </si>
  <si>
    <t>6,556642</t>
  </si>
  <si>
    <t>-73,096163</t>
  </si>
  <si>
    <t>7,063648</t>
  </si>
  <si>
    <t>-73,169161</t>
  </si>
  <si>
    <t>7,082039</t>
  </si>
  <si>
    <t>45AST08</t>
  </si>
  <si>
    <t>2332-2019</t>
  </si>
  <si>
    <t>APIA - LA VIRGINIA, CERRITOS- CAUYA</t>
  </si>
  <si>
    <t>2332-2019 - “MANTENIMIENTO RUTINARIO A TRAVES DE MICROEMPRESAS, EN LAS VIAS A CARGO DEL INSTITUTO NACIONAL DE VIAS, DIRECCION TERRITORIAL RISARALDA MODULO 5: VIA 50RS01 APIA - LA VIRGINIA, PR13+0000 - PR 30+0290 Y DEL PR 30+0630 AL PR32+0443 ( EL TRAMO DEL PR 30+0290 AL PR 30+0630, 340 ML FUE ENTREGADO A LA ANI); 25RSA PASO NACIONAL POR LA VIRGINIA PR0+0000 PR4+0455; 2507 CERRITOS- CAUYA, SECTOR CERRITOS-CAIMALITO, PR 0+0300 AL PR 10+0545 - 2332-2019</t>
  </si>
  <si>
    <t>$ 1.117.121.097,00</t>
  </si>
  <si>
    <t>$ 101.498.885,00</t>
  </si>
  <si>
    <t>$ 69.092.645,00</t>
  </si>
  <si>
    <t>-75,895301</t>
  </si>
  <si>
    <t>4,907935</t>
  </si>
  <si>
    <t>290</t>
  </si>
  <si>
    <t>2335-2019</t>
  </si>
  <si>
    <t>Nóvita - Las Animas - Quibdó, Nuquí - La Ye (Las Animas), Las Animas - Santa Cecilia</t>
  </si>
  <si>
    <t>2335-2019 - ADMINISTRACION VIAL DE LAS CARRETERAS NACIONALES A CARGO DE INVIAS DIRECCION TERRITORIAL CHOCO MODULOS 2 - 2335-2019</t>
  </si>
  <si>
    <t>$ 1.942.771.421,00</t>
  </si>
  <si>
    <t>$ 208.170.743,00</t>
  </si>
  <si>
    <t>$ 156.507.430,00</t>
  </si>
  <si>
    <t>2341-2019</t>
  </si>
  <si>
    <t>Nóvita - Las Animas - Quibdó, Quibdó - La Mansa</t>
  </si>
  <si>
    <t>2341-2019 - ADMINISTRACION VIAL DE LAS CARRETERAS A CARGO DE LA TERRITORIAL CHOCO, MODULO 1 GRUPO 1. - 2341-2019</t>
  </si>
  <si>
    <t>$ 1.938.396.981,00</t>
  </si>
  <si>
    <t>$ 213.024.018,00</t>
  </si>
  <si>
    <t>$ 160.464.574,00</t>
  </si>
  <si>
    <t>2345-2019</t>
  </si>
  <si>
    <t>2345-2019 - SUMINISTRO  AFIRMADO VIA 6514. - 2345-2019</t>
  </si>
  <si>
    <t>$ 278.244.432,00</t>
  </si>
  <si>
    <t>-71,833152</t>
  </si>
  <si>
    <t>6,152549</t>
  </si>
  <si>
    <t>2346-2019</t>
  </si>
  <si>
    <t>SOGAMOSO-AGUAZUL</t>
  </si>
  <si>
    <t>2346-2019 - MANTENIMIENTO RUTINARIO VIA 6211 SOGAMOSO-AGUAZUL, PR16+0000 (EL CRUCERO) - PR64+0539 - (PUENTE QUEBRADA LA ROCHA INCLUIDO). - 2346-2019</t>
  </si>
  <si>
    <t xml:space="preserve">  $ 1.784.769.599,00  </t>
  </si>
  <si>
    <t>$ 1.784.769.599</t>
  </si>
  <si>
    <t>$ 168.510.416</t>
  </si>
  <si>
    <t>$ 116.735.873</t>
  </si>
  <si>
    <t>-72,905818</t>
  </si>
  <si>
    <t>5,618398</t>
  </si>
  <si>
    <t>-72,730954</t>
  </si>
  <si>
    <t>5,445944</t>
  </si>
  <si>
    <t>539</t>
  </si>
  <si>
    <t>2347-2019</t>
  </si>
  <si>
    <t>2347-2019 - MANTENIMIENTO RUTINARIO VIA 6211 SOGAMOSO-AGUAZUL, PR64+0539 (PUENTE Q. LA ROCHA) - PR 105+0642 (PUENTE Q. LA GUAYMARA INCLUIDO). - 2347-2019</t>
  </si>
  <si>
    <t xml:space="preserve">  $ 1.798.509.423,00  </t>
  </si>
  <si>
    <t>$ 1.798.509.423</t>
  </si>
  <si>
    <t>$ 164.886.078</t>
  </si>
  <si>
    <t>$ 112.712.957</t>
  </si>
  <si>
    <t>-72,655204</t>
  </si>
  <si>
    <t>5,23205</t>
  </si>
  <si>
    <t>105</t>
  </si>
  <si>
    <t>642</t>
  </si>
  <si>
    <t>2348-2019</t>
  </si>
  <si>
    <t>2348-2019 - MANTENIMIENTO RUTINARIO VIA 6211 SOGAMOSO-AGUAZUL, PR105+0642 (PUENTE Q. LA GUAYMARA) - PR118+0616 (AGUAZUL) Y 6512 AGUAZUL - YOPAL PR 103+0287 - PR105+0448. - 2348-2019</t>
  </si>
  <si>
    <t xml:space="preserve">  $ 481.226.223,00  </t>
  </si>
  <si>
    <t>$ 481.226.223</t>
  </si>
  <si>
    <t>$ 42.274.730</t>
  </si>
  <si>
    <t>$ 28.314.850</t>
  </si>
  <si>
    <t>-72,40804</t>
  </si>
  <si>
    <t>5,331831</t>
  </si>
  <si>
    <t>-72,402695</t>
  </si>
  <si>
    <t>5,349033</t>
  </si>
  <si>
    <t>6512</t>
  </si>
  <si>
    <t>287</t>
  </si>
  <si>
    <t>448</t>
  </si>
  <si>
    <t>-72,570074</t>
  </si>
  <si>
    <t>5,180962</t>
  </si>
  <si>
    <t>616</t>
  </si>
  <si>
    <t>2349-2019</t>
  </si>
  <si>
    <t>GUADUALEJO - BELALCAZAR - IRLANDA</t>
  </si>
  <si>
    <t>2349-2019 - MANTENIMIENTO RUTINARIO EN LAS VIAS A CARGO DEL INSTITUTO NACIONAL DE VIAS, VIA 3702 GUADUALEJO ¿ BELALCAZAR - IRLANDA, PR 0+0000 ¿ PR 42+0000, DIRECCION TERRITORIAL CAUCA - 2349-2019</t>
  </si>
  <si>
    <t>$ 1.459.035.075</t>
  </si>
  <si>
    <t xml:space="preserve"> $ 183.941.198 </t>
  </si>
  <si>
    <t>$ 141.616.084</t>
  </si>
  <si>
    <t>-75,969226</t>
  </si>
  <si>
    <t>2,569987</t>
  </si>
  <si>
    <t>-76,061871</t>
  </si>
  <si>
    <t>2,832639</t>
  </si>
  <si>
    <t>3702</t>
  </si>
  <si>
    <t>2350-2019</t>
  </si>
  <si>
    <t>TIERRA CRUZ - NARANJAL</t>
  </si>
  <si>
    <t>2350-2019 - MANTENIMIENTO RUTINARIO EN LAS VIAS A CARGO DEL INSTITUTO NACIONAL DE VIAS, VIA 26CC03-2 TIERRA CRUZ ¿ NARANJAL ¿ PR 0+0000 (TIERRA CRUZ) ¿ PR 38+0500 (RIO MORAS), DIRECCION TERRITORIAL CAUCA - 2350-2019</t>
  </si>
  <si>
    <t>$ 1.396.944.754</t>
  </si>
  <si>
    <t xml:space="preserve"> $ 176.113.442 </t>
  </si>
  <si>
    <t>$ 135.589.505</t>
  </si>
  <si>
    <t>-76,336197</t>
  </si>
  <si>
    <t>2,671249</t>
  </si>
  <si>
    <t>-76,160854</t>
  </si>
  <si>
    <t>2,714757</t>
  </si>
  <si>
    <t>26CC03_2</t>
  </si>
  <si>
    <t>2353-2019</t>
  </si>
  <si>
    <t>Morales - Piendamó, Piendamó  - Silvia - Totoró</t>
  </si>
  <si>
    <t>2353-2019 - MANTENIMIENTO RUTINARIO EN LAS VIAS A CARGO DEL INSTITUTO NACIONAL DE VIAS, VIA 2601 MORALES - PIENDAMO, PR 0+0000 - PR17+0000, VIA 2602A PIENDAMO - SILVIA - TOTORO, PR0+0000 (PIENDAMO) - PR 12+0000 (LA ESTRELLA), DIRECCION TERRITORIAL CAUCA - 2353-2019</t>
  </si>
  <si>
    <t>$ 1.025.541.607</t>
  </si>
  <si>
    <t xml:space="preserve"> $ 129.290.483 </t>
  </si>
  <si>
    <t>$ 99.540.571</t>
  </si>
  <si>
    <t>-75,289266</t>
  </si>
  <si>
    <t>6,466721</t>
  </si>
  <si>
    <t>7000</t>
  </si>
  <si>
    <t>-74,417256</t>
  </si>
  <si>
    <t>6,492205</t>
  </si>
  <si>
    <t>198</t>
  </si>
  <si>
    <t>-74,708706</t>
  </si>
  <si>
    <t>6,479196</t>
  </si>
  <si>
    <t>-74,690758</t>
  </si>
  <si>
    <t>6,474903</t>
  </si>
  <si>
    <t>-75,760371</t>
  </si>
  <si>
    <t>6,46386</t>
  </si>
  <si>
    <t>-75,627973</t>
  </si>
  <si>
    <t>6,282139</t>
  </si>
  <si>
    <t>6204</t>
  </si>
  <si>
    <t>-76,627527</t>
  </si>
  <si>
    <t>2,751076</t>
  </si>
  <si>
    <t>-76,537318</t>
  </si>
  <si>
    <t>2,642923</t>
  </si>
  <si>
    <t>2601</t>
  </si>
  <si>
    <t>-76,536427</t>
  </si>
  <si>
    <t>2,641958</t>
  </si>
  <si>
    <t>-76,474206</t>
  </si>
  <si>
    <t>2,614686</t>
  </si>
  <si>
    <t>2602A</t>
  </si>
  <si>
    <t>2354-2019</t>
  </si>
  <si>
    <t>LA CABUYA - SARAVENA</t>
  </si>
  <si>
    <t>2354-2019 - MANTENIMIENTO RUTINARIO VIA 6515 LA CABUYA - SARAVENA, PR40+0000 - 85+0000.
PROYECTO: CONSERVACION DE VIAS A TRAVES DE MANTENIMIENTO RUTINARIO Y ADMINISTRACION VIAL.
 - 2354-2019</t>
  </si>
  <si>
    <t xml:space="preserve"> $ 1.319.380.151,00 </t>
  </si>
  <si>
    <t>$ 1.319.380.151</t>
  </si>
  <si>
    <t>$ 124.564.742</t>
  </si>
  <si>
    <t>-71,871849</t>
  </si>
  <si>
    <t>6,411455</t>
  </si>
  <si>
    <t>-71,684815</t>
  </si>
  <si>
    <t>6,67945</t>
  </si>
  <si>
    <t>85</t>
  </si>
  <si>
    <t>2355-2019</t>
  </si>
  <si>
    <t>LA LUPA - SANTIAGO</t>
  </si>
  <si>
    <t>2355-2019 - MANTENIMIENTO RUTINARIO, EN LAS VIAS A CARGO DEL INSTITUTO NACIONAL DE VIAS, DIRECCION TERRITORIAL CAUCA, VIA 1203 LA LUPA ¿ SANTIAGO, PR00+0000 (LA LUPA) ¿ PR30+0000 ( EL BOQUERON) (30,00 KM) - 2355-2019</t>
  </si>
  <si>
    <t>$ 1.114.297.883,00</t>
  </si>
  <si>
    <t xml:space="preserve"> $ 137.430.537 </t>
  </si>
  <si>
    <t>$ 105.105.896</t>
  </si>
  <si>
    <t>-76,998923</t>
  </si>
  <si>
    <t>2,09108</t>
  </si>
  <si>
    <t>-76,991669</t>
  </si>
  <si>
    <t>1,896236</t>
  </si>
  <si>
    <t>1203</t>
  </si>
  <si>
    <t>2356-2019</t>
  </si>
  <si>
    <t>POPAYÁN - LA PORTADA</t>
  </si>
  <si>
    <t>2356-2019 - MANTENIMIENTO RUTINARIO VIA 2002 POPAYAN - LA PORTADA,  PR0+0000 (POPAYAN) - PR33+0000 (ALTO DEL TREBOL) - DIRECCION TERRITORIAL CAUCA - 2356-2019</t>
  </si>
  <si>
    <t>$ 1.399.916.000</t>
  </si>
  <si>
    <t>$ 137.214.934</t>
  </si>
  <si>
    <t>-76,589616</t>
  </si>
  <si>
    <t>2,443517</t>
  </si>
  <si>
    <t>-76,51037</t>
  </si>
  <si>
    <t>2,288094</t>
  </si>
  <si>
    <t>2357-2019</t>
  </si>
  <si>
    <t>Chocontá - Guateque, El Portal - El Antojo (Antigua Vía al Llano), Puente Real - Cáqueza - Puente Téllez, Chipaque , AVENIDA LONGITUDINAL DE OCCIENTE - ALO, Bogotá - Ubaté, Bogotá - La Caro - Tunja, Villeta - Los Alpes - Bogotá, Bogotá - Guasca, El Salitre - Briceño</t>
  </si>
  <si>
    <t>2357-2019 - ADMINISTRACION VIAL DE LAS CARRETERAS NACIONALES A CARGO DE INVIAS DIRECCION TERRITORIAL CUNDINAMARCA MODULO 1, GRUPO 1 - 2357-2019</t>
  </si>
  <si>
    <t>$ 514.709.287,00</t>
  </si>
  <si>
    <t xml:space="preserve"> $108.924.644,00 </t>
  </si>
  <si>
    <t xml:space="preserve"> $74.235.910,00 </t>
  </si>
  <si>
    <t>2359-2019</t>
  </si>
  <si>
    <t>LA LUPA - SANTIAGO, Santiago - Santa Rosa</t>
  </si>
  <si>
    <t>2359-2019 - MANTENIMIENTO RUTINARIO, EN LAS VIAS A CARGO DEL INSTITUTO NACIONAL DE VIAS, RUTA 1203, SECTOR LA LUPA - SANTIAGO, PR90+0000 (LA PLAYA DE SAN JUAN) - PR110+0060 (20,06 KM) - 25CC15-1 SANTIAGO - SANTA ROSA, PR121+0600 - PR136+0000, DIRECCION TERRITORIAL CA - 2359-2019</t>
  </si>
  <si>
    <t>$ 1.217.527.123</t>
  </si>
  <si>
    <t xml:space="preserve"> $ 153.494.184 </t>
  </si>
  <si>
    <t>$ 118.174.968</t>
  </si>
  <si>
    <t>-76,780357</t>
  </si>
  <si>
    <t>1,810287</t>
  </si>
  <si>
    <t>-76,729661</t>
  </si>
  <si>
    <t>1,749196</t>
  </si>
  <si>
    <t>25CC15_1</t>
  </si>
  <si>
    <t>136</t>
  </si>
  <si>
    <t>-76,841391</t>
  </si>
  <si>
    <t>1,779834</t>
  </si>
  <si>
    <t>-76,78431</t>
  </si>
  <si>
    <t>1,812486</t>
  </si>
  <si>
    <t>2360-2019</t>
  </si>
  <si>
    <t>POPAYÁN (CRUCERO) - GUADUALEJO</t>
  </si>
  <si>
    <t>2360-2019 - MANTENIMIENTO RUTINARIO  MODULO 15, VIA 2602 POPAYAN (CRUCERO) - GUADUALEJO, PR 60+0000 (RIO SUCIO) - PR 90+0000 (INZA) - 2360-2019</t>
  </si>
  <si>
    <t>$ 1.039.675.749</t>
  </si>
  <si>
    <t xml:space="preserve"> $ 131.072.381 </t>
  </si>
  <si>
    <t>$ 100.912.452</t>
  </si>
  <si>
    <t>-76,17753</t>
  </si>
  <si>
    <t>2,448962</t>
  </si>
  <si>
    <t>-76,065432</t>
  </si>
  <si>
    <t>2,548321</t>
  </si>
  <si>
    <t>2602</t>
  </si>
  <si>
    <t>2361-2019</t>
  </si>
  <si>
    <t>Popayán (Crucero) - Guadualejo, PUERTO VALENCIA - GUADUALEJO</t>
  </si>
  <si>
    <t>2361-2019 - MANTENIMIENTO RUTINARIO EN LAS VIAS A CARGO DEL INSTITUTO NACIONAL DE VIAS DIRECCION TERRITORIAL CAUCA- MODULO16, SECTOR 2602 POPAYAN (CRUCERO) - GUADUALEJO, PR 90+0000 (INZA) - PR 109+0010 (GUADUALEJO), 3701 PUERTO VALENCIA - GUADUALEJO, PR 77+0000 - PR  - 2361-2019</t>
  </si>
  <si>
    <t>$ 1.718.955.000</t>
  </si>
  <si>
    <t xml:space="preserve"> $ 212.772.000 </t>
  </si>
  <si>
    <t>$ 162.792.000</t>
  </si>
  <si>
    <t>-76,027184</t>
  </si>
  <si>
    <t>2,561359</t>
  </si>
  <si>
    <t>-76,049555</t>
  </si>
  <si>
    <t>2,58224</t>
  </si>
  <si>
    <t>26CC04</t>
  </si>
  <si>
    <t>-76,069316</t>
  </si>
  <si>
    <t>2,625619</t>
  </si>
  <si>
    <t>-76,044366</t>
  </si>
  <si>
    <t>2,634944</t>
  </si>
  <si>
    <t>-75,966765</t>
  </si>
  <si>
    <t>2,499892</t>
  </si>
  <si>
    <t>3701</t>
  </si>
  <si>
    <t>87</t>
  </si>
  <si>
    <t>2363-2019</t>
  </si>
  <si>
    <t>2363-2019 - MANTENIMIENTO RUTINARIO  MODULO 14, SECTOR 2602 POPAYAN (CRUCERO) - GUADUALEJO, PR 30+0000 (BETANIA) - PR 60+0000 (RIO SUCIO) - 2363-2019</t>
  </si>
  <si>
    <t>$ 1.116.279.871</t>
  </si>
  <si>
    <t xml:space="preserve"> $ 140.729.896 </t>
  </si>
  <si>
    <t>$ 108.347.760</t>
  </si>
  <si>
    <t>-76,356903</t>
  </si>
  <si>
    <t>2,525759</t>
  </si>
  <si>
    <t>2364-2019</t>
  </si>
  <si>
    <t>2364-2019 - MANTENIMIENTO RUTINARIO MODULO 23 DE VIAS A CARGO DEL INSTITUTO NACIONAL DE VIAS, DIRECCION TERRITORIAL CAUCA. VIA 3702 GUADUALEJO - BELALCAZAR - EL PALO, SECTOR PR 53+0000 (ANTIGUAS CABAÑAS INDERENA) - PR 87+0000 (LOPEZ) - 2364-2019</t>
  </si>
  <si>
    <t>$ 1.442.834.541</t>
  </si>
  <si>
    <t xml:space="preserve"> $181.898.789 </t>
  </si>
  <si>
    <t>$ 140.043.636</t>
  </si>
  <si>
    <t>-76,085503</t>
  </si>
  <si>
    <t>2,942961</t>
  </si>
  <si>
    <t>-76,164741</t>
  </si>
  <si>
    <t>2,983617</t>
  </si>
  <si>
    <t>-75,976168</t>
  </si>
  <si>
    <t>2,573304</t>
  </si>
  <si>
    <t>-76,061874</t>
  </si>
  <si>
    <t>2,832642</t>
  </si>
  <si>
    <t>2365-2019</t>
  </si>
  <si>
    <t>2365-2019 - MANTENIMIENTO RUTINARIO DE VIAS A CARGO DEL INSTITUTO NACIONAL DE VIAS, DIRECCION TERRITORIAL CAUCA,  MODULO 13, VIA 2602 POPAYAN (CRUCERO) - GUADUALEJO, SECTOR PR 00+0000 (CRUCERO) - PR 30+0000 (BETANIA). - 2365-2019</t>
  </si>
  <si>
    <t>$ 951.938.354</t>
  </si>
  <si>
    <t xml:space="preserve"> $ 117.406.128 </t>
  </si>
  <si>
    <t>$ 89.791.371</t>
  </si>
  <si>
    <t>-76,544429</t>
  </si>
  <si>
    <t>2,510547</t>
  </si>
  <si>
    <t>2366-2019</t>
  </si>
  <si>
    <t>JAMBALO - TORIBIO</t>
  </si>
  <si>
    <t>2366-2019 - MANTENIMIENTO RUTINARIO DE VIAS A CARGO DEL INSTITUTO NACIONAL DE VIAS, DIRECCION TERRITORIAL CAUCA. VIA 26CC03 JAMBALO - TORIBIO - SECTOR PR 0+0000 - PR 30+0000 - 2366-2019</t>
  </si>
  <si>
    <t>$ 1.254.406.445</t>
  </si>
  <si>
    <t xml:space="preserve"> $158.160.101 </t>
  </si>
  <si>
    <t>$ 121.752.542</t>
  </si>
  <si>
    <t>-76,406828</t>
  </si>
  <si>
    <t>2,511521</t>
  </si>
  <si>
    <t>-76,038412</t>
  </si>
  <si>
    <t>2,745777</t>
  </si>
  <si>
    <t>-76,573033</t>
  </si>
  <si>
    <t>1,701629</t>
  </si>
  <si>
    <t>-76,62063</t>
  </si>
  <si>
    <t>2,430845</t>
  </si>
  <si>
    <t>-76,558727</t>
  </si>
  <si>
    <t>2,492646</t>
  </si>
  <si>
    <t>25CCB</t>
  </si>
  <si>
    <t>2367-2019</t>
  </si>
  <si>
    <t>PIENDAMÓ - SILVIA - TOTORÓ</t>
  </si>
  <si>
    <t>2367-2019 - MANTENIMIENTO RUTINARIO EN LAS VIAS A CARGO DEL INSTITUTO NACIONAL DE VIAS, VIA 2602A PIENDAMO ¿ SILVIA - TOTORO, PR12+0000 (LA ESTRELLA) - PR42+0000 (TOTORO), DIRECCION TERRITORIAL CAUCA - 2367-2019</t>
  </si>
  <si>
    <t>$ 1.253.745.175</t>
  </si>
  <si>
    <t xml:space="preserve"> $ 158.060.208 </t>
  </si>
  <si>
    <t>$ 121.690.344</t>
  </si>
  <si>
    <t>2368-2019</t>
  </si>
  <si>
    <t>COROCORO - ARAUCA</t>
  </si>
  <si>
    <t>2368-2019 - MANTENIMIENTO RUTINARIO VIA 6606 COROCORO - ARAUCA, PR0+0000 ¿ PR44+0280.
PROYECTO: CONSERVACION DE VIAS A TRAVES DE MANTENIMIENTO RUTINARIO Y ADMINISTRACION VIAL
 - 2368-2019</t>
  </si>
  <si>
    <t xml:space="preserve">  $ 1.289.296.874,00  </t>
  </si>
  <si>
    <t>$ 1.289.296.874</t>
  </si>
  <si>
    <t>$ 121.729.421</t>
  </si>
  <si>
    <t>$ 84.328.474</t>
  </si>
  <si>
    <t>2369-2019</t>
  </si>
  <si>
    <t>YOPAL - PAZ DE ARIPORO</t>
  </si>
  <si>
    <t>2369-2019 - MANTENIMIENTO RUTINARIO VIA 6513 YOPAL - PAZ DE ARIPORO, PR55+0000 - PR90+0380  Y 6514 PAZ DE ARIPORO-LA CABUYA, PR0+0000 -PR19+0000. - 2369-2019</t>
  </si>
  <si>
    <t>$ 1.434.520.932</t>
  </si>
  <si>
    <t>$ 135.441.755</t>
  </si>
  <si>
    <t>$ 93.827.484</t>
  </si>
  <si>
    <t>-71,849698</t>
  </si>
  <si>
    <t>5,998628</t>
  </si>
  <si>
    <t>-72,08842</t>
  </si>
  <si>
    <t>5,648567</t>
  </si>
  <si>
    <t>6513</t>
  </si>
  <si>
    <t>2370-2019</t>
  </si>
  <si>
    <t>PAZ DE ARIPORO - LA CABUYA</t>
  </si>
  <si>
    <t>2370-2019 - MANTENIMIENTO RUTINARIO VIA 6514 PAZ DE ARIPORO - LA CABUYA, PR19+0000 - PR 73+0380
PROYECTO: CONSERVACION DE VIAS A TRAVES DE MANTENIMIENTO RUTINARIO Y ADMINISTRACION VIAL
 - 2370-2019</t>
  </si>
  <si>
    <t xml:space="preserve">  $ 1.417.375.388,00  </t>
  </si>
  <si>
    <t>$ 1.417.375.388</t>
  </si>
  <si>
    <t>$ 133.823.513</t>
  </si>
  <si>
    <t>$ 92.706.496</t>
  </si>
  <si>
    <t>2372-2019</t>
  </si>
  <si>
    <t>2372-2019 - MANTENIMIENTO RUTINARIO VIA 6515 LA CABUYA - SARAVENA, PR0+0000 - PR 40+0000 - 2372-2019</t>
  </si>
  <si>
    <t xml:space="preserve">  $ 1.269.853.975,00  </t>
  </si>
  <si>
    <t>$ 1.269.853.975</t>
  </si>
  <si>
    <t>$ 119.894.455</t>
  </si>
  <si>
    <t>$ 83.056.446</t>
  </si>
  <si>
    <t>2373-2019</t>
  </si>
  <si>
    <t>PATICO - CANDELARIA</t>
  </si>
  <si>
    <t>2373-2019 - MANTENIMIENTO RUTINARIO, VIA 2401 PATICO - CANDELARIA, PR0+0000 (PATICO) - PR38+0000 (TERMALES DE SAN JUAN), DIRECCION TERRITORIAL CAUCA - 2373-2019</t>
  </si>
  <si>
    <t>$ 1.148.477.712</t>
  </si>
  <si>
    <t>$ 115.422.452</t>
  </si>
  <si>
    <t>115,422,452</t>
  </si>
  <si>
    <t>-76,494992</t>
  </si>
  <si>
    <t>2,389486</t>
  </si>
  <si>
    <t>-76,305847</t>
  </si>
  <si>
    <t>2,341736</t>
  </si>
  <si>
    <t>2401</t>
  </si>
  <si>
    <t>2374-2019</t>
  </si>
  <si>
    <t>SÁCAMA-LA CABUYA</t>
  </si>
  <si>
    <t>2374-2019 - MANTENIMIENTO RUTINARIO VIA 6405 SACAMA-LA CABUYA, PR0+0000 - PR32+0080.
PROYECTO: CONSERVACION DE VIAS A TRAVES DE MANTENIMIENTO RUTINARIO Y ADMINISTRACION VIAL
 - 2374-2019</t>
  </si>
  <si>
    <t xml:space="preserve">  $ 1.535.403.440,00  </t>
  </si>
  <si>
    <t>$ 1.535.403.440</t>
  </si>
  <si>
    <t>$ 144.967.226</t>
  </si>
  <si>
    <t>$ 100.426.518</t>
  </si>
  <si>
    <t>2375-2019</t>
  </si>
  <si>
    <t>2375-2019 - MANTENIMIENTO RUTINARIO VIA 6515 LA CABUYA - SARAVENA PR85+0000 - PR 129+0180.
PROYECTO: CONSERVACION DE VIAS A TRAVES DE MANTENIMIENTO RUTINARIO Y ADMINISTRACION VIAL
 - 2375-2019</t>
  </si>
  <si>
    <t xml:space="preserve">  $ 1.309.899.299,00  </t>
  </si>
  <si>
    <t>$ 1.309.899.299</t>
  </si>
  <si>
    <t>$ 123.674.296</t>
  </si>
  <si>
    <t>$ 85.676.186</t>
  </si>
  <si>
    <t>2376-2019</t>
  </si>
  <si>
    <t>2376-2019 - MANTENIMIENTO RUTINARIO, EN LAS VIAS A CARGO DEL INSTITUTO NACIONAL DE VIAS, RUTA 1203, SECTOR LA LUPA - SANTIAGO, PR 60+0000   (MINAL DEL CHILCO) ¿ PR90+0000 (LA PLAYA DE SAN JUAN), DIRECCION TERRITORIAL CAUCA. - 2376-2019</t>
  </si>
  <si>
    <t>$ 1.292.145.439</t>
  </si>
  <si>
    <t xml:space="preserve"> $ 162.901.345 </t>
  </si>
  <si>
    <t>$ 125.417.529</t>
  </si>
  <si>
    <t>-76,926643</t>
  </si>
  <si>
    <t>1,851542</t>
  </si>
  <si>
    <t>2377-2019</t>
  </si>
  <si>
    <t>POPAYÁN-LA PORTADA</t>
  </si>
  <si>
    <t>2377-2019 - MANTENIMIENTO RUTINARIO EN LAS VIAS A CARGO DEL INSTITUTO NACIONAL DE VIAS, SECTOR 2002 POPAYAN-LA PORTADA, PR67+0370 (RIO MAZAMORRAS) - PR105+0000 (ISNOS) DIRECCION TERRITORIAL HUILA - 2377-2019</t>
  </si>
  <si>
    <t>-76,241454</t>
  </si>
  <si>
    <t>1,965524</t>
  </si>
  <si>
    <t>2378-2019</t>
  </si>
  <si>
    <t>POPAYÁN-LA PORTADA, MOCOA-PITALITO</t>
  </si>
  <si>
    <t>2378-2019 - MANTENIMIENTO RUTINARIO EN LAS VIAS A CARGO DEL INSTITUTO NACIONAL DE VIAS, SECTOR: 2002 POPAYAN - LA PORTADA, PR105+0000 (ISNOS) - PR125+0700; 4503 MOCOA-PITALITO, GAVIOTAS (PR 131+0680) - TELECOM (PR 134+0610), PASO URBANO POR PITALITO; 4504 PITALITO - GARZON, TELECOM (PR0+0000) -TERMINAL (PR 2+0180), PASO URBANO POR PITALITO DIRECCION TERRITORIAL HUILA - 2378-2019</t>
  </si>
  <si>
    <t>-76,067321</t>
  </si>
  <si>
    <t>1,846724</t>
  </si>
  <si>
    <t>-76,046053</t>
  </si>
  <si>
    <t>1,8508</t>
  </si>
  <si>
    <t>131</t>
  </si>
  <si>
    <t>610</t>
  </si>
  <si>
    <t>2379-2019</t>
  </si>
  <si>
    <t>ORRAPIHUASI-DEPRESIÓN EL VERGEL</t>
  </si>
  <si>
    <t>2379-2019 - MANTENIMIENTO RUTINARIO EN LAS VIAS A CARGO DEL INSTITUTO NACIONAL DE VIAS, SECTOR 2003A ORRAPIHUASI-DEPRESION EL VERGEL, PR0+0000 (ORRAPIHUASI) - PR41+0742 (DEPRESION EL VERGEL) DIRECCION TERRITORIAL HUILA - 2379-2019</t>
  </si>
  <si>
    <t>-75,778669</t>
  </si>
  <si>
    <t>2,020337</t>
  </si>
  <si>
    <t>773</t>
  </si>
  <si>
    <t>-72,696895</t>
  </si>
  <si>
    <t>6,762085</t>
  </si>
  <si>
    <t>-72,69788</t>
  </si>
  <si>
    <t>6,779341</t>
  </si>
  <si>
    <t>55STA</t>
  </si>
  <si>
    <t>215</t>
  </si>
  <si>
    <t>2380-2019</t>
  </si>
  <si>
    <t>ALTAMIRA - GABINETE - FLORENCIA, GARZÓN - RÍO LORO - NEIVA</t>
  </si>
  <si>
    <t>2380-2019 - MANTENIMIENTO RUTINARIO EN LAS VIAS A CARGO DEL INSTITUTO NACIONAL DE VIAS, SECTOR: 2003 ALTAMIRA - GABINETE - FLORENCIA, PR0+0000 (ALTAMIRA) - PR38+0000 (GABINETE); 4504 PITALITO - GARZON, PR70+0165 - PR71+0697 (GARZON); 4505 GARZON - RIO LORO - NEIVA, PR0+0000 (GARZON) - PR1+1030 DIRECCION TERRITORIAL HUILA - 2380-2019</t>
  </si>
  <si>
    <t>2381-2019</t>
  </si>
  <si>
    <t>CANDELARIA - LABERINTO</t>
  </si>
  <si>
    <t>2381-2019 - MANTENIMIENTO RUTINARIO EN LAS VIAS A CARGO DEL INSTITUTO NACIONAL DE VIAS, SECTOR 2402 CANDELARIA - LABERINTO, PR0+0000 (CANDELARIA) - PR 35+0000 (VDA. ALTO RETIRO) DIRECCION TERRITORIAL HUILA - 2381-2019</t>
  </si>
  <si>
    <t>-76,132912</t>
  </si>
  <si>
    <t>2,222079</t>
  </si>
  <si>
    <t>-75,946697</t>
  </si>
  <si>
    <t>2,306393</t>
  </si>
  <si>
    <t>2402</t>
  </si>
  <si>
    <t>2382-2019</t>
  </si>
  <si>
    <t>CANDELARIA - LABERINTO, LA PLATA-VALENCIA</t>
  </si>
  <si>
    <t>2382-2019 - MANTENIMIENTO RUTINARIO EN LAS VIAS A CARGO DEL INSTITUTO NACIONAL DE VIAS, SECTOR 2402 CANDELARIA - LABERINTO, PR35+0000 (VDA. ALTO RETIRO) - PR 48+0000 (LA PLATA) ; 3701 LA PLATA-VALENCIA, PR 55+0352 - PR 77+0000 DIRECCION TERRITORIAL HUILA - 2382-2019</t>
  </si>
  <si>
    <t>-75,885753</t>
  </si>
  <si>
    <t>2,391247</t>
  </si>
  <si>
    <t>-75,890529</t>
  </si>
  <si>
    <t>2,389849</t>
  </si>
  <si>
    <t>2383-2019</t>
  </si>
  <si>
    <t>CANDELARIA - LABERINTO, PUERTO NOLASCO - NÁTAGA</t>
  </si>
  <si>
    <t>2383-2019 - MANTENIMIENTO RUTINARIO EN LAS VIAS A CARGO DEL INSTITUTO NACIONAL DE VIAS, SECTOR: 2402 CANDELARIA - LABERINTO, PR48+0000 (LA PLATA) - PR 70+0000 (CRUCE PAICOL); 24HL01 PUERTO NOLASCO - NATAGA, PR0+0000 - PR 12+0000;  24HL02 ACCESO A ITAIBE (CRUCE RUTA 24 - ITAIBE), PR0+0000 - PR5+0000  DIRECCION TERRITORIAL HUILA - 2383-2019</t>
  </si>
  <si>
    <t>-75,824836</t>
  </si>
  <si>
    <t>2,472014</t>
  </si>
  <si>
    <t>-75,847967</t>
  </si>
  <si>
    <t>2,479446</t>
  </si>
  <si>
    <t>24HL02</t>
  </si>
  <si>
    <t>-75,8857</t>
  </si>
  <si>
    <t>2,391209</t>
  </si>
  <si>
    <t>-75,76334</t>
  </si>
  <si>
    <t>2,455442</t>
  </si>
  <si>
    <t>-75,815272</t>
  </si>
  <si>
    <t>2,480432</t>
  </si>
  <si>
    <t>-75,807817</t>
  </si>
  <si>
    <t>2,543796</t>
  </si>
  <si>
    <t>24HL01</t>
  </si>
  <si>
    <t>2384-2019</t>
  </si>
  <si>
    <t>CANDELARIA - LABERINTO, CRUCE TESALIA-TERUEL</t>
  </si>
  <si>
    <t>2384-2019 - MANTENIMIENTO RUTINARIO EN LAS VIAS A CARGO DEL INSTITUTO NACIONAL DE VIAS, SECTOR: 2402 CANDELARIA - LABERINTO, 70+0000 (CRUCE PAICOL) - PR100+0368 (LABERINTO); 24HL03 CRUCE RUTA 24 - TESALIA, PR0+0000 - PR 3+0100; 4301 CRUCE TESALIA-TERUEL, PR0+0000 -PR15+0000 DIRECCION TERRITORIAL HUILA - 2384-2019</t>
  </si>
  <si>
    <t>-75,752773</t>
  </si>
  <si>
    <t>2,463014</t>
  </si>
  <si>
    <t>-75,717444</t>
  </si>
  <si>
    <t>2,574015</t>
  </si>
  <si>
    <t>4301</t>
  </si>
  <si>
    <t>-75,710139</t>
  </si>
  <si>
    <t>2,463513</t>
  </si>
  <si>
    <t>-75,727267</t>
  </si>
  <si>
    <t>2,484852</t>
  </si>
  <si>
    <t>24HL03</t>
  </si>
  <si>
    <t>-75,549376</t>
  </si>
  <si>
    <t>2,490317</t>
  </si>
  <si>
    <t>368</t>
  </si>
  <si>
    <t>2385-2019</t>
  </si>
  <si>
    <t>CRUCE TESALIA-TERUEL</t>
  </si>
  <si>
    <t>2385-2019 - MANTENIMIENTO RUTINARIO EN LAS VIAS A CARGO DEL INSTITUTO NACIONAL DE VIAS, SECTOR 4301 CRUCE TESALIA-TERUEL, PR15+0000 -PR49+0500 DIRECCION TERRITORIAL HUILA - 2385-2019</t>
  </si>
  <si>
    <t>-75,565173</t>
  </si>
  <si>
    <t>2,741444</t>
  </si>
  <si>
    <t>2386-2019</t>
  </si>
  <si>
    <t>HOBO-INSPECCIÓN DE LETRÁN</t>
  </si>
  <si>
    <t>2386-2019 - MANTENIMIENTO RUTINARIO EN LAS VIAS A CARGO DEL INSTITUTO NACIONAL DE VIAS, SECTOR 45HL01 HOBO-INSPECCION DE LETRAN, PR1+0350 - PR 23+0150 DIRECCION TERRITORIAL HUILA - 2386-2019</t>
  </si>
  <si>
    <t>-75,46006</t>
  </si>
  <si>
    <t>2,592317</t>
  </si>
  <si>
    <t>-75,436845</t>
  </si>
  <si>
    <t>2,71837</t>
  </si>
  <si>
    <t>45HL01</t>
  </si>
  <si>
    <t>2387-2019</t>
  </si>
  <si>
    <t>NEIVA - BALSILLAS, NEIVA-CASTILLA</t>
  </si>
  <si>
    <t>2387-2019 - MANTENIMIENTO RUTINARIO EN LAS VIAS A CARGO DEL INSTITUTO NACIONAL DE VIAS, SECTOR 3001 NEIVA - BALSILLAS,  PR 0+0000 (NEIVA) - PR 37+0000 (MOTILON); 4506 NEIVA-CASTILLA, PR 83+0100 - PR 86+0400 (PASO URBANO POR NATAGAIMA) DIRECCION TERRITORIAL HUILA - 2387-2019</t>
  </si>
  <si>
    <t>-75,090298</t>
  </si>
  <si>
    <t>2,814266</t>
  </si>
  <si>
    <t>2388-2019</t>
  </si>
  <si>
    <t>NEIVA - BALSILLAS, BALSILLAS - MINA BLANCA</t>
  </si>
  <si>
    <t>2388-2019 - MANTENIMIENTO RUTINARIO EN LAS VIAS A CARGO DEL INSTITUTO NACIONAL DE VIAS, SECTOR 3001 NEIVA - BALSILLAS, PR 37+0000 (MOTILON) - PR 54+0000 (BALSILLAS); 3002 BALSILLAS - MINA BLANCA, PR0+0000 (BALSILLAS) - PR 20+0000 (ROVIRA) DIRECCION TERRITORIAL HUILA - 2388-2019</t>
  </si>
  <si>
    <t>-74,957731</t>
  </si>
  <si>
    <t>2,722839</t>
  </si>
  <si>
    <t>2389-2019</t>
  </si>
  <si>
    <t>BALSILLAS - MINA BLANCA</t>
  </si>
  <si>
    <t>2389-2019 - MANTENIMIENTO RUTINARIO EN LAS VIAS A CARGO DEL INSTITUTO NACIONAL DE VIAS, SECTOR 3002 BALSILLAS - MINA BLANCA, PR20+0000 (ROVIRA) - PR 57+0500 (SANTO DOMINGO) DIRECCION TERRITORIAL HUILA - 2389-2019</t>
  </si>
  <si>
    <t>2390-2019</t>
  </si>
  <si>
    <t>Paso por San Juan del Cesar, Buenavista - Maicao, Acceso a Albania, Valledupar - Rio Seco - San Juan del Cesar, La Paz - San Juan del Cesar - Buenavista</t>
  </si>
  <si>
    <t>2390-2019 - ADMINISTRACION VIAL DE LAS CARRETERAS A CARGO DE LA TERRITORIAL GUAJIRA - 2390-2019</t>
  </si>
  <si>
    <t>$ 187.094.437,00</t>
  </si>
  <si>
    <t>$ 140.622.319,00</t>
  </si>
  <si>
    <t>-73,108664</t>
  </si>
  <si>
    <t>10,68602</t>
  </si>
  <si>
    <t>-72,992913</t>
  </si>
  <si>
    <t>10,782237</t>
  </si>
  <si>
    <t>8004_A</t>
  </si>
  <si>
    <t>768</t>
  </si>
  <si>
    <t>442</t>
  </si>
  <si>
    <t>-73,142516</t>
  </si>
  <si>
    <t>10,443381</t>
  </si>
  <si>
    <t>772</t>
  </si>
  <si>
    <t>-73,144711</t>
  </si>
  <si>
    <t>10,438681</t>
  </si>
  <si>
    <t>199</t>
  </si>
  <si>
    <t>-72,885496</t>
  </si>
  <si>
    <t>10,896781</t>
  </si>
  <si>
    <t>770</t>
  </si>
  <si>
    <t>-73,002177</t>
  </si>
  <si>
    <t>10,764993</t>
  </si>
  <si>
    <t>769</t>
  </si>
  <si>
    <t>-72,592465</t>
  </si>
  <si>
    <t>11,176601</t>
  </si>
  <si>
    <t>771</t>
  </si>
  <si>
    <t>-72,999791</t>
  </si>
  <si>
    <t>10,775216</t>
  </si>
  <si>
    <t>2391-2019</t>
  </si>
  <si>
    <t>2391-2019 - MANTENIMIENTO RUTINARIO, VIA 2401 PATICO - CANDELARIA, PR38+0000 (TERMALES DE SAN JUAN) - PR75+0000 (CANDELARIA), DIRECCION TERRITORIAL CAUCA - 2391-2019</t>
  </si>
  <si>
    <t>$ 1.215.758.035</t>
  </si>
  <si>
    <t>$ 118.003.258</t>
  </si>
  <si>
    <t>2392-2019</t>
  </si>
  <si>
    <t>ROSAS - LA VEGA</t>
  </si>
  <si>
    <t>2392-2019 - MANTENIMIENTO RUTINARIO, VIA 25CC15, ROSAS - LA VEGA, SECTOR PR30+0000 (ARBELA) - SAN MIGUEL - PR60+0000 (ALTAMIRA), DIRECCION TERRITORIAL CAUCA - 2392-2019</t>
  </si>
  <si>
    <t>$ 1.095.767.595</t>
  </si>
  <si>
    <t>$ 138.234.512</t>
  </si>
  <si>
    <t>$ 106.426.105</t>
  </si>
  <si>
    <t>-76,779976</t>
  </si>
  <si>
    <t>2,146541</t>
  </si>
  <si>
    <t>-76,795727</t>
  </si>
  <si>
    <t>2,034442</t>
  </si>
  <si>
    <t>25CC15</t>
  </si>
  <si>
    <t>2393-2019</t>
  </si>
  <si>
    <t>POPAYAN - LA PORTADA</t>
  </si>
  <si>
    <t>2393-2019 - MANTENIMIENTO RUTINARIO, VIA 2002 POPAYAN - LA PORTADA, PR33+0000 (ALTO DEL TREBOL) - PR67+0370 (RIO MAZAMORRAS), DIRECCION TERRITORIAL CAUCA - 2393-2019</t>
  </si>
  <si>
    <t>$ 1.230.996.567</t>
  </si>
  <si>
    <t>$ 119.482.332</t>
  </si>
  <si>
    <t>2394-2019</t>
  </si>
  <si>
    <t>TAME - COROCORO</t>
  </si>
  <si>
    <t>2394-2019 - MANTENIMIENTO RUTINARIO VIA 6605 TAME - COROCORO, PR88+0000 - PR131+0970.
PROYECTO: CONSERVACION DE VIAS A TRAVES DE MANTENIMIENTO RUTINARIO Y ADMINISTRACION VIAL
 - 2394-2019</t>
  </si>
  <si>
    <t>$ 1.278.058.488</t>
  </si>
  <si>
    <t>$ 120.669.091</t>
  </si>
  <si>
    <t>-71,229444</t>
  </si>
  <si>
    <t>6,821896</t>
  </si>
  <si>
    <t>6605</t>
  </si>
  <si>
    <t>970</t>
  </si>
  <si>
    <t>2395-2019</t>
  </si>
  <si>
    <t>LA VEGA - SANTA ROSA</t>
  </si>
  <si>
    <t>2395-2019 - MANTENIMIENTO RUTINARIO, VIA 25CC15-1 LA VEGA - SANTA ROSA, SECTOR PR91+0000 (CRUCERO ALMAGUER) - SAN SEBASTIAN - PR121+0600 (SANTIAGO), DIRECCION TERRITORIAL CAUCA. - 2395-2019</t>
  </si>
  <si>
    <t>$ 1.106.490.437</t>
  </si>
  <si>
    <t>$ 139.001.069</t>
  </si>
  <si>
    <t>$ 106.995.477</t>
  </si>
  <si>
    <t>-76,811663</t>
  </si>
  <si>
    <t>1,914908</t>
  </si>
  <si>
    <t>-76,783361</t>
  </si>
  <si>
    <t>1,814028</t>
  </si>
  <si>
    <t>667</t>
  </si>
  <si>
    <t>2396-2019</t>
  </si>
  <si>
    <t>2396-2019 - MANTENIMIENTO RUTINARIO, MODULO 25 SECTOR 3702 GUADUALEJO - BELALCAZAR - EL PALO, PR112+0000 - PR 130+0000, 37CCA VARIANTE DE TORIBIO, PR0+0000-PR7+0000 - 2396-2019</t>
  </si>
  <si>
    <t>$ 1.151.126.156</t>
  </si>
  <si>
    <t xml:space="preserve"> $145.122.985 </t>
  </si>
  <si>
    <t>$ 111.729.993</t>
  </si>
  <si>
    <t>-76,240676</t>
  </si>
  <si>
    <t>3,022143</t>
  </si>
  <si>
    <t>-76,278825</t>
  </si>
  <si>
    <t>3,020897</t>
  </si>
  <si>
    <t>37CCA</t>
  </si>
  <si>
    <t>-76,266112</t>
  </si>
  <si>
    <t>2,965959</t>
  </si>
  <si>
    <t>-76,307595</t>
  </si>
  <si>
    <t>3,033614</t>
  </si>
  <si>
    <t>112</t>
  </si>
  <si>
    <t>2397-2019</t>
  </si>
  <si>
    <t>MOJARRAS-POPAYAN</t>
  </si>
  <si>
    <t>2397-2019 - MANTENIMIENTO RUTINARIO, VIA 2503 MOJARRAS-POPAYAN PR81+0000 - PR108+0000 DIRECCION TERRITORIAL CAUCA - 2397-2019</t>
  </si>
  <si>
    <t xml:space="preserve">  $127.620.688  </t>
  </si>
  <si>
    <t xml:space="preserve">  $98.254.998  </t>
  </si>
  <si>
    <t>-76,755804</t>
  </si>
  <si>
    <t>2,257931</t>
  </si>
  <si>
    <t>-76,687177</t>
  </si>
  <si>
    <t>2,347246</t>
  </si>
  <si>
    <t>2503</t>
  </si>
  <si>
    <t>108</t>
  </si>
  <si>
    <t>2398-2019</t>
  </si>
  <si>
    <t>TIMBIO-EL HATO-EL TABLÓN,  POPAYÁN - EL ROSARIO</t>
  </si>
  <si>
    <t>2398-2019 - MANTENIMIENTO RUTINARIO, VIA 25CC02 TIMBIO-EL HATO-EL TABLON SECTOR PR0+0000 - PR 19+0150, 25CC04 POPAYAN - EL ROSARIO, PR0+0000 - PR 28+0000, DIRECCION TERRITORIAL CAUCA. - 2398-2019</t>
  </si>
  <si>
    <t>$ 1.583.703.361</t>
  </si>
  <si>
    <t xml:space="preserve"> $199.658.182 </t>
  </si>
  <si>
    <t>$ 153.716.569</t>
  </si>
  <si>
    <t>-76,570908</t>
  </si>
  <si>
    <t>2,497212</t>
  </si>
  <si>
    <t>-76,742652</t>
  </si>
  <si>
    <t>2,606464</t>
  </si>
  <si>
    <t>25CC04</t>
  </si>
  <si>
    <t>-76,683084</t>
  </si>
  <si>
    <t>2,35927</t>
  </si>
  <si>
    <t>-76,791081</t>
  </si>
  <si>
    <t>2,441646</t>
  </si>
  <si>
    <t>25CC02</t>
  </si>
  <si>
    <t>2399-2019</t>
  </si>
  <si>
    <t>2399-2019 - MANTENIMIENTO RUTINARIO, MODULO 24 SECTOR 3702 GUADUALEJO - BELALCAZAR - EL PALO, PR 87+0000 (LOPEZ) - PR 100+0000 (TACUEYO) - PR 112+0000 - 2399-2019</t>
  </si>
  <si>
    <t>$ 1.047.906.267</t>
  </si>
  <si>
    <t xml:space="preserve"> $132.110.007 </t>
  </si>
  <si>
    <t>$ 101.711.319</t>
  </si>
  <si>
    <t>2400-2019</t>
  </si>
  <si>
    <t>2400-2019 - MANTENIMIENTO RUTINARIO VIA 25CC15 ROSAS - LA VEGA, PR0+0000 (ROSAS) - LA SIERRA - PR30+0000 (ARBELA), DIRECCION TERRITORIAL CAUCA - 2400-2019</t>
  </si>
  <si>
    <t>$ 1.052.294.082</t>
  </si>
  <si>
    <t xml:space="preserve"> $ 133.061.459 </t>
  </si>
  <si>
    <t>$ 102.468.401</t>
  </si>
  <si>
    <t>968</t>
  </si>
  <si>
    <t>-76,738419</t>
  </si>
  <si>
    <t>2,259489</t>
  </si>
  <si>
    <t>2401-2019</t>
  </si>
  <si>
    <t>HIGUERONES - MOJARRAS</t>
  </si>
  <si>
    <t>2401-2019 - MANTENIMIENTO RUTINARIO DE VIAS A CARGO DEL INSTITUTO NACIONAL DE VIAS, DIRECCION TERRITORIAL CAUCA, VIA 2501A SECTOR HIGUERONES ¿ MOJARRAS PR102+0000 AL PR136+0000 - 2401-2019</t>
  </si>
  <si>
    <t>$ 1.078.216.834</t>
  </si>
  <si>
    <t xml:space="preserve"> $ 135.931.271 </t>
  </si>
  <si>
    <t>$ 104.653.305</t>
  </si>
  <si>
    <t>-77,196764</t>
  </si>
  <si>
    <t>1,888092</t>
  </si>
  <si>
    <t>2402-2019</t>
  </si>
  <si>
    <t>GUADYUALEJO-BELALCAZAR-EL PALO, SANTANDER DE QUILICHAO-RIO DESBARATADO</t>
  </si>
  <si>
    <t>2402-2019 - MANTENIMIENTO RUTINARIO, MODULO 26 SECTOR 3702 GUADYUALEJO-BELALCAZAR-EL PALO, PR 130+000-PR 138+0000(EL PALO), 3105 SANTANDER DE QUILICHAO-RIO DESBARATADO PR 0+0000-PR 20+0000, 37CCA VARIANTE DE PAJARITO, PR 0+0000-PR 1+0000. - 2402-2019</t>
  </si>
  <si>
    <t>$ 1.122.179.818</t>
  </si>
  <si>
    <t xml:space="preserve"> $141.473.707 </t>
  </si>
  <si>
    <t>$ 108.920.419</t>
  </si>
  <si>
    <t>-76,243602</t>
  </si>
  <si>
    <t>3,02615</t>
  </si>
  <si>
    <t>-76,480343</t>
  </si>
  <si>
    <t>3,017284</t>
  </si>
  <si>
    <t>-76,350456</t>
  </si>
  <si>
    <t>3,076214</t>
  </si>
  <si>
    <t>3105</t>
  </si>
  <si>
    <t>-76,352124</t>
  </si>
  <si>
    <t>3,065033</t>
  </si>
  <si>
    <t>138</t>
  </si>
  <si>
    <t>2403-2019</t>
  </si>
  <si>
    <t>2403-2019 - MANTENIMIENTO RUTINARIO VIA 6605 TAME - COROCORO, PR 0+0000 - PR44+0000.
PROYECTO: CONSERVACION DE VIAS A TRAVES DE MANTENIMIENTO RUTINARIO Y ADMINISTRACION VIAL
 - 2403-2019</t>
  </si>
  <si>
    <t xml:space="preserve">  $ 1.279.937.257,00  </t>
  </si>
  <si>
    <t>$ 1.279.937.257</t>
  </si>
  <si>
    <t>$ 119.447.997</t>
  </si>
  <si>
    <t>$ 82.317.217</t>
  </si>
  <si>
    <t>-71,719852</t>
  </si>
  <si>
    <t>6,506731</t>
  </si>
  <si>
    <t>-71,36617</t>
  </si>
  <si>
    <t>6,541324</t>
  </si>
  <si>
    <t>2404-2019</t>
  </si>
  <si>
    <t>SANTA ANA - MOCOA, YE URCUSIQUE - MOCOA, MOCOA - PITALITO</t>
  </si>
  <si>
    <t>2404-2019 - MANTENIMIENTO RUTINARIO DE LAS VIAS A CARGO DE LA DIRECCION TERRITORIAL PUTUMAYO DEL INVIAS, 4502 SANTA ANA - MOCOA, YE URCUSIQUE - MOCOA, PR. 60+0300 - PR. 77+1000 (MOCOA);  4503 MOCOA - PITALITO, PASO NACIONAL POR MOCOA, PR. 0+0000 - PR. 1+0600. - 2404-2019</t>
  </si>
  <si>
    <t>-76,622355</t>
  </si>
  <si>
    <t>1,043408</t>
  </si>
  <si>
    <t>-76,649048</t>
  </si>
  <si>
    <t>1,146073</t>
  </si>
  <si>
    <t>4502</t>
  </si>
  <si>
    <t>2405-2019</t>
  </si>
  <si>
    <t>SANTANDER DE QUILICHAO - RIO DESBARATADO</t>
  </si>
  <si>
    <t>2405-2019 - MANTENIMIENTO RUTINARIO DE VIAS A CARGO DEL INSTITUTO NACIONAL DE VIAS, DIRECCION TERRITORIAL CAUCA. VIA 3105 SANTANDER DE QUILICHAO - RIO DESBARATADO, SECTOR PR 20+0000 - PR 50+0000 - 2405-2019</t>
  </si>
  <si>
    <t>$ 1.039.488.134</t>
  </si>
  <si>
    <t xml:space="preserve"> $131.048.727 </t>
  </si>
  <si>
    <t>$ 100.894.241</t>
  </si>
  <si>
    <t>-76,223185</t>
  </si>
  <si>
    <t>3,272693</t>
  </si>
  <si>
    <t>2407-2019</t>
  </si>
  <si>
    <t>SANTIAGO - SANTA ROSA</t>
  </si>
  <si>
    <t>2407-2019 - MANTENIMIENTO RUTINARIO, EN LAS VIAS A CARGO DEL INSTITUTO NACIONAL DE VIAS, DIRECCION TERRITORIAL CAUCA, SECTOR 25CC15-1 SANTIAGO - SANTA ROSA, PR136+0000 - PR170+0000. - 2407-2019</t>
  </si>
  <si>
    <t>$ 1.168.584.661</t>
  </si>
  <si>
    <t xml:space="preserve"> $ 147.323.985 </t>
  </si>
  <si>
    <t>$ 113.424.540</t>
  </si>
  <si>
    <t>2408-2019</t>
  </si>
  <si>
    <t>MUNCHIQUE POPAYÁN - EL TABLON</t>
  </si>
  <si>
    <t>2408-2019 - MANTENIMIENTO RUTINARIO, VIA 2001 MUNCHIQUE POPAYAN PR28+0000 (ELTAMBO) - EL TABLON PR58+0050 (POPAYAN), DIRECCION TERRITORIAL CAUCA - 2408-2019</t>
  </si>
  <si>
    <t>$ 1.058.850.133</t>
  </si>
  <si>
    <t>$ 100.339.449</t>
  </si>
  <si>
    <t>$ 69.623.291</t>
  </si>
  <si>
    <t>-76,805478</t>
  </si>
  <si>
    <t>2,451021</t>
  </si>
  <si>
    <t>-76,639556</t>
  </si>
  <si>
    <t>2,455225</t>
  </si>
  <si>
    <t>2001</t>
  </si>
  <si>
    <t>2410-2019</t>
  </si>
  <si>
    <t>MOJARRAS - POPAYAN</t>
  </si>
  <si>
    <t>2410-2019 - MANTENIMIENTO RUTINARIO, VIA 2503 MOJARRAS - POPAYAN  PR0+0000 (MOJARRAS) - PR27+0000 DIRECCION TERRITORIAL CAUCA - 2410-2019</t>
  </si>
  <si>
    <t xml:space="preserve">  $ 124.099.014  </t>
  </si>
  <si>
    <t xml:space="preserve">  $ 95.543.666  </t>
  </si>
  <si>
    <t>-77,062585</t>
  </si>
  <si>
    <t>2,05553</t>
  </si>
  <si>
    <t>2411-2019</t>
  </si>
  <si>
    <t>2411-2019 - MANTENIMIENTO RUTINARIO, EN LAS VIAS A CARGO DEL INSTITUTO NACIONAL DE VIAS, SECTOR 1203 LA LUPA - SANTIAGO, PR30+0000 (EL BOQUERON) - PR60+0000 (MINA DEL CHILCO), DIRECCION TERRITORIAL CAUCA - 2411-2019</t>
  </si>
  <si>
    <t>$ 1.154.506.421</t>
  </si>
  <si>
    <t xml:space="preserve"> $ 146.602.313 </t>
  </si>
  <si>
    <t>$ 113.111.263</t>
  </si>
  <si>
    <t>2412-2019</t>
  </si>
  <si>
    <t>2412-2019 - MANTENIMIENTO RUTINARIO, VIA 2503 MOJARRAS - POPAYAN PR27+0000 - PR54+0000 DIRECCION TERRITORIAL CAUCA - 2412-2019</t>
  </si>
  <si>
    <t xml:space="preserve">  $ 118.045.998  </t>
  </si>
  <si>
    <t xml:space="preserve">  $ 90.280.739  </t>
  </si>
  <si>
    <t>-76,898612</t>
  </si>
  <si>
    <t>2,170519</t>
  </si>
  <si>
    <t>2414-2019</t>
  </si>
  <si>
    <t>2414-2019 - MANTENIMIENTO RUTINARIO, VIA 2503 MOJARRAS - POPAYAN  PR108+0000  - PR121+0000 Y 25CCB VARIANTE POPAYAN PR 0+0000 -  PR16+0000 DIRECCION TERRITORIAL CAUCA - 2414-2019</t>
  </si>
  <si>
    <t xml:space="preserve">  $ 165.892.909  </t>
  </si>
  <si>
    <t xml:space="preserve">  $ 127.720.730  </t>
  </si>
  <si>
    <t>-76,62082</t>
  </si>
  <si>
    <t>2,430383</t>
  </si>
  <si>
    <t xml:space="preserve">  $ 89.548.551  </t>
  </si>
  <si>
    <t>2415-2019</t>
  </si>
  <si>
    <t>INZA - PEDREGAL - JUNTAS</t>
  </si>
  <si>
    <t>2415-2019 - MANTENIMIENTO RUTINARIO MODULO 17, SECTOR 26CC07 INZA - PEDREGAL - JUNTAS, PR 0+0000 - PR 43+0000. - 2415-2019</t>
  </si>
  <si>
    <t>$ 1.806.854.051</t>
  </si>
  <si>
    <t xml:space="preserve"> $ 221.197.814 </t>
  </si>
  <si>
    <t xml:space="preserve"> $ 168.782.829 </t>
  </si>
  <si>
    <t>-76,060982</t>
  </si>
  <si>
    <t>2,543544</t>
  </si>
  <si>
    <t>-75,976726</t>
  </si>
  <si>
    <t>2,550558</t>
  </si>
  <si>
    <t>26CC07</t>
  </si>
  <si>
    <t>766</t>
  </si>
  <si>
    <t>2416-2019</t>
  </si>
  <si>
    <t>ARBOLETES-LOS CÓRDOBAS-MONTERIA-SAN PELAYO - LORICA - MOÑITOS -SAN BERNARDO DEL VIENTO -SAN ANTERO - COVEÑAS-PURISIMA -MOMIL-TUCHIN - SAN ANDRES-CHINU-CERETE</t>
  </si>
  <si>
    <t>2416-2019 - ADMINISTRACION VIAL DE LAS CARRETERAS NACIONALES A CARGO DE INVIAS DIRECCION TERRITORIAL CORDOBA,MODULO 1 GRUPO 1 - 2416-2019</t>
  </si>
  <si>
    <t>$ 782.811.862,00</t>
  </si>
  <si>
    <t>$ 171.616.488,00</t>
  </si>
  <si>
    <t>2418-2019</t>
  </si>
  <si>
    <t>2418-2019 - ADMINISTRACION VIAL DE LAS CARRETERAS A CARGO DE LA TERRITORIAL QUINDIO, MODULO1, GRUPO 1. - 2418-2019</t>
  </si>
  <si>
    <t>-75,788334</t>
  </si>
  <si>
    <t>4,67314</t>
  </si>
  <si>
    <t>765</t>
  </si>
  <si>
    <t>-75,642163</t>
  </si>
  <si>
    <t>4,540632</t>
  </si>
  <si>
    <t>762</t>
  </si>
  <si>
    <t>-75,659269</t>
  </si>
  <si>
    <t>4,533813</t>
  </si>
  <si>
    <t>761</t>
  </si>
  <si>
    <t>-75,717035</t>
  </si>
  <si>
    <t>4,527782</t>
  </si>
  <si>
    <t>2425-2019</t>
  </si>
  <si>
    <t>2425-2019 - MANTENIMIENTO RUTINARIO VIA 2503  SECTOR MOJARRAS - POPAYAN , PR54+0000 - PR81+0000 - 2425-2019</t>
  </si>
  <si>
    <t xml:space="preserve">  $ 134.011.237  </t>
  </si>
  <si>
    <t xml:space="preserve">  $ 103.175.073  </t>
  </si>
  <si>
    <t>2427-2019</t>
  </si>
  <si>
    <t>2427-2019 - MANTENIMIENTO RUTINARIO VIA 6605 TAME-COROCORO, PR44+0000 ¿ PR88+0000.
PROYECTO: CONSERVACION DE VIAS A TRAVES DE MANTENIMIENTO RUTINARIO Y ADMINISTRACION VIAL
 - 2427-2019</t>
  </si>
  <si>
    <t xml:space="preserve">  $ 1.280.037.624,00  </t>
  </si>
  <si>
    <t>$ 1.280.037.624</t>
  </si>
  <si>
    <t>$ 115.952.125</t>
  </si>
  <si>
    <t>$ 78.819.465</t>
  </si>
  <si>
    <t>2428-2019</t>
  </si>
  <si>
    <t>Aguaclara - Ocaña, Ocaña - Alto del Pozo, La Ondina-Llanogrande - Convención</t>
  </si>
  <si>
    <t>2428-2019 - ADMINISTRACION VIAL DE LAS CARRETERAS A CARGO DE LA TERRITORIAL OCAÑA MODILO 1 GRUPO 1 - 2428-2019</t>
  </si>
  <si>
    <t>2432-2019</t>
  </si>
  <si>
    <t>Lorica - San Onofre, Coveñas - Sabaneta</t>
  </si>
  <si>
    <t>2432-2019 - ADMINISTRACION VIAL DE LAS CARRETERAS A CARGO DE INVIAS DIRECCION TERRITORIAL SUCRE-MODULO 2, GRUPO 1 - 2432-2019</t>
  </si>
  <si>
    <t>$ 1.276.521.469,00</t>
  </si>
  <si>
    <t>$ 97.479.312,00</t>
  </si>
  <si>
    <t>2434-2019</t>
  </si>
  <si>
    <t>2434-2019 - ADMINISTRACION VIAL DE LAS CARRETERAS A CARGO DE INVIAS DIRECCION TERRITORIAL SUCRE-MODULO 1, GRUPO 2 - 2434-2019</t>
  </si>
  <si>
    <t>$ 1.914.190.244,00</t>
  </si>
  <si>
    <t>$ 142.897.572,00</t>
  </si>
  <si>
    <t>$ 93.782.464,00</t>
  </si>
  <si>
    <t>2436-2019</t>
  </si>
  <si>
    <t>Presidente - Pamplona - Cúcuta</t>
  </si>
  <si>
    <t>2436-2019 - ADMINISTRACION VIAL DE LAS CARRETERAS NACIONALES A CARGO DE INVIAS DIRECCION TERRITORIAL NORTE DE SANTANDER-MODULO 4, GRUPO 3. - 2436-2019</t>
  </si>
  <si>
    <t>$ 1.914.174.536,00</t>
  </si>
  <si>
    <t>$ 771.170.669,00</t>
  </si>
  <si>
    <t>$ 215.589.777,00</t>
  </si>
  <si>
    <t>$ 162.722.361,00</t>
  </si>
  <si>
    <t>2440-2019</t>
  </si>
  <si>
    <t>Las Animas - Santa CeciliaSanta Cecilia - Asia, Apía - La Virginia</t>
  </si>
  <si>
    <t>2440-2019 - ADMINISTRACION VIAL DE LAS CARRETERAS A CARGO DE INVIAS DIRECCION TERRITORIAL RISARALDA-MODULO 1, GRUPO 1 - 2440-2019</t>
  </si>
  <si>
    <t>$ 1.914.168.824,00</t>
  </si>
  <si>
    <t>$ 145.356.900,00</t>
  </si>
  <si>
    <t>$ 98.419.247,00</t>
  </si>
  <si>
    <t>2441-2019</t>
  </si>
  <si>
    <t>Cúcuta - San Cayetano - Cornejo, Ocaña - Sardinata, Variante de Sardinata, Sardinata - Astilleros - Cúcuta, Sardinata - Puente Gómez - Cornejo - Zulia</t>
  </si>
  <si>
    <t>2441-2019 - ADMINISTRACION VIAL DE LAS CARRETERAS NACIONALES A CARGO DE INVIAS DIRECCION TERRITORIAL NORTE DE SANTANDER -MODULO 1, GRUPO 1 - 2441-2019</t>
  </si>
  <si>
    <t>$ 1.942.722.155,00</t>
  </si>
  <si>
    <t>$ 782.725.706,00</t>
  </si>
  <si>
    <t>$ 246.226.051,00</t>
  </si>
  <si>
    <t>$ 190.714.931,00</t>
  </si>
  <si>
    <t>2447-2019</t>
  </si>
  <si>
    <t>Cali - Cruce Ruta 40 (Loboguerrero), Buenaventura - Cruce Ruta 25 (Buga)</t>
  </si>
  <si>
    <t>2447-2019 - ADMINISTRACION VIAL DE LAS CARRETERAS NACIONALES A CARGO DE INVIAS DIRECCION TERRITORIAL VALLE, MODULO 1, GRUPO 1. - 2447-2019</t>
  </si>
  <si>
    <t>$ 169.190.582,00</t>
  </si>
  <si>
    <t>-76,924837</t>
  </si>
  <si>
    <t>3,879298</t>
  </si>
  <si>
    <t>2450-2019</t>
  </si>
  <si>
    <t>La Lejia - Saravena</t>
  </si>
  <si>
    <t>2450-2019 - ADMINISTRACION VIAL DE LAS CARRETERAS NACIONALES A CARGO DE INVIAS DIRECCION TERRITORIAL NORTE DE SANTANDER -MODULO 2, GRUPO 4. - 2450-2019</t>
  </si>
  <si>
    <t>$ 1.942.934.099,00</t>
  </si>
  <si>
    <t>$ 782.812.202,00</t>
  </si>
  <si>
    <t>$ 258.559.951,00</t>
  </si>
  <si>
    <t>$ 204.788.306,00</t>
  </si>
  <si>
    <t>-72,614741</t>
  </si>
  <si>
    <t>7,329566</t>
  </si>
  <si>
    <t>2451-2019</t>
  </si>
  <si>
    <t>Cúcuta - Puerto Santander - Puente Internal Pedro de Hevia, Cúcuta - Dos Rios - San Faustino - La China, Anillo Vial de Cúcuta, Cúcuta - Puente Binacional Tienditas</t>
  </si>
  <si>
    <t>2451-2019 - ADMINISTRACION VIAL DE LAS CARRETERAS NACIONALES A CARGO DE INVIAS DIRECCION TERRITORIAL NORTE DE SANTANDER -MODULO 3, GRUPO 2. - 2451-2019</t>
  </si>
  <si>
    <t>$ 1.914.076.004,00</t>
  </si>
  <si>
    <t>-72,493041</t>
  </si>
  <si>
    <t>7,940341</t>
  </si>
  <si>
    <t>160</t>
  </si>
  <si>
    <t>2455-2019</t>
  </si>
  <si>
    <t>Apía - La Virginia, Mediacanoa - La Unión - La Virginia, Paso Nacional por La Virginia, Variante de Galicia, Solución vial Pereira - Dos Quebradas, Pereira - Chinchiná, Cerritos - Cauya, Santa Cecilia - Asia, Variante el Pollo - Chinchiná (Santa Rosa, Chinchiná y conexión variantes)</t>
  </si>
  <si>
    <t>2455-2019 - ADMINISTRACION VIAL DE LAS CARRETERAS NACIONALES A CARGO DE INVIAS DIRECCION TERRITORIAL RISARALDA-MODULO 2, GRUPO 2. - 2455-2019</t>
  </si>
  <si>
    <t>$ 1.914.816.676,00</t>
  </si>
  <si>
    <t>$ 169.580.115,60</t>
  </si>
  <si>
    <t>$ 116.317.742,80</t>
  </si>
  <si>
    <t>-75,877667</t>
  </si>
  <si>
    <t>4,901234</t>
  </si>
  <si>
    <t>-75,683096</t>
  </si>
  <si>
    <t>4,814891</t>
  </si>
  <si>
    <t>-75,65637</t>
  </si>
  <si>
    <t>4,854564</t>
  </si>
  <si>
    <t>2459-2019</t>
  </si>
  <si>
    <t>Tame - Corocoro</t>
  </si>
  <si>
    <t>2459-2019 - SUMINISTRO  DE MEZCLA ASFALTICA SELECCION ABREVIADA VIA 6605 - 2459-2019</t>
  </si>
  <si>
    <t>2460-2019</t>
  </si>
  <si>
    <t>El Banco - Arjona - Pueblo Nuevo, GUAMAL - EL BANCO, SANTANA - LA GLORIA</t>
  </si>
  <si>
    <t>2460-2019 - ADMINISTRACION VIAL DE LAS CARRETERAS NACIONALES A CARGO DE INVIAS DIRECCION TERRITORIAL MAGDALENA-MODULO 2, GRUPO 2. - 2460-2019</t>
  </si>
  <si>
    <t>$ 1.914.226.896,00</t>
  </si>
  <si>
    <t>$ 163.314.034,00</t>
  </si>
  <si>
    <t>-73,617063</t>
  </si>
  <si>
    <t>7,115624</t>
  </si>
  <si>
    <t>-73,567414</t>
  </si>
  <si>
    <t>7,252603</t>
  </si>
  <si>
    <t>4513</t>
  </si>
  <si>
    <t>2461-2019</t>
  </si>
  <si>
    <t>La unión - Sonsón</t>
  </si>
  <si>
    <t>2461-2019 - ADMINISTRACION VIAL DE LAS CARRETERAS NACIONALES A CARGO DE INVIAS DIRECCION TERRITORIAL ANTIOQUIA-MODULO 2, GRUPO 2. - 2461-2019</t>
  </si>
  <si>
    <t>2462-2019</t>
  </si>
  <si>
    <t>2462-2019 - ADMINISTRACION VIAL DE LAS CARRETERAS NACIONALES A CARGO DE INVIAS DIRECCION TERRITORIAL MAGDALENA -MODULO 1, GRUPO 1. - 2462-2019</t>
  </si>
  <si>
    <t>$ 1.914.289.252,00</t>
  </si>
  <si>
    <t>$ 166.134.451,00</t>
  </si>
  <si>
    <t>2518-2019</t>
  </si>
  <si>
    <t>PUENTE AURRA - MEDELLÍN</t>
  </si>
  <si>
    <t>2518-2019 - MANTENIMIENTO RUTINARIO EN LAS VIAS A CARGO DEL INSTITUTO NACIONAL DE VIAS DIRECCION TERRITORIAL ANTIOQUIA. SECTOR 6204 PUENTE AURRA - MEDELLIN, PR16+0000 - PR71+0000. - 2518-2019</t>
  </si>
  <si>
    <t>2522-2019</t>
  </si>
  <si>
    <t>2522-2019 - ADMINISTRACION VIAL DE LAS CARRETERAS NACIONALES A CARGO DE INVIAS DIRECCION TERRITORIAL ATLANTICO - GRUPO 1. - 2522-2019</t>
  </si>
  <si>
    <t>$ 1.914.098.852,00</t>
  </si>
  <si>
    <t>$ 114.926.334,00</t>
  </si>
  <si>
    <t>2569-2019</t>
  </si>
  <si>
    <t>Fresno - Honda, Honda - Río Ermitaño</t>
  </si>
  <si>
    <t>2569-2019 - ADMINISTRACION VIAL DE LAS CARRETERAS NACIONALES A CARGO DE INVIAS DIRECCION TERRITORIAL TOLIMA-MODULO 2, GRUPO 2. - 2569-2019</t>
  </si>
  <si>
    <t>2597-2019</t>
  </si>
  <si>
    <t>Junín - Pedregal, Guachucal - El Espino, Guachucal - Ipiales, Ipiales - Las Lajas</t>
  </si>
  <si>
    <t>2597-2019 - ADMINISTRACION VIAL DE LAS CARRETERAS NACIONALES A CARGO DE INVIAS DIRECCION TERRITORIAL NARIÑO-MODULO 2, GRUPO 2. - 2597-2019</t>
  </si>
  <si>
    <t>2607-2019</t>
  </si>
  <si>
    <t>Puerto Rico - Mina Blanca, Balsillas - Mina Blanca, Leticia - Tarapacá</t>
  </si>
  <si>
    <t>2607-2019 - ADMINISTRACION VIAL DE LAS CARRETERAS NACIONALES A CARGO DE INVIAS DIRECCION TERRITORIAL CAQUETA-MODULO 1, GRUPO 3. - 2607-2019</t>
  </si>
  <si>
    <t>2610-2019</t>
  </si>
  <si>
    <t>Santafé de Antioquia - Medellín, Hatillo - Cisneros, Cisneros - Puerto Berrío</t>
  </si>
  <si>
    <t>2610-2019 - ADMINISTRACION VIAL DE LAS CARRETERAS NACIONALES A CARGO DE INVIAS DIRECCION TERRITORIAL ANTIOQUIA-MODULO 1, GRUPO 1 - 2610-2019</t>
  </si>
  <si>
    <t>-75,636814</t>
  </si>
  <si>
    <t>6,06757</t>
  </si>
  <si>
    <t>-75,633313</t>
  </si>
  <si>
    <t>6,070155</t>
  </si>
  <si>
    <t>-75,643619</t>
  </si>
  <si>
    <t>6,055043</t>
  </si>
  <si>
    <t>-75,641913</t>
  </si>
  <si>
    <t>6,056513</t>
  </si>
  <si>
    <t>-75,655796</t>
  </si>
  <si>
    <t>6,054272</t>
  </si>
  <si>
    <t>-75,654673</t>
  </si>
  <si>
    <t>6,054293</t>
  </si>
  <si>
    <t>-75,331151</t>
  </si>
  <si>
    <t>6,44169</t>
  </si>
  <si>
    <t>-75,666145</t>
  </si>
  <si>
    <t>6,045262</t>
  </si>
  <si>
    <t>-75,660329</t>
  </si>
  <si>
    <t>6,051678</t>
  </si>
  <si>
    <t>-75,863162</t>
  </si>
  <si>
    <t>5,932839</t>
  </si>
  <si>
    <t>2611-2019</t>
  </si>
  <si>
    <t>Puerta de Hierro - Magangué - Yatí</t>
  </si>
  <si>
    <t>2611-2019 - ADMINISTRACION VIAL DE LAS CARRETERAS NACIONALES A CARGO DE INVIAS DIRECCION TERRITORIAL BOLIVAR-MODULO 1, GRUPO 1 - 2611-2019</t>
  </si>
  <si>
    <t>$ 1.914.189.292,00</t>
  </si>
  <si>
    <t>$ 157.390.789,00</t>
  </si>
  <si>
    <t>2612-2019</t>
  </si>
  <si>
    <t>La Bodega - Mompos, Talaigua Nuevo Bolívar- Santa Ana Magdalena,  Mompos - Guamal</t>
  </si>
  <si>
    <t>2612-2019 - ADMINISTRACION VIAL DE LAS CARRETERAS NACIONALES A CARGO DE INVIAS DIRECCION TERRITORIAL BOLIVAR-MODULO 2, GRUPO 2. - 2612-2019</t>
  </si>
  <si>
    <t>$ 1.914.351.965,00</t>
  </si>
  <si>
    <t>$ 153.703.373,00</t>
  </si>
  <si>
    <t>2613-2019</t>
  </si>
  <si>
    <t>Villagarzón - San José del Fragua, San José del Fragua - Florencia, Altamira - Gabinete - Florencia</t>
  </si>
  <si>
    <t>2613-2019 - ADMINISTRACION VIAL DE LAS CARRETERAS NACIONALES A CARGO DE INVIAS DIRECCION TERRITORIAL CAQUETA-MODULO 3, GRUPO 2. - 2613-2019</t>
  </si>
  <si>
    <t>2614-2019</t>
  </si>
  <si>
    <t>Mocoa-Pitalito, Popayán-La Portada, Pitalito-Garzón, Altamira - Gabinete - Florencia , Orrapihuassi-Depresión El Vergel, Garzón - Río Loro - Neiva</t>
  </si>
  <si>
    <t>2614-2019 - ADMINISTRACION VIAL DE LAS CARRETERAS NACIONALES A CARGO DE INVIAS DIRECCION TERRITORIAL HUILA-MODULO 2, GRUPO 1. - 2614-2019</t>
  </si>
  <si>
    <t>-76,044765</t>
  </si>
  <si>
    <t>1,852088</t>
  </si>
  <si>
    <t>2615-2019</t>
  </si>
  <si>
    <t>Hobo - Yaguará , Neiva-Balsillas , Balsillas-Mina Blanca, Neiva - Castilla</t>
  </si>
  <si>
    <t>2615-2019 - ADMINISTRACION VIAL DE LAS CARRETERAS NACIONALES A CARGO DE INVIAS DIRECCION TERRITORIAL HUILA - MODULO 3, GRUPO 3. - 2615-2019</t>
  </si>
  <si>
    <t>2616-2019</t>
  </si>
  <si>
    <t>Pereira - Manizales, Tres Puertas - Puente la Libertad, Puente La Libertad - Fresno, Cauya - La Pintada</t>
  </si>
  <si>
    <t>2616-2019 - ADMINISTRACION VIAL DE LAS CARRETERAS NACIONALES A CARGO DE INVIAS DIRECCION TERRITORIAL CALDAS -MODULO 1, GRUPO 1. - 2616-2019</t>
  </si>
  <si>
    <t>-75,613604</t>
  </si>
  <si>
    <t>5,377962</t>
  </si>
  <si>
    <t>2617-2019</t>
  </si>
  <si>
    <t>Cruce Puerto Rico - Ye de Granada, Uribe - Ye de Granada, Paso por Puerto Lleras, Paso por Puerto Limón, Paso por Puerto Santander, Paso por Puerto Aljure, Paso por Puerto Caldas, Acceso Puente Guillermo León Valencia, Acceso a Granada</t>
  </si>
  <si>
    <t>2617-2019 - ADMINISTRACION VIAL DE LAS CARRETERAS NACIONALES A CARGO DE INVIAS DIRECCION TERRITORIAL META-MODULO 1, GRUPO 3. - 2617-2019</t>
  </si>
  <si>
    <t>-73,494022</t>
  </si>
  <si>
    <t>3,374628</t>
  </si>
  <si>
    <t>-73,519644</t>
  </si>
  <si>
    <t>3,37436</t>
  </si>
  <si>
    <t>-73,716008</t>
  </si>
  <si>
    <t>3,529305</t>
  </si>
  <si>
    <t>-73,710152</t>
  </si>
  <si>
    <t>3,5386</t>
  </si>
  <si>
    <t>65AMTC</t>
  </si>
  <si>
    <t>1012</t>
  </si>
  <si>
    <t>2619-2019</t>
  </si>
  <si>
    <t>San José del Guaviare - Cruce Puerto Rico, Calamar - San José del Guaviare</t>
  </si>
  <si>
    <t>2619-2019 - ADMINISTRACION VIAL DE LAS CARRETERAS NACIONALES A CARGO DE INVIAS DIRECCION TERRITORIAL META-MODULO 3, GRUPO 4. - 2619-2019</t>
  </si>
  <si>
    <t>-72,645004</t>
  </si>
  <si>
    <t>2,557796</t>
  </si>
  <si>
    <t>2622-2019</t>
  </si>
  <si>
    <t>Pipiral - Villavicencio (Vía Antigua), Ye de Granada - Villavicencio, Puente Guatiquía - Los Caballos, Puente Arimena - La Arepa, Ramal cruce Ruta 40 - El Porvenir</t>
  </si>
  <si>
    <t>2622-2019 - ADMINISTRACION VIAL DE LAS CARRETERAS NACIONALES A CARGO DE INVIAS DIRECCION TERRITORIAL META-MODULO 4, GRUPO 1. - 2622-2019</t>
  </si>
  <si>
    <t>-73,724999</t>
  </si>
  <si>
    <t>4,200573</t>
  </si>
  <si>
    <t>-73,667358</t>
  </si>
  <si>
    <t>4,166563</t>
  </si>
  <si>
    <t>583</t>
  </si>
  <si>
    <t>2624-2019</t>
  </si>
  <si>
    <t>Tumaco - Junín,  La Espriella - Río Mira - Río Mataje</t>
  </si>
  <si>
    <t>2624-2019 - ADMINISTRACION VIAL DE LAS CARRETERAS NACIONALES A CARGO DE INVIAS DIRECCION TERRITORIAL NARIÑO-MODULO 1, GRUPO 1 - 2624-2019</t>
  </si>
  <si>
    <t>2626-2019</t>
  </si>
  <si>
    <t>Junín - Pedregal, Túquerres - Samaniego, Cebadal - Sandoná - Pasto</t>
  </si>
  <si>
    <t>2626-2019 - ADMINISTRACION VIAL DE LAS CARRETERAS NACIONALES A CARGO DE INVIAS DIRECCION TERRITORIAL NARIÑO-MODULO 3, GRUPO 3. - 2626-2019</t>
  </si>
  <si>
    <t>2627-2019</t>
  </si>
  <si>
    <t>Pasto - La Piscicultura - El Pepino, Pasto - Buesaco - Mojarras, Variante de Daza</t>
  </si>
  <si>
    <t>2627-2019 - ADMINISTRACION VIAL DE LAS CARRETERAS NACIONALES A CARGO DE INVIAS DIRECCION TERRITORIAL NARIÑO-MODULO 5, GRUPO 5. - 2627-2019</t>
  </si>
  <si>
    <t>2628-2019</t>
  </si>
  <si>
    <t>Canangucho - El Pepino  - Mocoa, Paso Nacional por Mocoa, Villagarzón - San José del Fragua</t>
  </si>
  <si>
    <t>2628-2019 - ADMINISTRACION VIAL DE LAS CARRETERAS NACIONALES A CARGO DE INVIAS DIRECCION TERRITORIAL PUTUMAYO -MODULO 2, GRUPO 2. - 2628-2019</t>
  </si>
  <si>
    <t>2629-2019</t>
  </si>
  <si>
    <t>Pasto - El Pepino</t>
  </si>
  <si>
    <t>2629-2019 - ADMINISTRACION VIAL DE LAS CARRETERAS NACIONALES A CARGO DE INVIAS DIRECCION TERRITORIAL PUTUMAYO-MODULO 3, GRUPO 3. - 2629-2019</t>
  </si>
  <si>
    <t>2631-2019</t>
  </si>
  <si>
    <t>Yopal - Paz de Ariporo, Paz de Ariporo - La Cabuya</t>
  </si>
  <si>
    <t>2631-2019 - ADMINISTRACION VIAL DE LAS CARRETERAS NACIONALES A CARGO DE INVIAS DIRECCION TERRITORIAL CASANARE-MODULO 1, GRUPO 2. - 2631-2019</t>
  </si>
  <si>
    <t>$ 1.942.800.219</t>
  </si>
  <si>
    <t>$ 161.804.355</t>
  </si>
  <si>
    <t>-71,982283</t>
  </si>
  <si>
    <t>5,748026</t>
  </si>
  <si>
    <t>2633-2019</t>
  </si>
  <si>
    <t>Sogamoso - Aguazul, Monterrey - Yopal</t>
  </si>
  <si>
    <t>2633-2019 - ADMINISTRACION VIAL DE LAS CARRETERAS NACIONALES A CARGO DE INVIAS DIRECCION TERRITORIAL CASANARE-MODULO 4, GRUPO 1. - 2633-2019</t>
  </si>
  <si>
    <t>$ 1.913.985.088</t>
  </si>
  <si>
    <t>$ 148.400.594</t>
  </si>
  <si>
    <t>2634-2019</t>
  </si>
  <si>
    <t>Puerto Olaya - Cruce Ruta 45, Puerto Araujo - Landázuri, Landázuri - Barbosa, Variante  de Barbosa</t>
  </si>
  <si>
    <t>2634-2019 - ADMINISTRACION VIAL DE LAS CARRETERAS NACIONALES A CARGO DE INVIAS DIRECCION TERRITORIAL SANTANDER-MODULO 3, GRUPO 3. - 2634-2019</t>
  </si>
  <si>
    <t>$ 672.699.083,00</t>
  </si>
  <si>
    <t>$ 162.506.602,00</t>
  </si>
  <si>
    <t>$ 108.561.879,00</t>
  </si>
  <si>
    <t>-74,266228</t>
  </si>
  <si>
    <t>6,481791</t>
  </si>
  <si>
    <t>-74,397197</t>
  </si>
  <si>
    <t>6,480121</t>
  </si>
  <si>
    <t>2635-2019</t>
  </si>
  <si>
    <t>Cruce a Guane -Barichara-San Gil, Cruce Ruta 45A (San Gil) - Mogotes-Onzaga, Límites con Boyacá - Onzaga, Ramal a Guane</t>
  </si>
  <si>
    <t>2635-2019 - ADMINISTRACION VIAL DE LAS CARRETERAS NACIONALES A CARGO DE INVIAS DIRECCION TERRITORIAL SANTANDER-MODULO 2, GRUPO 2. - 2635-2019</t>
  </si>
  <si>
    <t>$ 672.819.273,00</t>
  </si>
  <si>
    <t>$ 102.919.775,00</t>
  </si>
  <si>
    <t>2639-2019</t>
  </si>
  <si>
    <t>Morales - Piendamó, Piendamó  - Silvia - Totoró,  Guadualejo - Belalcazar - El Palo, Tierracruz - Vitonco - Naranjal</t>
  </si>
  <si>
    <t>2639-2019 - ADMINISTRACION VIAL DE LAS CARRETERAS NACIONALES A CARGO DE INVIAS DIRECCION TERRITORIAL CAUCA-MODULO 4, GRUPO 4. - 2639-2019</t>
  </si>
  <si>
    <t>$ 1.942.797.363</t>
  </si>
  <si>
    <t xml:space="preserve"> $ 191.883.000 </t>
  </si>
  <si>
    <t>$ 147.694.730</t>
  </si>
  <si>
    <t>2646-2019</t>
  </si>
  <si>
    <t>Juriepe - Puerto Carreño  (Vichada)</t>
  </si>
  <si>
    <t>2646-2019 - ADMINISTRACION VIAL DE LAS CARRETERAS NACIONALES A CARGO DE INVIAS DIRECCION TERRITORIAL META-MODULO 2, GRUPO 2. - 2646-2019</t>
  </si>
  <si>
    <t>2650-2019</t>
  </si>
  <si>
    <t>Belén - Sácama</t>
  </si>
  <si>
    <t>2650-2019 - ADMINISTRACION VIAL DE LAS CARRETERAS NACIONALES A CARGO DE INVIAS DIRECCION TERRITORIAL BOYACA - MODULO 5, GRUPO 4. - 2650-2019</t>
  </si>
  <si>
    <t>$ 771.126.877,00</t>
  </si>
  <si>
    <t>$ 100.711.165,00</t>
  </si>
  <si>
    <t>2659-2019</t>
  </si>
  <si>
    <t>Chaparral - Ortega, Ortega - Guamo, Castilla - Girardot, Cruce Ruta 40 - La Tambora (Espinal)</t>
  </si>
  <si>
    <t>2659-2019 - ADMINISTRACION VIAL DE LAS CARRETERAS A CARGO DE LA TERRITORIAL TOLIMA, MODULO 1, GRUPO 1. - 2659-2019</t>
  </si>
  <si>
    <t>2660-2019</t>
  </si>
  <si>
    <t>Tame - Corocoro, Corocoro - Arauca</t>
  </si>
  <si>
    <t>2660-2019 - ADMINISTRACION VIAL DE LAS CARRETERAS CARGO DE LA TERRITORIAL CASANARE, MODULO 3, GRUPO 4. - 2660-2019</t>
  </si>
  <si>
    <t>$ 1.942.933.261</t>
  </si>
  <si>
    <t>$ 163.890.612</t>
  </si>
  <si>
    <t>2663-2019</t>
  </si>
  <si>
    <t>Chiquinquirá - Tunja - paez</t>
  </si>
  <si>
    <t>2663-2019 - ADMINISTRACION VIAL DE LAS CARRETERAS NACIONALES A CARGO DE INVIAS DIRECCION TERRITORIAL BOYACA, MODULO 3, GRUPO 3. - 2663-2019</t>
  </si>
  <si>
    <t>$ 782.661.922,00</t>
  </si>
  <si>
    <t>$ 149.873.112,00</t>
  </si>
  <si>
    <t>$ 99.016.806,00</t>
  </si>
  <si>
    <t>2664-2019</t>
  </si>
  <si>
    <t>Sácama - Cruce Ruta 65, La Cabuya - Saravena</t>
  </si>
  <si>
    <t>2664-2019 - ADMINISTRACION VIAL DE LAS CARRETERAS A CARGO DE LA TERRITORIAL CASANARE, MODULO 2, GRUPO 3. - 2664-2019</t>
  </si>
  <si>
    <t>$ 1.942.852.011</t>
  </si>
  <si>
    <t>$ 131.637.874</t>
  </si>
  <si>
    <t>2665-2019</t>
  </si>
  <si>
    <t>Mojarras - Popayán</t>
  </si>
  <si>
    <t>2665-2019 - ADMINISTRACION VIAL DE LAS CARRETERAS A CARGO DE INVIAS DIRECCION TERRITORIAL CAUCA, MODULO 7, GRUPO 7. - 2665-2019</t>
  </si>
  <si>
    <t xml:space="preserve">  $ 201.623.539  </t>
  </si>
  <si>
    <t>2666-2019</t>
  </si>
  <si>
    <t>Popayán (Crucero) - Guadualejo, Garzón - La Plata - Guadualejo, Inza-Pedregal-Juntas, San Andrés de Pisimbala y Timbichucue - Calderas</t>
  </si>
  <si>
    <t>2666-2019 - ADMINISTRACION VIAL DE LAS CARRETERAS A CARGO DE INVIAS DIRECCION TERRITORIAL CAUCA, MODULO 3, GRUPO 3. - 2666-2019</t>
  </si>
  <si>
    <t>$ 1.941.771.821</t>
  </si>
  <si>
    <t xml:space="preserve"> $ 215.530.221 </t>
  </si>
  <si>
    <t xml:space="preserve"> $ 169.095.469 </t>
  </si>
  <si>
    <t>-76,063824</t>
  </si>
  <si>
    <t>2,549071</t>
  </si>
  <si>
    <t>2667-2019</t>
  </si>
  <si>
    <t>Otanche - Chiquinquirá, Chiquinquirá - Tunja, Barbosa - Tunja</t>
  </si>
  <si>
    <t>2667-2019 - ADMINISTRACION VIAL DE LAS CARRETERAS NACIONALES A CARGO DE INVIAS DIRECCION TERRITORIAL BOYACA, MODULO 2, GRUPO 2. - 2667-2019</t>
  </si>
  <si>
    <t>$ 782.811.386,00</t>
  </si>
  <si>
    <t>$ 158.482.567,00</t>
  </si>
  <si>
    <t>$ 108.254.010,00</t>
  </si>
  <si>
    <t>2668-2019</t>
  </si>
  <si>
    <t>Puerto Boyacá- Otanche- San Pablo de Borbur -Pauna</t>
  </si>
  <si>
    <t>2668-2019 - ADMINISTRACION VIAL DE LAS CARRETERAS NACIONALES A CARGO DEL INVIAS DIRECCION TERRITORIAL BOYACA, MODULO 1, GRUPO 1. - 2668-2019</t>
  </si>
  <si>
    <t>$ 778.983.632,00</t>
  </si>
  <si>
    <t>$ 152.410.523,00</t>
  </si>
  <si>
    <t>2669-2019</t>
  </si>
  <si>
    <t>Rosas - La Vega - San Sebastián - Santiago, Popayán - El Rosario, Timbio - El Hato - El Tablón</t>
  </si>
  <si>
    <t>2669-2019 - ADMINISTRACION VIAL DE LAS CARRETERAS A CARGO DE INVIAS DIRECCION TERRITORIAL CAUCA, MODULO 6, GRUPO 6. - 2669-2019</t>
  </si>
  <si>
    <t>$ 1.942.879.235</t>
  </si>
  <si>
    <t xml:space="preserve"> $204.264.168 </t>
  </si>
  <si>
    <t xml:space="preserve"> $159.473.520 </t>
  </si>
  <si>
    <t>-76,783476</t>
  </si>
  <si>
    <t>1,814414</t>
  </si>
  <si>
    <t>2670-2019</t>
  </si>
  <si>
    <t>La Lupa - Santiago, Santiago - Santa Rosa, Pasto - Buesaco - Higuerones</t>
  </si>
  <si>
    <t>2670-2019 - ADMINISTRACION VIAL DE LAS CARRETERAS A CARGO DE INVIAS DIRECCION TERRITORIAL CAUCA, MODULO 1, GRUPO 1. - 2670-2019</t>
  </si>
  <si>
    <t>$ 2.576.174.470</t>
  </si>
  <si>
    <t xml:space="preserve"> $ 291.598.677 </t>
  </si>
  <si>
    <t>$ 228.705.559</t>
  </si>
  <si>
    <t>2671-2019</t>
  </si>
  <si>
    <t>Cebadal - Sandoná - Pasto, Pasto - Mojarras, VARIANTE ORIENTAL DE PASTO, PAR VIAL ALTO DE DAZA, PASTO - MOJARRAS, ACCESOS AEROPUERTO</t>
  </si>
  <si>
    <t>2671-2019 - ADMINISTRACION VIAL DE LAS CARRETERAS NACIONALES A CARGO DE INVIAS DIRECCION TERRITORIAL NARIÑO, MODULO 4, GRUPO 4. - 2671-2019</t>
  </si>
  <si>
    <t>-77,28651</t>
  </si>
  <si>
    <t>1,23409</t>
  </si>
  <si>
    <t>-77,284115</t>
  </si>
  <si>
    <t>1,427375</t>
  </si>
  <si>
    <t>-77,297089</t>
  </si>
  <si>
    <t>1,159023</t>
  </si>
  <si>
    <t>-77,263377</t>
  </si>
  <si>
    <t>1,270893</t>
  </si>
  <si>
    <t>25NRD</t>
  </si>
  <si>
    <t>2674-2019</t>
  </si>
  <si>
    <t>Duitama - La Palmera, Sogamoso - El Crucero, Santa Rosita-Onzaga, La Ye - Tibasosa - Sogamoso</t>
  </si>
  <si>
    <t>2674-2019 - ADMINISTRACION VIAL DE LAS CARRETERAS NACIONALES A CARGO DEL INVIAS DIRECCION TERRITORIAL BOYACA, MODULO 4, GRUPO 5. - 2674-2019</t>
  </si>
  <si>
    <t>$ 782.695.242,00</t>
  </si>
  <si>
    <t>$ 162.116.323,00</t>
  </si>
  <si>
    <t>-72,934529</t>
  </si>
  <si>
    <t>5,7181</t>
  </si>
  <si>
    <t>-73,016081</t>
  </si>
  <si>
    <t>5,809793</t>
  </si>
  <si>
    <t>2675-2019</t>
  </si>
  <si>
    <t>Guadualejo - Belalcazar - El Palo, Rionegro - Tacueyó, Silvia - Las Delicias- Jambalo - Toribio, Santander de Quilicaho- Florida - Palmira</t>
  </si>
  <si>
    <t>2675-2019 - ADMINISTRACION VIAL DE LAS CARRETERAS A CARGO DE INVIAS DIRECCION TERRITORIAL CAUCA, MODULO 5, GRUPO 5. - 2675-2019</t>
  </si>
  <si>
    <t>$ 1.930.232.391</t>
  </si>
  <si>
    <t xml:space="preserve"> $206.796.187 </t>
  </si>
  <si>
    <t>$ 155.256.099</t>
  </si>
  <si>
    <t>-76,088504</t>
  </si>
  <si>
    <t>2,943663</t>
  </si>
  <si>
    <t>2676-2019</t>
  </si>
  <si>
    <t>Puente Internacional - San Miguel - Santana</t>
  </si>
  <si>
    <t>2676-2019 - ADMINISTRACION VIAL DE LAS CARRETERAS A CARGO DE LA TERRITORIAL PUTUMAYO, MODULO 1, GRUPO 1. - 2676-2019</t>
  </si>
  <si>
    <t>2677-2019</t>
  </si>
  <si>
    <t>La Palmera - Presidente, Variante de Concepción, Málaga - Los Curos</t>
  </si>
  <si>
    <t>2677-2019 - ADMINISTRACION VIAL DE LAS CARRETERAS A CARGO DE LA TERRITORIAL SANTANDER, MODULO 1, GRUPO 1. - 2677-2019</t>
  </si>
  <si>
    <t>$ 1.037.840.990,00</t>
  </si>
  <si>
    <t>$ 226.937.221,00</t>
  </si>
  <si>
    <t>$ 155.903.265,00</t>
  </si>
  <si>
    <t>2684-2019</t>
  </si>
  <si>
    <t>Orrapihuasi -  Florencia, Florencia - Puerto Rico</t>
  </si>
  <si>
    <t>2684-2019 - ADMINISTRACION VIAL DE LAS CARRETERAS A CARGO DE LA TERRITORIAL CAQUETA, MODULO 2, GRUPO 1. - 2684-2019</t>
  </si>
  <si>
    <t>2707-2019</t>
  </si>
  <si>
    <t>Candelaria-Laberinto, Garzón-La Plata-Guadualejo, Puerto Nolasco -Nátaga , Cruce Tesalia - Teruel - Palermo</t>
  </si>
  <si>
    <t>2707-2019 - ADMINISTRACION VIAL DE LAS CARRETERAS A CARGO DE LA TERRITORIAL HUILA, MODULO 1, GRUPO 2. - 2707-2019</t>
  </si>
  <si>
    <t>2711-2019</t>
  </si>
  <si>
    <t>Cuatro Vientos - Codazzi, El Banco - Ye de Arjona - Pueblo Nuevo, Ye de Arjona -  El Paso -Cuatrovientos, El Banco - Tamalameque - El Burro</t>
  </si>
  <si>
    <t>2711-2019 - ADMINISTRACION VIAL DE LAS CARRETERAS A CARGO DE LA TERRITORIAL CESAR, MODULO 2, GRUPO 1. - 2711-2019</t>
  </si>
  <si>
    <t>$ 1.942.759.045</t>
  </si>
  <si>
    <t>$ 182.985.646</t>
  </si>
  <si>
    <t>$ 128.953.970</t>
  </si>
  <si>
    <t>2712-2019</t>
  </si>
  <si>
    <t>Valledupar - Rio Seco - San Juan del Cesar, Valledupar - La Paz - Manaure, La Paz - San Juan del Cesar - Buenavista - Tomarrazón, San Roque - La Paz</t>
  </si>
  <si>
    <t>2712-2019 - ADMINISTRACION VIAL DE LAS CARRETERAS A CARGO DE LA TERRITORIAL CESAR, MODULO 1, GRUPO 2. - 2712-2019</t>
  </si>
  <si>
    <t>$ 2.576.025.294</t>
  </si>
  <si>
    <t>$ 260.251.846</t>
  </si>
  <si>
    <t>$ 143.023.282</t>
  </si>
  <si>
    <t>-73,271327</t>
  </si>
  <si>
    <t>10,501075</t>
  </si>
  <si>
    <t>-73,111189</t>
  </si>
  <si>
    <t>10,679543</t>
  </si>
  <si>
    <t>8004A</t>
  </si>
  <si>
    <t>2727-2019</t>
  </si>
  <si>
    <t>Popayán - La Portada, Patico - Candelaria, Munchique -  El Tablón - Popayán</t>
  </si>
  <si>
    <t>2727-2019 - ADMINISTRACION VIAL DE LAS CARRETERAS A CARGO DE INVIAS DIRECCION TERRITORIAL CAUCA, MODULO 2, GRUPO 2. - 2727-2019</t>
  </si>
  <si>
    <t>$ 2.576.126.394</t>
  </si>
  <si>
    <t>$ 211.396.587</t>
  </si>
  <si>
    <t>-76,969486</t>
  </si>
  <si>
    <t>2,504072</t>
  </si>
  <si>
    <t>997-2019</t>
  </si>
  <si>
    <t>997-2019 - MANTENIMIENTO RUTINARIO VIAS A CARGO DEL INSTITUTO NACIONAL DEL VIAS DIRECCION TERRITORIAL ANTIOQUIA. SECTOR 6204 PUENTE AURRA - MEDELLIN, PR16+0000 - PR71+0000. - 997-2019</t>
  </si>
  <si>
    <t>1829-2019</t>
  </si>
  <si>
    <t>TUMACO</t>
  </si>
  <si>
    <t>CONSTRUCCION, MEJORAMIENTO Y MANTENIMIENTO DE LOS ACCESOS MARITIMOS A LOS PUERTOS  DE LA NACION. NACIONAL</t>
  </si>
  <si>
    <t>1829-2019 - ESTUDIOS Y DISEÑOS PARA EL DRAGADO DE PROFUNDIZACION DEL CANAL DE ACCESO AL PUERTO DE TUMACO – NARIÑO - 1829-2019</t>
  </si>
  <si>
    <t>01° 49' 06.151"</t>
  </si>
  <si>
    <t xml:space="preserve">78° 43' 52.338" </t>
  </si>
  <si>
    <t>ESTUDIOS Y DISEÑOS</t>
  </si>
  <si>
    <t>MARITIMO Y FLUVIAL</t>
  </si>
  <si>
    <t>1828-2019</t>
  </si>
  <si>
    <t>BUENAVENTURA</t>
  </si>
  <si>
    <t>1828-2019 - INTERVENTORIA AL DRAGADO DE MANTENIMIENTO ESTERO SAN ANTONIO BUENAVENTURA VALLE DEL CAUCA - 1828-2019</t>
  </si>
  <si>
    <t>03°52'54''
77°00'38"</t>
  </si>
  <si>
    <t>03'53'24"
77°03'43"</t>
  </si>
  <si>
    <t>SUSPENDIDO</t>
  </si>
  <si>
    <t>1687-2019</t>
  </si>
  <si>
    <t>1687-2019 - DRAGADO DE MANTENIMIENTO ESTERO SAN ANTONIO BUENAVENTURA VALLE DEL CAUCA - 1687-2019</t>
  </si>
  <si>
    <t>1658-2019</t>
  </si>
  <si>
    <t>CALAMAR, MIRAFLORES, CARURURU, MITU</t>
  </si>
  <si>
    <t>ADECUACION MEJORAMIENTO Y MANTENIMIENTO DE LA RED FLUVIAL. NACIONAL</t>
  </si>
  <si>
    <t>1658-2019 - ESTUDIOS Y DISEÑOS PARA LA NAVEGABILIDAD DEL RIO VAUPES - 1658-2019</t>
  </si>
  <si>
    <t>1° 54′ 23″
1° 15′ 30″</t>
  </si>
  <si>
    <t>72° 33' 46"
70° 14' 15"</t>
  </si>
  <si>
    <t>1657-2019</t>
  </si>
  <si>
    <t>PUERTO GAITÁN</t>
  </si>
  <si>
    <t>CONSTRUCCION, MEJORAMIENTO, MANTENIMIENTO Y OPERACION DE LA INFRAESTRUCTURA PORTUARIA FLUVIAL. NACIONAL</t>
  </si>
  <si>
    <t>1657-2019 - ESTUDIO Y DISEÑO DEL MUELLE DE PUERTO GAITAN META - 1657-2019</t>
  </si>
  <si>
    <t>4° 18′ 42″</t>
  </si>
  <si>
    <t>72° 04' 36"</t>
  </si>
  <si>
    <t>1650-2019</t>
  </si>
  <si>
    <t>1650-2019 - INTERVENTORIA A LOS ESTUDIOS Y DISEÑOS PARA LA NAVEGABILIDAD DEL RIO VAUPES - 1650-2019</t>
  </si>
  <si>
    <t>1648-2019</t>
  </si>
  <si>
    <t>1648-2019 - INTERVENTORIA PARA EL ESTUDIO Y DISEÑO DEL MUELLE DE PUERTO GAITAN META - 1648-2019</t>
  </si>
  <si>
    <t>1582-2019</t>
  </si>
  <si>
    <t>CARMEN DEL DARIÉN</t>
  </si>
  <si>
    <t>1582-2019 - MANTENIMIENTO DEL RIO JIGUAMIANDO, CUENCA DEL RIO ATRATO, MUNICIPIO DE CARMEN DEL DARIEN, DEPARTAMENTO DEL CHOCO - 1582-2019</t>
  </si>
  <si>
    <t>7° 03′ 31″</t>
  </si>
  <si>
    <t>76° 54' 32"</t>
  </si>
  <si>
    <t>1580-2019</t>
  </si>
  <si>
    <t>1580-2019 - INTERVENTORIA AL MANTENIMIENTO DEL RIO JIGUAMIANDO, CUENCA DEL RIO ATRATO, MUNICIPIO DE CARMEN DEL DARIEN, DEPARTAMENTO DEL CHOCO - 1580-2019</t>
  </si>
  <si>
    <t>1566-2019</t>
  </si>
  <si>
    <t>LETICIA</t>
  </si>
  <si>
    <t>1566-2019 - INTERVENTORIA AL MANTENIMIENTO, ADMINISTRACION, ORGANIZACION Y OPERACION DEL MUELLE VICTORIA REGIA EN LETICIA, DEPARTAMENTO DEL AMAZONAS. - 1566-2019</t>
  </si>
  <si>
    <t>4° 14′ 05″ S</t>
  </si>
  <si>
    <t>69° 56' 43"</t>
  </si>
  <si>
    <t>1528-2019</t>
  </si>
  <si>
    <t>1528-2019 - MANTENIMIENTO, ADMINISTRACION, ORGANIZACION Y OPERACION DEL MUELLE VICTORIA REGIA EN LETICIA, DEPARTAMENTO DEL AMAZONAS. - 1528-2019</t>
  </si>
  <si>
    <t>1398-2019</t>
  </si>
  <si>
    <t>1398-2019 - INTERVENTORIA A LA CONSTRUCCION DEL MUELLE DE CURBARADO - MUNICIPIO DE CARMEN DEL DARIEN- CHOCO - 1398-2019</t>
  </si>
  <si>
    <t>7° 9′ 29″</t>
  </si>
  <si>
    <t xml:space="preserve">76° 58′ 99″ </t>
  </si>
  <si>
    <t>1383-2019</t>
  </si>
  <si>
    <t>1383-2019 - CONSTRUCCION DEL MUELLE DE CURBARADO - MUNICIPIO DE CARMEN DEL DARIEN- CHOCO - 1383-2019</t>
  </si>
  <si>
    <t>1300-2019</t>
  </si>
  <si>
    <t>PUERTO ASÍS</t>
  </si>
  <si>
    <t>1300-2019 - MANTENIMIENTO, ADMINISTRACION, ORGANIZACION Y OPERACION DEL MUELLE LA ESMERALDA MUNICIPIO DE PUERTO ASIS, DEPARTAMENTO DEL PUTUMAYO. - 1300-2019</t>
  </si>
  <si>
    <t xml:space="preserve">00° 28' 24" </t>
  </si>
  <si>
    <t>76° 28' 50"</t>
  </si>
  <si>
    <t>1283-2013</t>
  </si>
  <si>
    <t>PROVIDENCIA</t>
  </si>
  <si>
    <t>REHABILITACION, MANTENIMIENTO Y CONSTRUCCION DE ESTRUCTURAS PARA LA AMPLIACION DE LA CAPACIDAD DE LOS CANALES DE ACCESO A LOS PUERTOS MARITIMOS DE LA NACION</t>
  </si>
  <si>
    <t>1283-2013 - DRAGADO DE PROFUNDIZACION DEL CANAL DE ACCESO AL PUERTO DE PROVIDENCIA. - 1283-2013</t>
  </si>
  <si>
    <t>Convenio 30/10/2013. Cto Obra derivado:  28/07/16</t>
  </si>
  <si>
    <t>Convenio 29/08/2014. Cto Obra derivado:  31/12/16</t>
  </si>
  <si>
    <t>Convenio 31/08/2020. Cto Obra derivado:  31/05/20</t>
  </si>
  <si>
    <t xml:space="preserve">13°23.913'N 
13°22.846'N </t>
  </si>
  <si>
    <t xml:space="preserve">81° 23.654'0 
81°22.228'0 </t>
  </si>
  <si>
    <t>1187-2019</t>
  </si>
  <si>
    <t>1187-2019 - INTERVENTORIA AL MANTENIMIENTO, ADMINISTRACION, ORGANIZACION Y OPERACION DEL MUELLE LA ESMERALDA MUNICIPIO DE PUERTO ASIS, DEPARTAMENTO DEL PUTUMAYO. - 1187-2019</t>
  </si>
  <si>
    <t>1912-2019</t>
  </si>
  <si>
    <t>1912-2019 - INTERVENTORIA A LOS ESTUDIOS Y DISEÑOS PARA EL DRAGADO DE PROFUNDIZACION DEL CANAL DE ACCESO AL PUERTO DE TUMACO – NARIÑO - 1912-2019</t>
  </si>
  <si>
    <t>3879-2013</t>
  </si>
  <si>
    <t>3879-2013 - INTERVENTORIA AL DRAGADO DE PROFUNDIZACION DEL CANAL DE ACCESO AL PUERTO DE PROVIDENCIA, DEPARTAMENTO DE SAN ANDRES Y PROVIDENCIA. - 3879-2013</t>
  </si>
  <si>
    <t>2769-2019</t>
  </si>
  <si>
    <t>CARTAGENA</t>
  </si>
  <si>
    <t>2769-2019 - INTERVENTORIA AL MANTENIMIENTO DE LAS OBRAS DE PROTECCION COSTERA EN LA COMUNIDAD DE CAÑO DEL ORO Y OBRAS COMPLEMENTARIAS EN LA COMUNIDAD DE BOCACHICA, EN EL AREA DE INFLUENCIA DEL DRAGADO DE PROFUNDIZACION DEL CANAL DE ACCESO AL PUERTO DE CARTAGENA. DEPARTAMENTO DE BOLIVAR. - 2769-2019</t>
  </si>
  <si>
    <t>10°21'9"</t>
  </si>
  <si>
    <t>75°34'32.99"</t>
  </si>
  <si>
    <t>2765-2019</t>
  </si>
  <si>
    <t>BUENAVENTURA
TUMACO</t>
  </si>
  <si>
    <t>2765-2019 - INTERVENTORIA AL DRAGADO DE MANTENIMIENTO DE LOS CANALES DE ACCESO A LOS PUERTOS DE BUENAVENTURA Y TUMACO, EN LOS DEPARTAMENTOS DEL VALLE DE CAUCA Y NARIÑO. - 2765-2019</t>
  </si>
  <si>
    <t>No ha iniciado</t>
  </si>
  <si>
    <t>268502,783 E</t>
  </si>
  <si>
    <t>430377,031 N</t>
  </si>
  <si>
    <t>238254,467 E</t>
  </si>
  <si>
    <t>419675,228 N</t>
  </si>
  <si>
    <t>NO HA INICIADO</t>
  </si>
  <si>
    <t xml:space="preserve">78° 45' 4,1552" W </t>
  </si>
  <si>
    <t>01° 51' 21,5225" N</t>
  </si>
  <si>
    <t>78° 43' 48,1276" W</t>
  </si>
  <si>
    <t>01° 48' 59,1651" N</t>
  </si>
  <si>
    <t>2762-2019</t>
  </si>
  <si>
    <t>2762-2019 - DRAGADO DE MANTENIMIENTO DE LOS CANALES DE ACCESO A LOS PUERTOS DE BUENAVENTURA Y TUMACO, EN LOS DEPARTAMENTOS DEL VALLE DE CAUCA Y NARIÑO. - 2762-2019</t>
  </si>
  <si>
    <t>Na ha iniciado</t>
  </si>
  <si>
    <t>2651-2019</t>
  </si>
  <si>
    <t>2651-2019 - MANTENIMIENTO DE LAS OBRAS DE PROTECCION COSTERA EN LA COMUNIDAD DE CAÑO DEL ORO Y OBRAS COMPLEMENTARIAS EN LA COMUNIDAD DE BOCACHICA, EN EL AREA DE INFLUENCIA DEL DRAGADO DE PROFUNDIZACION DEL CANAL DE ACCESO AL PUERTO DE CARTAGENA. DEPARTAMENTO DE BOLIVAR. - 2651-2019</t>
  </si>
  <si>
    <t>2446-2019</t>
  </si>
  <si>
    <t>2446-2019 - INTERVENTORIA A LA CONSTRUCCION DEL MUELLE DE TARAPACA - DEPARTAMENTO DEL AMAZONAS, RIO PUTUMAYO. - 2446-2019</t>
  </si>
  <si>
    <t>2° 53′ 16″</t>
  </si>
  <si>
    <t>69° 44' 23"</t>
  </si>
  <si>
    <t>2435-2019</t>
  </si>
  <si>
    <t>2435-2019 - CONSTRUCCION DEL MUELLE DE TARAPACA - DEPARTAMENTO DEL AMAZONAS, RIO PUTUMAYO. - 2435-2019</t>
  </si>
  <si>
    <t>2421-2019</t>
  </si>
  <si>
    <t>SANTA BÁRBARA DE ISCUANDÉ</t>
  </si>
  <si>
    <t>2421-2019 - INTERVENTORIA PARA LA CONSTRUCCION DE OBRA DE PROTECCION EN EL MUNICIPIO DE SANTA BARBARA DE ISCUANDE DEPARTAMENTO DE NARIÑO RIO ISCUANDE. - 2421-2019</t>
  </si>
  <si>
    <t>2° 27′ 02″</t>
  </si>
  <si>
    <t>77° 58' 43"</t>
  </si>
  <si>
    <t>2406-2019</t>
  </si>
  <si>
    <t>2406-2019 - CONSTRUCCION DE OBRA DE PROTECCION EN EL MUNICIPIO DE SANTA BARBARA DE ISCUANDE DEPARTAMENTO DE NARIÑO RIO ISCUANDE. - 2406-2019</t>
  </si>
  <si>
    <t>2194-2019</t>
  </si>
  <si>
    <t>Yacopi, La Palma, Caparrapi, Caqueza, Cogua, Sutatausa, Guaduas, Villeta, Chipaque,</t>
  </si>
  <si>
    <t>CONSTRUCCION DE OBRAS DE EMERGENCIA EN LA INFRAESTRUCTURA DE LA RED VIAL PRIMARIA. NACIONAL</t>
  </si>
  <si>
    <t>2194-2019 - HABILITAR Y/O BRINDAR TRANSITABILIDAD EN LA RED VIAL A CARGO DEL INVIAS A TRAVES DEL SISTEMA DE MONTO AGOTABLE EN LAS VIAS A CARGO DE LA DIRECCION TERRITORIAL CUNDINAMARCA DEPARTAMENTO DE CUNDINAMARCA - 2194-2019</t>
  </si>
  <si>
    <t xml:space="preserve"> $ 198.017.625 </t>
  </si>
  <si>
    <t xml:space="preserve"> $ 99.008.812,00 </t>
  </si>
  <si>
    <t xml:space="preserve"> $ 297.026.437 </t>
  </si>
  <si>
    <t xml:space="preserve"> $217.012.126,00 </t>
  </si>
  <si>
    <t xml:space="preserve"> $187.889.288,00 </t>
  </si>
  <si>
    <t xml:space="preserve"> $ - </t>
  </si>
  <si>
    <t>MONTO AGOTABLE</t>
  </si>
  <si>
    <t>1973-2019</t>
  </si>
  <si>
    <t>FRESNO-MARIQUITA</t>
  </si>
  <si>
    <t>MEJORAMIENTO Y MANTENIMIENTO CARRETERA LAS ANIMAS</t>
  </si>
  <si>
    <t>1973-2019 - MANTENIMIENTO DE LA CARRETERA FRESNO - HONDA, RUTA 50, TRAMO 5007 SECTOR FRESNO - MARIQUITA DEL PR0+0000 AL PR26+0695, DEPTO DEL TOLIMA. - 1973-2019</t>
  </si>
  <si>
    <t xml:space="preserve"> $ 173.433.659 </t>
  </si>
  <si>
    <t>RESTANTES</t>
  </si>
  <si>
    <t>1952-2019</t>
  </si>
  <si>
    <t>MERCADERES, PATIA, EL BORDO, LA SIERRA, ROSAS, TIMBIO Y POPAYÁN</t>
  </si>
  <si>
    <t>CONSTRUCCION , MEJORAMIENTO Y MANTENIMIENTO DE LA CARRETERA RUMICHACA</t>
  </si>
  <si>
    <t>1952-2019 - MANTENIMIENTO DE LA CARRETERA: MOJARRAS - POPAYAN, SECTOR PR0+0000 AL PR121+0000, RUTA 2503 - 1952-2019</t>
  </si>
  <si>
    <t>EL COMITE DE ADICIONES Y PRORROGAS AUTORIZO PRORROGA POR UN (1) MES</t>
  </si>
  <si>
    <t>1951-2019</t>
  </si>
  <si>
    <t>CHINCHINÁ, MANIZALES</t>
  </si>
  <si>
    <t> MANTENIMIENTO DE LA CARRETERA CHINCHINA</t>
  </si>
  <si>
    <t>1951-2019 - MANTENIMIENTO Y REHABILITACION DE LA CARRETERA CHINCHINA-ESTACIÒN URIBE (MANIZALES), RUTA 29, TRAMO 02 PR28+0660-PR 45+0000 - 1951-2019</t>
  </si>
  <si>
    <t xml:space="preserve"> $ 878.811.104 </t>
  </si>
  <si>
    <t>1950-2019</t>
  </si>
  <si>
    <t>SOGAMOSO, AQUITANIA, PAJARITO</t>
  </si>
  <si>
    <t>CONSTRUCCION MEJORAMIENTO Y MANTENIMIENTO DE LA CARRETERA DUITAMA</t>
  </si>
  <si>
    <t>1950-2019 - MEJORAMIENTO Y MANTENIMIENTO DE LA CARRETERA  SOGAMOSO - EL CRUCERO - AGUAZUL, RUTA 6211 Y 62BY05 DE PR13+0000 - PR14+1300, EN LOS DEPARTAMENTOS DE BOYACA Y CASANARE A CARGO DEL INVIAS. - 1950-2019</t>
  </si>
  <si>
    <t>415</t>
  </si>
  <si>
    <t>1948-2019</t>
  </si>
  <si>
    <t>TAME, ARAUCA</t>
  </si>
  <si>
    <t>CONSTRUCCION , MEJORAMIENTO Y MANTENIMIENTO DE LA CARRETERA TAME</t>
  </si>
  <si>
    <t>1948-2019 - MANTENIMIENTO DE LA CARRETERA TAME COROCORO-ARAUCA - 1948-2019</t>
  </si>
  <si>
    <t>$ 579.564.797,00</t>
  </si>
  <si>
    <t>$ 307.169.000,00</t>
  </si>
  <si>
    <t>$ 886.733.797,00</t>
  </si>
  <si>
    <t xml:space="preserve"> $ 224.668.095 </t>
  </si>
  <si>
    <t xml:space="preserve"> $ 172.063.972 </t>
  </si>
  <si>
    <t>1945-2019</t>
  </si>
  <si>
    <t>CHAPARRAL-ORTEGA -GUAMO</t>
  </si>
  <si>
    <t>CONSTRUCCION , MEJORAMIENTO Y MANTENIMIENTO DE LA CARRETERA CHAPARRAL</t>
  </si>
  <si>
    <t>1945-2019 - MANTENIMIENTO DE LA CARRETERA CHAPARRAL- ORTEGA. RUTA 3602. PR1+0000 AL PR47+0540 Y CARRETERA ORTEGA-GUAMO. RUTA 3603. ENTRE EL PR0+0000 AL 36+0253, DEPARTAMENTO DEL TOLIMA. - 1945-2019</t>
  </si>
  <si>
    <t xml:space="preserve"> $ 339.207.235 </t>
  </si>
  <si>
    <t xml:space="preserve"> $ 983.000.000 </t>
  </si>
  <si>
    <t xml:space="preserve"> $ 771.936.910 </t>
  </si>
  <si>
    <t xml:space="preserve"> $ 580.898.330 </t>
  </si>
  <si>
    <t xml:space="preserve">  $ 188.192.576,0  </t>
  </si>
  <si>
    <t>540</t>
  </si>
  <si>
    <t>1942-2019</t>
  </si>
  <si>
    <t>APIA, LA VIRGINIA</t>
  </si>
  <si>
    <t>MANTENIMIENTO DE LA CARRETERA  APIA -LA VIRGINIA</t>
  </si>
  <si>
    <t>1942-2019 - MANTENIMIENTO CARRETERA APIA-LA VIRGINIA, ENTRE LOS PR 0+0000 AL PR 32+0443, EN EL DEPARTAMENTO DE RISARALDA - 1942-2019</t>
  </si>
  <si>
    <t>1941-2019</t>
  </si>
  <si>
    <t>DUITAMA</t>
  </si>
  <si>
    <t>CONSTRUCCION DE OBRAS Y SEÑALIZACION PARA LA SEGURIDAD VIAL EN LA INFRAESTRUCTURA DE TRANSPORTE. NACIONAL</t>
  </si>
  <si>
    <t>1941-2019 - CONSTRUCCION PUENTE PEATONAL SOBRE LA CARRETERA DUITAMA - LA PALMERA, RUTA 5503 - 1941-2019</t>
  </si>
  <si>
    <t>425</t>
  </si>
  <si>
    <t>1925-2019</t>
  </si>
  <si>
    <t>PAZ DE ARIPORO, HATO COROZAL</t>
  </si>
  <si>
    <t>CONSTRUCCION , MEJORAMIENTO Y MANTENIMIENTO DE LA CARRETERA VILLAGARZON</t>
  </si>
  <si>
    <t>1925-2019 - MEJORAMIENTO Y MANTENIMIENTO PAZ DE ARIPORO - LA CABUYA RUTA 65 SECTOR 6514 (TRAMO HATO COROZAL - LA CABUYA) DEPARTAMENTO DE CASANARE - 1925-2019</t>
  </si>
  <si>
    <t>$ 1.331.619.674,00</t>
  </si>
  <si>
    <t xml:space="preserve"> $ 705.754.246 </t>
  </si>
  <si>
    <t xml:space="preserve"> $ 2.037.373.920 </t>
  </si>
  <si>
    <t xml:space="preserve"> $ 325.897.235 </t>
  </si>
  <si>
    <t xml:space="preserve">   $ 31.237.500   </t>
  </si>
  <si>
    <t xml:space="preserve"> $ 394.683.408 </t>
  </si>
  <si>
    <t>508</t>
  </si>
  <si>
    <t>1899-2019</t>
  </si>
  <si>
    <t>La Mesa</t>
  </si>
  <si>
    <t>MEJORAMIENTO ,MANTENIMIENTO Y REHABILITACION DE LA RED TERCIARIA. NACIONAL</t>
  </si>
  <si>
    <t>1899-2019 - ATENCION DE SITIOS CRITICOS EN LA VIA PUERTO LLERAS - BIZERTA CODIGO 39608 QUEBRADA LA SALADA K3+470 Y QUEBRADA MELQUISEDEC K5+208 MUNICIPIO DE LA MESA, EN EL DEPARTAMENTO DE CUNDINAMARCA. - 1899-2019</t>
  </si>
  <si>
    <t xml:space="preserve"> $304.676.023,00 </t>
  </si>
  <si>
    <t xml:space="preserve"> $ 151.389.024 </t>
  </si>
  <si>
    <t xml:space="preserve"> $ 456.065.047,00 </t>
  </si>
  <si>
    <t xml:space="preserve"> $456.065.003,00 </t>
  </si>
  <si>
    <t xml:space="preserve"> $ 54.197.742,20 </t>
  </si>
  <si>
    <t>1877-2019</t>
  </si>
  <si>
    <t>COVEÑAS, TOLÚ, TOLUVIEJO, SAN ONOFRE</t>
  </si>
  <si>
    <t>CONSTRUCCION , MEJORAMIENTO Y MANTENIMIENTO DE LA CARRETERA TURBO</t>
  </si>
  <si>
    <t>1877-2019 - ¿MEJORAMIENTO Y MANTENIMIENTO DE LA CARRETERA LORICA - SAN ONOFRE (RUTA 9004) SECTOR COVEÑAS - TOLU (PR30+0000-PR41+0000, PR46+0100-PR49+0453) Y TOLUVIEJO - SAN ONOFRE (PR65+0937-PR93+0683) EN EL DEPARTAMENTO DE SUCRE. - 1877-2019</t>
  </si>
  <si>
    <t xml:space="preserve"> $ 437.120.493,00 </t>
  </si>
  <si>
    <t xml:space="preserve"> $ 174.810.080 </t>
  </si>
  <si>
    <t xml:space="preserve"> $ 611.930.573 </t>
  </si>
  <si>
    <t xml:space="preserve"> $ 130.184.797,00 </t>
  </si>
  <si>
    <t>TOLUVIEJO, SAN ONOFRE</t>
  </si>
  <si>
    <t>MEJORAMIENTO Y MANTENIMIENTO DE LA CARRETERA LORICA - SAN ONOFRE (RUTA 9004).</t>
  </si>
  <si>
    <t>1859-2019</t>
  </si>
  <si>
    <t>Yacopi, La Palma, Caparrapi</t>
  </si>
  <si>
    <t>CONSTRUCCION , MEJORAMIENTO Y MANTENIMIENTO DE LA CARRETERA YACOPI</t>
  </si>
  <si>
    <t>1859-2019 - MANTENIMIENTO DE LA VIA CODIGO 5604: YACOPI - LA PALMA (PR 0+0000 - PR 19+0500 Y PR21+0500 - PR24+0500), CODIGO 50CN01: DINDAL - CAPARRAPI-LA AGUADA (PR0+0000 - PR14+000 Y PR19+0000 - PR35+0895), EN EL DEPARTAMENTO DE CUNDINAMARCA - 1859-2019</t>
  </si>
  <si>
    <t xml:space="preserve"> $560.126.979,00 </t>
  </si>
  <si>
    <t xml:space="preserve"> $280.063.490,00 </t>
  </si>
  <si>
    <t xml:space="preserve"> $ 840.190.469,00 </t>
  </si>
  <si>
    <t xml:space="preserve"> $656.053.038,00 </t>
  </si>
  <si>
    <t xml:space="preserve"> $600.490.776,00 </t>
  </si>
  <si>
    <t>682</t>
  </si>
  <si>
    <t>922</t>
  </si>
  <si>
    <t>932</t>
  </si>
  <si>
    <t>89</t>
  </si>
  <si>
    <t>629</t>
  </si>
  <si>
    <t>613</t>
  </si>
  <si>
    <t>135</t>
  </si>
  <si>
    <t>862</t>
  </si>
  <si>
    <t>1825-2019</t>
  </si>
  <si>
    <t>PLANETA RICA, LA YE, PUEBLO NUEVO, LA GRANJITA, EL VARAL, EL VIAJANO.</t>
  </si>
  <si>
    <t>1825-2019 - MANTENIMIENTO Y REHABILITACION DE LA CARRETERA PLANETA RICA - LA YE, SECTOR PR0+0000 AL PR52+0000, RUTA 25 TRAMO 14, EN EL DEPARTAMENTO DE CORDOBA. - 1825-2019</t>
  </si>
  <si>
    <t>87.36%</t>
  </si>
  <si>
    <t>1777-2019</t>
  </si>
  <si>
    <t>PASTO
CANO - SECTOR (CHACHAGUI)
MOJARRAS</t>
  </si>
  <si>
    <t>1777-2019 - MANTENIMIENTO DE LA CARRETERA PASTO - CANO-MOJARRAS-RUTA 2502. SECTOR CHACHAGUI (CANO)-MOJARRAS. - 1777-2019</t>
  </si>
  <si>
    <t>8.41%</t>
  </si>
  <si>
    <t>1772-2019</t>
  </si>
  <si>
    <t>LORICA, CHINU (PASO POR: PURISIMA, MOMIL, CHIMÁ, TUCHIN Y SAN ANDRES DE SOTAVENTO)</t>
  </si>
  <si>
    <t>CONSTRUCCION , MEJORAMIENTO Y MANTENIMIENTO DE LA CARRETERA LORICA</t>
  </si>
  <si>
    <t>1772-2019 - MANTENIMIENTO Y REHABILITACION DE LA CARRETERA LORICA-CHINU, SECTOR PR 0+0000 AL PR 52+0000,RUTA 7801 EN EL DEPARTAMENTO DE CORDOBA. - 1772-2019</t>
  </si>
  <si>
    <t xml:space="preserve"> 
    $ 1.069.709.482   </t>
  </si>
  <si>
    <t>$417.114.539</t>
  </si>
  <si>
    <t>$219.143.182</t>
  </si>
  <si>
    <t>1759-2015</t>
  </si>
  <si>
    <t>Cajamarca, Calarcá, Salento</t>
  </si>
  <si>
    <t>CONSTRUCCION OBRAS ANEXAS Y TUNEL DEL SEGUNDO CENTENARIO EN LOS DEPARTAMENTOS DE  TOLIMA, QUINDIO</t>
  </si>
  <si>
    <t>1759-2015 - SUMINISTRO INSTALACION Y PUESTA EN MARCHA DE LOS EQUIPOS ELECTROMECANICOS DEL PROYECTO CRUCE DE LA CORDILLERA CENTRAL - 1759-2015</t>
  </si>
  <si>
    <t xml:space="preserve"> 4.527 </t>
  </si>
  <si>
    <t>1753-2019</t>
  </si>
  <si>
    <t>BARBOSA, MONIQUIRÁ, ARCABUCO, MOTAVITA, TUNJA</t>
  </si>
  <si>
    <t>CONSTRUCCION , MEJORAMIENTO Y MANTENIMIENTO DE LA CARRETERA PUERTO ARAUJO</t>
  </si>
  <si>
    <t>1753-2019 - ¿MANTENIMIENTO DE LA CARRETERA BARBOSA-TUNJA RUTA 62 SECTOR 6209, DEPARTAMENTO DE BOYACA - 1753-2019</t>
  </si>
  <si>
    <t xml:space="preserve"> $ 1.562.450.206 </t>
  </si>
  <si>
    <t>2 y 3</t>
  </si>
  <si>
    <t xml:space="preserve"> $ 816.000.000 </t>
  </si>
  <si>
    <t xml:space="preserve"> $ 2.378.450.206 </t>
  </si>
  <si>
    <t xml:space="preserve"> $ 216.999.545 </t>
  </si>
  <si>
    <t>1734-2019</t>
  </si>
  <si>
    <t>MOÑITOS, SAN BERNARDO DEL VIENTO, LORICA</t>
  </si>
  <si>
    <t>1734-2019 - MANTENIMIENTO Y REHABILITCION CARRETERA MOÑITOS-SAN BERNARDO DEL VIENTO - LORICA SECTOR PR 1+0260 AL PR 49+000, RUTA 9003, DEPARTAMENTO DE  CORDOBA. - 1734-2019</t>
  </si>
  <si>
    <t>76.89%</t>
  </si>
  <si>
    <t>37.66%</t>
  </si>
  <si>
    <t>432839021.1</t>
  </si>
  <si>
    <t>1702-2019</t>
  </si>
  <si>
    <t>Curumani, Chiriguana, Becerril, Agustin Codazzi, San Diego, La Paz, Valledupar</t>
  </si>
  <si>
    <t>CONSTRUCCION , MEJORAMIENTO Y MANTENIMIENTO DE LA CARRETERA SAN ROQUE</t>
  </si>
  <si>
    <t>1702-2019 - MANTENIMIENTO Y REHABILITACIÒN DE LA CARRETERA SAN ROQUE - LA PAZ, RUTA 4901, LA PAZ - RIO PEREIRA, RUTA 4902, Y VALLEDUPAR - RIO SECO- SAN JUAN DEL CESAR, RUTA 8004A, DEPARTAMENTO DEL CESAR - 1702-2019</t>
  </si>
  <si>
    <t>59.1%</t>
  </si>
  <si>
    <t xml:space="preserve"> $ 9.650.694.992 </t>
  </si>
  <si>
    <t>1y1</t>
  </si>
  <si>
    <t>Prorroga 115
Suspensión 35 días</t>
  </si>
  <si>
    <t xml:space="preserve"> $ 305.862.033 </t>
  </si>
  <si>
    <t xml:space="preserve"> $ 10.130.646.275 </t>
  </si>
  <si>
    <t xml:space="preserve"> $ 477.424.025 </t>
  </si>
  <si>
    <t xml:space="preserve"> $ 2.765.695.263 </t>
  </si>
  <si>
    <t>1700-2019</t>
  </si>
  <si>
    <t>SANTA MARTA, MAMATOCO.</t>
  </si>
  <si>
    <t>MEJORAMIENTO Y MANTENIMIENTO DE LA VIA ALTERNA AL PUERTO DE SANTA MARTA EN EL DEPARTAMENTO DE MAGDALENA</t>
  </si>
  <si>
    <t>1700-2019 - MANTENIMIENTO REHABILITACION DE LA CARRETERA ALTERNA AL PUERTO DE SANTA MARTA SECTOR MAMATOCO - TERMINAL MARITIMO TRAMO (9007A), INCLUIDAS ESTRUCTURAS DE PUENTES VEHICULARES DPTO MAGDALENA - 1700-2019</t>
  </si>
  <si>
    <t>$3.233.890.570</t>
  </si>
  <si>
    <t xml:space="preserve">
    $ 3.233.890.570   </t>
  </si>
  <si>
    <t>$918.412.153</t>
  </si>
  <si>
    <t>1696-2015</t>
  </si>
  <si>
    <t>SAHAGUN, SAN MARCOS</t>
  </si>
  <si>
    <t>MEJORAMIENTO , MANTENIMIENTO DE LA CARRETERA PUERTO REY</t>
  </si>
  <si>
    <t>1696-2015 - MEJORAMIENTO, GESTION PREDIAL, SOCIAL Y AMBIENTAL DE LA CARRETERA EL VIAJANO - SAN MARCOS, INCLUYE ACCESOS AL NUEVO PUENTE SAN JORGE (GUAYEPO) EN LOS DE'ARTAMENTOS DE CORDOBA Y SUCRE PARA EL PROGRAMA "VIAS PARA LA EQUIDAD". - 1696-2015</t>
  </si>
  <si>
    <t>$ 108.257.826.222,36</t>
  </si>
  <si>
    <t>1686-2015</t>
  </si>
  <si>
    <t>Anapoima, Mosquera</t>
  </si>
  <si>
    <t>MEJORAMIENTO Y MANTENIMIENTO DE VIAS PARA LA CONECTIVIDAD REGIONAL. NACION.</t>
  </si>
  <si>
    <t>1686-2015 - MEJORAMIENTO MEDIANTE LA CONSTRUCCION GESTION PREDIAL SOCIAL Y AMBIENTAL DE LOS TERCEROS CARRILES DE ADELANTAMIENTO TRAMO ANAPOIMA - BALSILLAS Y SEGUNDA CALZADA TRAMO BALSILLAS - MOSQUERA PARA LA AMPLIACION DE LA INFRAESTRUCTURA VIAL DE LA CARRETERA CHIA - MOSQUERA - GIRARDOT SECTOR MOSQUERA - ANAPOIMA EN EL DEPARTAMENTO DE CUNDINAMARCA PARA EL PROGRAMA "VIAS PARA LA EQUIDAD". - 1686-2015</t>
  </si>
  <si>
    <t>1676-2015</t>
  </si>
  <si>
    <t>Barranquilla</t>
  </si>
  <si>
    <t>1676-2015 - MEJORAMIENTO GESTION PREDIAL SOCIAL Y AMBIENTAL DE LA VIA DE ACCESO AL PUERTO DE BARRANQUILLA DESDE LA CIRCUNVALAR DE LA PROSPERIDAD HASTA EL CORREDOR PORTUARIO EN EL DISTRITO DE BARRANQUILLA DEPARTAMENTO DE ATLANTICO PARA EL PROGRAMA "VIAS PARA LA EQUIDAD". - 1676-2015</t>
  </si>
  <si>
    <t>NO EXISTEN PRS. ESTABILIZACIÓN DE LA CARRERA 38 ENTRE CALLES 82 A CIRCUNVALAR, Y REHABILITACIÓN ENTRE CALLE 82 Y 84</t>
  </si>
  <si>
    <t>KILOMETRO 6+680</t>
  </si>
  <si>
    <t>KILOMETRO 7+380</t>
  </si>
  <si>
    <t>1674-2015</t>
  </si>
  <si>
    <t>Juan de Acosta, Tubará</t>
  </si>
  <si>
    <t>1674-2015 - MEJORAMIENTO GESTION PREDIAL SOCIAL Y AMBIENTAL MEDIANTE LA CONSTRUCCION DE LA SEGUNDA CALZADA DE LA CARRETERA CARTAGENA - BARRANQUILLA EN LOS DEPARTAMENTOS DE BOLIVAR Y ATLANTICO PARA EL PROGRAMA "VIAS PARA LA EQUIDAD". - 1674-2015</t>
  </si>
  <si>
    <t>90A01</t>
  </si>
  <si>
    <t>1673-2019</t>
  </si>
  <si>
    <t>Chiquinquira- Tinjacá- Sutamarchan- Sachica- Tunja</t>
  </si>
  <si>
    <t>MEJORAMIENTO Y MANTENIMIENTO CARRETERA PUERTO BOYACA</t>
  </si>
  <si>
    <t>1673-2019 - MANTENIMIENTO DE LA CARRETERA CHIQUINQUIRA-TUNJA RUTA 60 SECTOR 6008,DEPARTAMENTO DE BOYACA. - 1673-2019</t>
  </si>
  <si>
    <t xml:space="preserve"> $ 1.402.956.320 </t>
  </si>
  <si>
    <t>1 y 3</t>
  </si>
  <si>
    <t xml:space="preserve"> $ 732.343.000 </t>
  </si>
  <si>
    <t xml:space="preserve"> $ 2.135.299.320 </t>
  </si>
  <si>
    <t xml:space="preserve">  $ 1.201.583.234  </t>
  </si>
  <si>
    <t>1639-2015</t>
  </si>
  <si>
    <t>MALAGA, MOLAGAVITA, SANANDRES, GUACA, SANTAN BARBARA</t>
  </si>
  <si>
    <t>MEJORAMIENTO Y MANTENIMIENTO DE LA CARRETERA LOS CUROS</t>
  </si>
  <si>
    <t>1639-2015 - MEJORAMIENTO, GESTION PREDIAL, SOCIAL Y AMBIENTAL DE LA CARRETERA MALAGA - LOS CUROS EN EL DEPARTAMENTO DE SANTANDER PARA EL PROGRAMA "VIAS PARA LA EQUIDAD". - 1639-2015</t>
  </si>
  <si>
    <t>2 prórrogas</t>
  </si>
  <si>
    <t>1632-2015</t>
  </si>
  <si>
    <t>Manizales, Fresno</t>
  </si>
  <si>
    <t>SANTA CECILIA</t>
  </si>
  <si>
    <t>1632-2015 - MEJORAMIENTO, GESTION PREDIAL, SOCIAL Y AMBIENTAL MEDIANTE LA CONSTRUCCION DE SEGUNDAS CALZADAS, INTERSECCIONES Y MEJORAMIENTO DEL CORREDOR VIAL EXISTENTE HONDA -  MANIZALES EN EL DEPARTAMENTO DE CALDAS PARA EL PROGRAMA "VIAS PARA LA EQUIDAD". - 1632-2015</t>
  </si>
  <si>
    <t>1609-2015</t>
  </si>
  <si>
    <t>SAN MIGUEL
PUERTO ASÍS</t>
  </si>
  <si>
    <t>MEJORAMIENTO Y MANTENIMIENTO DE LA CARRETERA PUENTE SAN MIGUEL</t>
  </si>
  <si>
    <t>1609-2015 - MEJORAMIENTO, GESTION PREDIAL, SOCIAL Y AMBIENTAL DEL PROYECTO CORREDOR DEL SUR PARA EL PROGRAMA "VIAS PARA LA  EQUIDAD". - 1609-2015</t>
  </si>
  <si>
    <t xml:space="preserve">CONSTRUCCIÓN </t>
  </si>
  <si>
    <t>1602-2019</t>
  </si>
  <si>
    <t>Florencia, Suaza - Huila</t>
  </si>
  <si>
    <t>CONSTRUCCION , MEJORAMIENTO Y MANTENIMIENTO DE LA CARRETERA ALTAMIRA</t>
  </si>
  <si>
    <t>1602-2019 - DISEÑO Y CONSTRUCCION DEL PUENTE EN ESTRUCTURA METALICA, LOS LAGOS, DE LA CARRETERA ALTAMIRA -  FLORENCIA PR63+0340, RUTA 2003A, DEPARTAMENTO DEL CAQUETA - 1602-2019</t>
  </si>
  <si>
    <t>$0,00</t>
  </si>
  <si>
    <t xml:space="preserve"> $ 1.605.910.396 </t>
  </si>
  <si>
    <t>SUSPENDIDO POR COVID - 19</t>
  </si>
  <si>
    <t>1593-2019</t>
  </si>
  <si>
    <t>Cajamarca, Calarcá, Armenia, Salento, Circasia</t>
  </si>
  <si>
    <t>CONSTRUCCIÓN , MEJORAMIENTO Y MANTENIMIENTO DE LA CARRETERA BUENAVENTURA-BOGOTÁ-VILLAVICENCIO-PUERTO GAITÁN-EL PORVENIR-PUERTO CARREÑO. TRANSVERSAL BUENAVENTURA-VILLAVICENCIO-PUERTO CARREÑO. VALLE DEL CAUCA, QUINDIO, TOLIMA, CUNDINAMARCA, META, VICHADA</t>
  </si>
  <si>
    <t>1593-2019 - GESTION, MANTENIMIENTO VIAL INTEGRAL Y CONSTRUCCION EN EL CORREDOR ARMENIA - CAJAMARCA Y LA VARIANTE CALARCA – CIRCASIA - 1593-2019</t>
  </si>
  <si>
    <t>1589-2019</t>
  </si>
  <si>
    <t>YOPAL, Paz de Ariporo</t>
  </si>
  <si>
    <t>1589-2019 - REHABILITACION DEL PUENTE CRAVO SUR EN LA CARRETERA YOPAL - PAZ DE ARIPORO TRAMO 6513 - 1589-2019</t>
  </si>
  <si>
    <t xml:space="preserve"> $ 637.593.310 </t>
  </si>
  <si>
    <t xml:space="preserve"> $ 316.736.910 </t>
  </si>
  <si>
    <t xml:space="preserve"> $ 954.330.220 </t>
  </si>
  <si>
    <t xml:space="preserve"> $ 156.103.747 </t>
  </si>
  <si>
    <t xml:space="preserve">  $ 156,103,747  </t>
  </si>
  <si>
    <t xml:space="preserve"> $ 160.392.810 </t>
  </si>
  <si>
    <t>1587-2019</t>
  </si>
  <si>
    <t>Villa Rica</t>
  </si>
  <si>
    <t>1587-2019 - GESTION Y MANTENIMIENTO VIAL INTEGRAL DE LAS CARRETERAS 2504 (PR77+0030 AL PR91+000), 2504ª, 25CCA (PR5+0100 AL PR6+0500), 25CC, 25CCD, 25005, 25VLB, 25VLC, 25VLD, 1901, (PR8+900 AL PR60+850), 2301, 2302 (PR0+000 AL PR 123+200), 4803, 4001 Y 40VLA, 3105 ( - 1587-2019</t>
  </si>
  <si>
    <t>1573-2015</t>
  </si>
  <si>
    <t>Tebaida, Montenego</t>
  </si>
  <si>
    <t>1573-2015 - MEJORAMIENTO GESTION PREDIAL SOCIAL Y AMBIENTAL DE LA CARRETERA LA TEBAIDA - PUEBLO TAPAO - MONTENEGRO EN EL DEPARTAMENTO DEL QUINDIO PARA EL PROGRAMA VIAS PARA LA EQUIDAD. - 1573-2015</t>
  </si>
  <si>
    <t>1559-2015</t>
  </si>
  <si>
    <t>ARMENIA, TEBAIDA</t>
  </si>
  <si>
    <t>CONSTRUCCION , MEJORAMIENTO Y MANTENIMIENTO DE LA CARRETERA CLUB CAMPESTRE –ARMENIA – PEREIRA – CHINCHINA – LA MANUELA</t>
  </si>
  <si>
    <t>1559-2015 - MEJORAMIENTO, GESTION PREDIAL, SOCIAL Y AMBIENTAL MEDIANTE LA CONSTRUCCION DE LA SEGUND ACALZADA Y REHABILITACION DE LA CALZADA  EXISTENTE DE LA VIA AEROPUERTO EL EDEN -CLUB CAMPESTRE - ARMENIA EN EL DEPARTAMENTO DEL QUINDIO PARA EL PROGRAMA "VIAS PARA LA - 1559-2015</t>
  </si>
  <si>
    <t>1 suspensión
9 prorrogas</t>
  </si>
  <si>
    <t xml:space="preserve">34 suspension 669 prorroga </t>
  </si>
  <si>
    <t>1553-2019</t>
  </si>
  <si>
    <t>PUERTO REY, SECTORES NECOCLÍ - MULATOS</t>
  </si>
  <si>
    <t>1553-2019 - MANTENIMIENTO RUTINARIO DE VIAS A CARGO DEL INSTITUTO NACIONAL DE VIAS, DIRECCION TERRITORIAL ANTIOQUIA, VIA 9002 NECOCLI - PUERTO REY, SECTORES NECOCLI - MULATOS, PR0+0000 - PR34+0200 (INCLUYE VARIANTE EL MELLITO, CODIGO 90ANB) Y ACCESO A MELLITO/MELLITO - 1553-2019</t>
  </si>
  <si>
    <t xml:space="preserve"> $ 249.900.000 </t>
  </si>
  <si>
    <t xml:space="preserve"> $ 124.950.000 </t>
  </si>
  <si>
    <t xml:space="preserve"> $ 374.850.000,00 </t>
  </si>
  <si>
    <t>90ANB</t>
  </si>
  <si>
    <t>1551-2019</t>
  </si>
  <si>
    <t>NECOCLÍ - PUERTO REY, SECTOR MULATOS - ARBOLETES</t>
  </si>
  <si>
    <t>1551-2019 - MANTENIMIENTO RUTINARIO DE VIAS A CARGO DEL INSTITUTO NACIONAL DE VIAS, DIRECCION TERRITORIAL ANTIOQUIA, VIA 9002 NECOCLI - PUERTO REY, SECTOR MULATOS - ARBOLETES, PR34+0200 - PR82+0049 (INCLUYE PASO URBANO DE ARBOLETES Y VARIANTE DE ARBOLETES, CODIGO 90A - 1551-2019</t>
  </si>
  <si>
    <t>$ 310.590.000,00</t>
  </si>
  <si>
    <t xml:space="preserve"> $ 155.295.000 </t>
  </si>
  <si>
    <t xml:space="preserve"> $ 465.885.000 </t>
  </si>
  <si>
    <t xml:space="preserve"> $ 403.767.000 </t>
  </si>
  <si>
    <t>1523-2019</t>
  </si>
  <si>
    <t>BUENAVENTURA - BUGA, SECTOR MEDIACANOA - BUGA</t>
  </si>
  <si>
    <t>CONSTRUCCION , MEJORAMIENTO Y MANTENIMIENTO DE LA CARRETERA BUENAVENTURA</t>
  </si>
  <si>
    <t>1523-2019 - CONSTRUCCION DE OBRAS PARA EL PASO DE LAS AGUAS DE LA LAGUNA DE SONSO A TRAVES DE LA CARRETERA BUENAVENTURA - BUGA, SECTOR MEDIACANOA - BUGA. RUTA 4001. DEPARTAMENTO DEL VALLE DEL CAUCA. - 1523-2019</t>
  </si>
  <si>
    <t>1515-2015</t>
  </si>
  <si>
    <t>TOTORO, INZA</t>
  </si>
  <si>
    <t>1515-2015 - MEJORAMIENTO, GESTION PREDIAL, SOCIAL Y AMBIENTAL DE LA VIA POPAYAN - TOTORO - INZA RUTA 2602 SECTOR CORDOBA - TOTORO - POPAYAN EN EL DEPARTAMENTO DEL CAUCA PARA EL PROGRAMA "VIAS PARA LA EQUIDAD" - 1515-2015</t>
  </si>
  <si>
    <t>1513-2015</t>
  </si>
  <si>
    <t>AQUITANIA, PAJARITO, AGUAZUL</t>
  </si>
  <si>
    <t>1513-2015 - MEJORAMIENTO, GESTION PREDIAL Y AMBIENTAL DEL CORREDOR TRANSVERSAL DEL CUSIANA PARA EL PROGRAMA "VIAS PARA LA EQUIDAD". - 1513-2015</t>
  </si>
  <si>
    <t>552 dias</t>
  </si>
  <si>
    <t>1479-2019</t>
  </si>
  <si>
    <t>RIO PEREIRA, BUENAVISTA, PARADERO (CUESTECITAS) JURISDICCION DE URUMITA, VILLANUEVA, EL MOLINO, SAN JUAN DEL CESAR, DISTRACCIÓN, BARRANCAS, HATONUEVO Y ALBANIA</t>
  </si>
  <si>
    <t>CONSTRUCCION , MEJORAMIENTO Y MANTENIMIENTO DE LA CARRETERA EL CARMEN</t>
  </si>
  <si>
    <t>1479-2019 - MEJORAMIENTO Y MANTENIMIENTO DE LA CARRETERA RIO PEREIRA-SAN JUAN DEL CESAR, RUTA 4902-BUENAVISTA-PARADERO (CUESTECITAS), RUTA 8801, INCLUYE PASO POR SAN JUAN DEL CESAR, RUTA 49GJB Y ACCESO A ALBANIA,TERRITORIAL GUAJIRA. - 1479-2019</t>
  </si>
  <si>
    <t>51.70%</t>
  </si>
  <si>
    <t> 1 y 2</t>
  </si>
  <si>
    <t>1433-2017</t>
  </si>
  <si>
    <t>TADO ( EL TABOR GUARATO)</t>
  </si>
  <si>
    <t>1433-2017 - MEJORAMIENTO, GESTION SOCIAL, PREDIAL Y AMBIENTAL DEL PROYECTO "TRANSVERSAL CENTRAL DEL PACIFICO" PARA EL PROGRAMA VIAS PARA EL CHOCO. - 1433-2017</t>
  </si>
  <si>
    <t>66.25%</t>
  </si>
  <si>
    <t>$ 56.256.190.734,00</t>
  </si>
  <si>
    <t>1421-2019</t>
  </si>
  <si>
    <t>Bahia Solano</t>
  </si>
  <si>
    <t>OCAD PAZ ACUERDO NO 11</t>
  </si>
  <si>
    <t>1421-2019 - MEJORAMIENTO DE LA VIA BAHIA SOLANO - EL VALLE EN EL DEPARTAMENTO DE CHOCO  - 1421-2019</t>
  </si>
  <si>
    <t>1305-2019</t>
  </si>
  <si>
    <t>1305-2019 - URGENCIA MANIFIESTA PARA EJECUTAR LAS OBRAS PRIORITARIAS NECESARIAS PARA INTERVENIR DE MANERA INMEDIATA E ININTERRUMPIDA LA ZONA DE FALLA "LA SOLEDAD" ENTRE LAS ABSCISAS K4+397 AL K4+499 Y K4+571 AL K4+685 DEL TUNEL DE LA LINEA - PROYECTO CRUCE DE LA CORDILLERA CENTRAL - 1305-2019</t>
  </si>
  <si>
    <t>1303-2019</t>
  </si>
  <si>
    <t>Hoyo Rico-Caucasia: Santuario Caño Alegre
Autopista Sur - Itagúi</t>
  </si>
  <si>
    <t>1303-2019 - GESTION, OPERACION Y MANTENIMIENTO INTEGRAL (INCLUYE MANTENIMIENTO RUTRINARIO) EN LAS CARRETERAS: SANTUARIO - CRUCE RUTA 45 (CAÑO ALEGRE) PR3+0000 - PR135+0600 RUTA 6005, HOYO RICO  - LOS LLANOS (PR52+0474 - PR87+1295) RUTA 2510, LOS LLANOS - TARAZA (PR0+ - 1303-2019</t>
  </si>
  <si>
    <t>85.57%</t>
  </si>
  <si>
    <t>2.11%</t>
  </si>
  <si>
    <t>SUSPENDIDO POR COVID-19 (SUSPENSION PARCIAL DE ALGUNAS ACTIVIDADES)</t>
  </si>
  <si>
    <t xml:space="preserve">6505
</t>
  </si>
  <si>
    <t>1200-2016</t>
  </si>
  <si>
    <t>Ciénaga</t>
  </si>
  <si>
    <t>1200-2016 - CONSTRUCCION DE LA VARIANTE DE CIENAGA - DEPARTAMENTO DEL MAGDALENA. - 1200-2016</t>
  </si>
  <si>
    <t>1180-2018</t>
  </si>
  <si>
    <t>Aguachica, Río de Oro, Ocaña</t>
  </si>
  <si>
    <t>MEJORAMIENTO Y MANTENIMIENTO DE LA CARRETERA CUCUTA - SARDINATA - OCAÑA - AGUACLARA Y ACCESOS. CESAR, NORTE DE SANTANDER</t>
  </si>
  <si>
    <t>1180-2018 - CONTINUACION DE LA CONSTRUCCION, MEJORAMIENTO, REHABILITACION, MANTENIMIENTO, GESTION SOCIAL, PREDIAL Y AMBIENTAL TRANSVERSAL OCAÑA-AGUACLARA-GAMARRA TRAMO AGUACLARA-OCAÑA. NTE DE SANTANDER Y CESAR - 1180-2018</t>
  </si>
  <si>
    <t>1179-2018</t>
  </si>
  <si>
    <t>Aguachica</t>
  </si>
  <si>
    <t>1179-2018 - CONTINUACION DE:  MEJORAMIENTO, REHABILITACION, MANTENIMIENTO, GESTION SOCIAL, PREDIAL Y AMBIENTAL  DE LA TRANSVERSAL OCAÑA AGUACLARA - GAMARRA, TRAMO AGUACLARA - GAMARRA EN EL DEPARTAMENTO DE CESAR. - 1179-2018</t>
  </si>
  <si>
    <t>45CS04</t>
  </si>
  <si>
    <t>1177-2018</t>
  </si>
  <si>
    <t>Cimitarra, Puerto Parra, Simacota, Barrancabermeja</t>
  </si>
  <si>
    <t>CONSTRUCCIÓN , MEJORAMIENTO Y MANTENIMIENTO DE LA VÍA PUERTO SALGAR - PUERTO ARAUJO - LA LIZAMA - SAN ALBERTO - SAN ROQUE DE LA TRONCAL DEL MAGDALENA. CUNDINAMARCA, BOYACÁ, SANTANDER, NORTE DE SANTANDER, CESAR</t>
  </si>
  <si>
    <t>1177-2018 - CONTINUACION DE LA CONSTRUCCION, MEJORAMIENTO, REHABILITACION, MANTENIMIENTO, GESTION SOCIAL, PREDIAL Y AMBIENTAL DE LA TRONCAL DEL MAGDALENA, TRAMO PUERTO ARAUJO – SAN ALBERTO EN EL DEPARTAMENTO DE SANTANDER. - 1177-2018</t>
  </si>
  <si>
    <t>1172-2018</t>
  </si>
  <si>
    <t>San Alberto, San Martin, Aguachica, La Gloria, Pelaya, Pailitas, Chimichagua, Curumani</t>
  </si>
  <si>
    <t>1172-2018 - CONTINUACION DE LA CONSTRUCCION, MEJORAMIENTO, REHABILITACION, MANTENIMIENTO, GESTION SOCIAL, PREDIAL Y AMBIENTAL DE LA TRONCAL DEL MAGDALENA, TRAMO SAN ALBERTO - SAN ROQUE EN EL DEPARTAMENTO DEL CESAR. - 1172-2018</t>
  </si>
  <si>
    <t xml:space="preserve"> $ 78.877.054.082 </t>
  </si>
  <si>
    <t xml:space="preserve"> $ 7.734.002.201 </t>
  </si>
  <si>
    <t xml:space="preserve"> $ 54.641.496.911 </t>
  </si>
  <si>
    <t>1171-2018</t>
  </si>
  <si>
    <t>Puerto Salgar, Puerto Boyaca</t>
  </si>
  <si>
    <t>1171-2018 - CONTINUACION DE: LA CONSTRUCCION, MEJORAMIENTO, REHABILITACION, MANTENIMIENTO, GESTION SOCIAL, PREDIAL Y AMBIENTAL DE LA TRONCAL DEL MAGDALENA, TRAMO PUERTO SALGAR - PUERTO ARAUJO EN LOS DEPARTAMENTOS DE CUNDINAMARCA, BOYACA Y SANTANDER. - 1171-2018</t>
  </si>
  <si>
    <t xml:space="preserve"> $ 114.134.069.987 </t>
  </si>
  <si>
    <t xml:space="preserve"> $ 82.060.746.795 </t>
  </si>
  <si>
    <t>1019-2018</t>
  </si>
  <si>
    <t>Pinchote, San Gil</t>
  </si>
  <si>
    <t>1019-2018 - GESTION SOCIAL, PREDIAL, PREDIAL, AMBIENTALY CONSTRUCCION DE LA VARIANTE DE SAN GIL EN EL DEPARTAMENTO DE SANTANDER. - 1019-2018</t>
  </si>
  <si>
    <t>33.82%</t>
  </si>
  <si>
    <t xml:space="preserve"> 45 A 06 
45 A 07</t>
  </si>
  <si>
    <t>944-2018</t>
  </si>
  <si>
    <t>San Franciso, Mocoa</t>
  </si>
  <si>
    <t>MOCOA DE LA TRANSVERSAL TUMACO MOCOA. NARIÑO</t>
  </si>
  <si>
    <t>944-2018 - OBRAS PARA LA CONSTRUCCION DE LA VARIANTE SAN FRANCISCO MOCOA, INCLUYE FRENTE DE SAN FRANCISCO Y EL SECTOR K0+000 AL K0+670 DEL FRENTE DE MOCOA, Y MANTENIMIENTO DE LA CARRETERA SAN FRANCISCO - EL PEPINO, DE LA TRANSVERSAL TUMACO MOCOA, DEPARTAMENTO DE PUTUMAYO. - 944-2018</t>
  </si>
  <si>
    <t>901-2017</t>
  </si>
  <si>
    <t>901-2017 - MANTENIMIENTO Y REHABILITACION DE LA VIA  4001 BUENAVENTURA - LOBOGUERRERO DEL PR0+0800 (SECTOR F8) AL PR 15+0000 (SECTOR CITRONELA), MUNICIPIO DE BUENAVENTURA EN EL DEPARTAMENTO DEL VALLE DEL CAUCA. - 901-2017</t>
  </si>
  <si>
    <t>885-2019</t>
  </si>
  <si>
    <t>Calarcá, Salento</t>
  </si>
  <si>
    <t>885-2019 - CULMINACION DE LA CONSTRCCION DE LOS TUNELES CORTOS, LA VIA A CIELO ABIERTO Y LOS PUENTES EN EL SECTOR COMPRENDIDO ENTRE EL KM7+895 Y EL INTERCAMBIADOR AMERICAS SEGUNDA CALZADA QUINDIO - PROYECTO "CRUCE DE LA CORDILLERA CENTRAL - 885-2019</t>
  </si>
  <si>
    <t>880-2019</t>
  </si>
  <si>
    <t>Cajamarca</t>
  </si>
  <si>
    <t>880-2019 - CULMINACION DE LA CONSTRUCCION DE LOS TUNELES CORTOS, LA VIA A CIELO ABIERTO Y LOS PUENTES EN EL SECTOR COMPRENDIDO ENTRE EL TUNEL 16 (KM38+945) Y LA LLEGADA AL MUNICIPIO DE CAJAMARCA - SEGUNDA CALZADA TOLIMA - PROYECTO "CRUCE DE LA CORDILLERA CENTRAL - 880-2019</t>
  </si>
  <si>
    <t>877-2019</t>
  </si>
  <si>
    <t>877-2019 - CULMMINACION DE LA CONSTRUCCION DE LOS TUNELES CORTOS, LA VIA A CIELO ABIERTO Y LOS PUENTES EN EL SECTOR COMPRENDIDO ENTRE EL INTERCAMBIADOR BERMELLON Y EL TUNEL 16 (KM38+815) - SEGUNDA CALZADA TOLIMA - PROYECTO "CRUCE DE LA CORDILLERA CENTRAL - 877-2019</t>
  </si>
  <si>
    <t>774-2019</t>
  </si>
  <si>
    <t>Timaná</t>
  </si>
  <si>
    <t>MEJORAMIENTO, MANTENIMIENTO Y REHABILITACION DE LA RED TERCIARIA. NACIONAL</t>
  </si>
  <si>
    <t>774-2019 - MEJORAMIENTO DE LA VIA TERCIARIA CICANA – NARANJAL – LA GUAIRA, CODIGO 19706, MUNICIPIO DE TIMANA, DEPARTAMENTO DEL HUILA. - 774-2019</t>
  </si>
  <si>
    <t>19 y 186</t>
  </si>
  <si>
    <t>773-2019</t>
  </si>
  <si>
    <t>Pitalito, Timaná, Altamira, Garzón, Suaza, Acevedo y Neiva</t>
  </si>
  <si>
    <t>MEJORAMIENTO Y MANTENIMIENTO DE VIAS PARA LA CONECTIVIDAD REGIONAL</t>
  </si>
  <si>
    <t>773-2019 - MEJORAMIENTO, MANTENIMIENTO Y REHABILITACION DE LA VIA PITALITO – ACEVEDO – CRUCE LIBANO, RUTA 45HL07, DEPARTAMENTO DEL HUILA - 773-2019</t>
  </si>
  <si>
    <t>1 y 2</t>
  </si>
  <si>
    <t>54 y 63</t>
  </si>
  <si>
    <t>654-2014</t>
  </si>
  <si>
    <t>CONSTRUCCION , MEJORAMIENTO Y MANTENIMIENTO DE LA CARRETERA LA ESPRIELLA</t>
  </si>
  <si>
    <t>654-2014 - MEJORAMIENTO Y CONSTRUCCION, GESTION SOCIAL, PREDIAL Y AMBIENTAL DEL PROYECTO: ESPRIELLA - RIO MATAJE EN EL DEPARTAMENTO DE NARIÑO - 654-2014</t>
  </si>
  <si>
    <t>0501</t>
  </si>
  <si>
    <t>642-2015</t>
  </si>
  <si>
    <t>Barranquilla, Sitio Nuevo</t>
  </si>
  <si>
    <t>CONSTRUCCIÓN DE LAS OBRAS DE INFRAESTRUCTURA VIAL PARA LA SOLUCIÓN INTEGRAL DEL PASO SOBRE EL RÍO MAGDALENA EN LA CARRETERA BARRANQUILLA - PALERMO - SANTA MARTA EN LOS DEPARTAMENTOS DE ATLÁNTICO, MAGDALENA</t>
  </si>
  <si>
    <t>642-2015 - CONSTRUCCION OBRAS DE INFRAESTRUCTURA VIAL SOLUCION INTEGRAL PASO SOBRE RIO MAGDALENA EN BARRANQUILLA CARRETERA BARRANQUILLA-SANTA MARTA RUTA 9007 - 642-2015</t>
  </si>
  <si>
    <t>2768-2019</t>
  </si>
  <si>
    <t>Pasto,Chachagüi</t>
  </si>
  <si>
    <t>MEJORAMIENTO DEL PAR VIAL ALTO DE DAZA Y TERMINACIÓN DE PUENTE CONSTRUIDO</t>
  </si>
  <si>
    <t>2768-2019 - ACTUALIZACION Y/O COMPLEMENTACION DE LOS ESTUDIOS Y DISEÑOS PARA EL MEJORAMIENTO Y MANTENIMIENTO DEL PAR VIAL ALTO DE DAZA RUTA 25NRE ICLUIDA LA CULMINACION DE LA CONSTRUCCION DEL PUENTE BERMUDEZ EN EL DEPARTAMENTO DE NARIÑO - 2768-2019</t>
  </si>
  <si>
    <t>0.35%</t>
  </si>
  <si>
    <t>2766-2019</t>
  </si>
  <si>
    <t>ZIPAQUIRA, COGUA, TAUSA, SUTATAUSA, UBATE, SUSA, CHIQUINQUIRA, SABOYÁ, PUENTE NACIONAL, BARBOSA, VADO REAL,OIBA, SOCORRO, SAN GIL, ARATOCA, LOS CUROS, PIEDECUESTA, FLORIABLANCA, PALANQUE, BUCARAMANGA, RIONEGRO,RIONEGRO-CACHIRA-LA ESPERANZA-SAN ALBERTO</t>
  </si>
  <si>
    <t>2766-2019 - MANTENIMIENTO INTEGRAL DE LA CARRETERA ZIPAQUIRA - UBATE - PUENTE NACIONAL - SAN GIL - PALENQUE Y BUCARAMANGA - SAN ALBERTO, RUTA 45A, TRAMO 08, SECTOR RIONEGRO - SAN ALBERTO PR18+0000 AL PR93+0694. - 2766-2019</t>
  </si>
  <si>
    <t>45A08</t>
  </si>
  <si>
    <t>2745-2019</t>
  </si>
  <si>
    <t>SANTA LUCIA - MOÑITOS</t>
  </si>
  <si>
    <t>CONSTRUCCION , MEJORAMIENTO Y MANTENIMIENTO DE LA CARRETERA SANTA LUCIA</t>
  </si>
  <si>
    <t>2745-2019 - MEJORAMIENTO MANTENIMIENTO DE LA CARRETERA SANTA LUCIA - MOÑITOS SECTOR PR0+000 AL PR55+000 RUTA 74 TRAMO CR02 EN EL DEPARTAMENTO DE CORDOBA - 2745-2019</t>
  </si>
  <si>
    <t>7.4%</t>
  </si>
  <si>
    <t>2734-2019</t>
  </si>
  <si>
    <t>CONSTRUCCION , MEJORAMIENTO Y MANTENIMIENTO DE LA CARRETERA LETICIA</t>
  </si>
  <si>
    <t>2734-2019 - MEJORAMIENTO Y MANTENIMIENTO DE LA CARRETERA LETICIA-TARAPACA, RUTA 85,TRAMO 8501,DEPARTAMENTO DE AMAZONAS - 2734-2019</t>
  </si>
  <si>
    <t xml:space="preserve">NO HA INICIADO </t>
  </si>
  <si>
    <t>2733-2019</t>
  </si>
  <si>
    <t>LANDAZURI-BARBOSA- CIMITARRA PUETO ARAUJO</t>
  </si>
  <si>
    <t>2733-2019 - MEJORAMIENTO,REHABILITACION,MANTENIMIENTO,GESTION SOCIAL,PREDIALY AMBIENTAL DE LA TRANSVERSAL DEL CARARE,DE LAS CARRETERAS PUERTO ARAUJO-LANDAZURI,RUTA 62 TRAMO 6207, LANDAZURI-BARBOSA, RUTA 62 TRAMO 6208, EN EL DEPARTAMENTO DE SANTANDER - 2733-2019</t>
  </si>
  <si>
    <t>1.36%</t>
  </si>
  <si>
    <t>2431-2019</t>
  </si>
  <si>
    <t>San Vicente del Caguán</t>
  </si>
  <si>
    <t>2431-2019 - MANTENIMIENTO DE LA CARRETERA PUERTO RICO - MINA BLANCA, RUTA 65, TRAMO 6504, DEPARTAMENTO DE CAQUETA - 2431-2019</t>
  </si>
  <si>
    <t>2426-2019</t>
  </si>
  <si>
    <t>CALAMAR
SAN JOSE DEL GUAVIARE</t>
  </si>
  <si>
    <t>CONSTRUCCION , MEJORAMIENTO Y MANTENIMIENTO CARRETERA CALAMAR</t>
  </si>
  <si>
    <t>2426-2019 - MANTENIMIENTO DE LA CARRETERA: CALAMAR - SAN JOSE DEL GUAVIARE RUTA 7506 PR 72+0200 - PR 73+0600 DEPARTAMENTO DEL GUAVIARE - 2426-2019</t>
  </si>
  <si>
    <t>2422-2019</t>
  </si>
  <si>
    <t>GRANADA
VILLAVICENCIO</t>
  </si>
  <si>
    <t>2422-2019 - MANTENIMIENTO DE LA CARRETERA YE DE GRANADA-VILLAVICENCIO VARIANTE GUAYURIBA PR 57+0352-PR 58+0584, RUTA 6509. - 2422-2019</t>
  </si>
  <si>
    <t>2371-2019</t>
  </si>
  <si>
    <t>GUAYEPO(SAN MARCOS), MAJAGUAL, ACHI</t>
  </si>
  <si>
    <t>2371-2019 - MANTENIMIENTO Y REHABILITACION DE LA CARRETERA GUAYEPO ( SAN MARCOS)-MAJAGUAL-ACHI-RUTA 7404 EN EL DEPARTAMENTO DE SUCRE. - 2371-2019</t>
  </si>
  <si>
    <t>2362-2019</t>
  </si>
  <si>
    <t>TERUEL</t>
  </si>
  <si>
    <t>CONSTRUCCION , MEJORAMIENTO Y MANTENIMIENTO DE LAS VIAS TRANSFERIDAS POR LA EMERGENCIA DEL RIO PAEZ. CAUCA, HUILA</t>
  </si>
  <si>
    <t>2362-2019 - ATENCION DE LAS VIAS AFECTADAS POR EL RIO PAEZ MEDIANTE CONSTRUCCION MUROS UBICADOS EN EL PR 45+250 CARRETERA TESALIA ¿ TERUEL RUTA 4301 Y EN EL PR 2+0200 CARRETERA PUERTO NOLASCO ¿ NATAGA RUTA 24HL01 - 2362-2019</t>
  </si>
  <si>
    <t xml:space="preserve"> $ 262.619.526 </t>
  </si>
  <si>
    <t xml:space="preserve"> $ 148.000.000 </t>
  </si>
  <si>
    <t>2217-2019</t>
  </si>
  <si>
    <t>CUCUTA - DOS RIOS - SAN FAUSTINO- LA CHINA</t>
  </si>
  <si>
    <t>CONSTRUCCION , MEJORAMIENTO Y MANTENIMIENTO DE LA CARRETERA CUCUTA</t>
  </si>
  <si>
    <t>2217-2019 - MANTENIMIENTO Y MEJORAMIENTO DE LA CARRETERA CUCUTA - DOS RIOS - SAN FAUSTINO - LA CHINA, CODIGO 55NS09; DEPARTAMENTO DE NORTE DE SANTANDER - 2217-2019</t>
  </si>
  <si>
    <t xml:space="preserve"> $ 254.765.085 </t>
  </si>
  <si>
    <t xml:space="preserve"> $ 789.424.938 </t>
  </si>
  <si>
    <t xml:space="preserve">  $389.854.054 _x000D_
 </t>
  </si>
  <si>
    <t xml:space="preserve"> $ 159.138.619 </t>
  </si>
  <si>
    <t>2182-2019</t>
  </si>
  <si>
    <t>OCAÑA- SARDINATA - CUCUTA- EL ZULIA</t>
  </si>
  <si>
    <t>MEJORAMIENTO Y MANTENIMIENTO DE LA CARRETERA CUCUTA</t>
  </si>
  <si>
    <t>2182-2019 - MEJORAMIENTO Y MANTENIMIENTO DE LA CARRETERA OCAÑA-SARDINATA (7008),VARIANTE DE SARDINATA (70 NSA) Y SARDINATA-CUCUTA (7009), SECTOR SARDINATA PR0+000-EL ZULIA PR57+0600,NORTE DE SANTANDER - 2182-2019</t>
  </si>
  <si>
    <t>$4.434.767.463</t>
  </si>
  <si>
    <t xml:space="preserve">     $     1.296.112.159  </t>
  </si>
  <si>
    <t>2181-2019</t>
  </si>
  <si>
    <t>PIPIRAL
VILLAVICENCIO</t>
  </si>
  <si>
    <t>2181-2019 - ESTABILIZACION DE SITIOS CRITICOS DE LA CARRETERA PIPIRAL - VILLAVICENCIO. RUTA 40 MTA. DEPARTAMENTO DEL META - 2181-2019</t>
  </si>
  <si>
    <t>38.6%</t>
  </si>
  <si>
    <t>2151-2019</t>
  </si>
  <si>
    <t>SANTA ANA- LA GLORIA</t>
  </si>
  <si>
    <t>CONSTRUCCION , MEJORAMIENTO, MANTENIMIENTO Y REHABILITACION DE LA VIA SANTANA</t>
  </si>
  <si>
    <t>2151-2019 - MANTENIMIENTO CARRETERA SANTA ANA - LA GLORIA TRAMO ACCESO TRANS CARMEN-BOSCONA RUTA 80MG01, INSTALACION ELEMENTOS DE SEÑALIZACION Y SEGURIDAD VIAL PR 0+0000 - PR67+650 DPTO MAGDALENA. - 2151-2019</t>
  </si>
  <si>
    <t>_33/105</t>
  </si>
  <si>
    <t>2028-2019</t>
  </si>
  <si>
    <t>GIRARDOT</t>
  </si>
  <si>
    <t>MANTENIMIENTO RED FERREA NACIONAL</t>
  </si>
  <si>
    <t>2028-2019 - MANTENIMIENTO PUENTE FERREO DE GIRARDOT. CUNDINAMARCA  - 2028-2019</t>
  </si>
  <si>
    <t>E 918573,447</t>
  </si>
  <si>
    <t>N 966575,339</t>
  </si>
  <si>
    <t>2020-2019</t>
  </si>
  <si>
    <t>GRANADA
SANJOSE DEL GUAVIARE</t>
  </si>
  <si>
    <t>CONSTRUCCION , MEJORAMIENTO Y MANTENIMIENTO DE LA CARRETERA GRANADA</t>
  </si>
  <si>
    <t>2020-2019 - MANTENIMIENTO DE LA CARRETERA GRANADA - SAN JOSE DEL GUAVIARE DEL PR 80+0000 AL PR 103+0900, RUTA 6508 - 2020-2019</t>
  </si>
  <si>
    <t>-73,581996</t>
  </si>
  <si>
    <t>3,411275</t>
  </si>
  <si>
    <t>2145-2019</t>
  </si>
  <si>
    <t>MERCADERES, TIMBIO, EL TAMBO, PIENDAMO, MORALES, SILVIA, TOTORO, SANTANDER DE QUILICHAO, CALOTO, CORINTO, MIRANDA</t>
  </si>
  <si>
    <t>CONSTRUCCION , MEJORAMIENTO Y MANTENIMIENTO DE VIAS ALTERNAS A LA TRONCAL DE OCCIDENTE. NARIÑO, ANTIOQUIA, CAUCA, VALLE DEL CAUCA, RISARALDA</t>
  </si>
  <si>
    <t>2145-2019 - MANTENIMIENTO DE LAS VIAS: 1. 2501A HIGUERONES - MOJARRAS; 2. 25CC02 TIMBIO - EL HATO - EL TABLON ; 3. 2601 PIENDAMO- MORALES; 4. 2602A PIENDAMO - SILVIA - TOTORO; 5. 3105 SANTANDER DE QUILICHAO - RIO DESBARATADO; SUMINISTRO DE AFIRMADO PARA LAS VIAS: 250 - 2145-2019</t>
  </si>
  <si>
    <t>2074-2019</t>
  </si>
  <si>
    <t>GUACHUCAL
IPIALES
CHILES
EL ESPINO</t>
  </si>
  <si>
    <t>CONSTRUCCION , MEJORAMIENTO Y MANTENIMIENTO DE LA CARRETERA GUACHUCAL</t>
  </si>
  <si>
    <t>2074-2019 - MEJORAMIENTO Y MANTENIMIENTO RUTA 0801 GUACHUCAL - IPIALES PR0+000 - PR23+0900 RUTA 1701 CHILES - GUACHUCAL - EL ESPINO PR28+0900- PR40+020
 - 2074-2019</t>
  </si>
  <si>
    <t>$ 250.374.604,00</t>
  </si>
  <si>
    <t>NO_MODIFICAR</t>
  </si>
  <si>
    <t>Son las novedades o modificaciones del contrato: Firma contrato, inicio obra, adiciones, prórrogas, suspensiones, cesiones, otros si etc.</t>
  </si>
  <si>
    <t>Fecha de las novedades o modificaciones</t>
  </si>
  <si>
    <t>Descripción de las novedades o modificaciones del contrato (el motivo por el que se dan ej. Suspensión por XYZ etc)</t>
  </si>
  <si>
    <t>Valor de la adición en Pesos</t>
  </si>
  <si>
    <t>Días Calendario que se suspendió o prorrogó la obra</t>
  </si>
  <si>
    <t>HITO (novedades del contrato)</t>
  </si>
  <si>
    <t>FECHA HITO</t>
  </si>
  <si>
    <t>DETALLE HITO</t>
  </si>
  <si>
    <t>VALOR ADICIONES DEL HITO (PESOS)</t>
  </si>
  <si>
    <t>DIAS ADICIONADOS</t>
  </si>
  <si>
    <t>acta de inicio</t>
  </si>
  <si>
    <t>Suscripcion acta de inicio</t>
  </si>
  <si>
    <t>Prorroga 1</t>
  </si>
  <si>
    <t>Cumplimiento meta fisica</t>
  </si>
  <si>
    <t>suspension 1</t>
  </si>
  <si>
    <t>En espera de aval de la autoridad ambiental respecto del Botadero previsto. Suspendido hasta el 31/01/2020</t>
  </si>
  <si>
    <t xml:space="preserve"> 1828-2019 </t>
  </si>
  <si>
    <t>ampliacion 1 suspension1</t>
  </si>
  <si>
    <t>Se prorroga la suspension 1 hasta 29/02/2020</t>
  </si>
  <si>
    <t>ampliacion 2 suspension 1</t>
  </si>
  <si>
    <t>Se prorroga la suspension 1 hasta el 31/03/2020</t>
  </si>
  <si>
    <t>ampliacion 3 suspension 1</t>
  </si>
  <si>
    <t>Se prorroga la suspension 1  hasta el 01/05/2020</t>
  </si>
  <si>
    <t>ampliacion 4 suspension 1</t>
  </si>
  <si>
    <t>Se prorroga la suspension 1  hasta el 01/06/2020</t>
  </si>
  <si>
    <t>Adicion 1</t>
  </si>
  <si>
    <t>Ampliacion alcance meta fisica</t>
  </si>
  <si>
    <t>Adicion 2 y prorroga 2</t>
  </si>
  <si>
    <t>Suspension 1</t>
  </si>
  <si>
    <t>En virtud de decreto 457 del 22 de marzo de 2020. Suspendido hasta el 13 de abril de 2020</t>
  </si>
  <si>
    <t>Ampliacion 1 Suspension 1</t>
  </si>
  <si>
    <t>Se prorroga la suspension 1  hasta el 20 de abril de 2020</t>
  </si>
  <si>
    <t>Ampliacion 2 Suspension 1</t>
  </si>
  <si>
    <t>Se prorroga la suspension 1  hasta el 30 de mayo de 2020</t>
  </si>
  <si>
    <t xml:space="preserve"> $ 52.680.000 </t>
  </si>
  <si>
    <t>Adicion 2</t>
  </si>
  <si>
    <t xml:space="preserve"> $ 209.000.000 </t>
  </si>
  <si>
    <t>Prorroga 2</t>
  </si>
  <si>
    <t>Prorroga 3</t>
  </si>
  <si>
    <t>Prorroga 4</t>
  </si>
  <si>
    <t>Prorroga 5</t>
  </si>
  <si>
    <t>Prorroga 6</t>
  </si>
  <si>
    <t>Prorroga 7</t>
  </si>
  <si>
    <t>Prorroga 8</t>
  </si>
  <si>
    <t>Ampliación 1 de la suspension 1</t>
  </si>
  <si>
    <t>ACTA DE INICIO</t>
  </si>
  <si>
    <t>SUSCRIPCION ACTA DE INICIO</t>
  </si>
  <si>
    <t>Acta de inicio</t>
  </si>
  <si>
    <t>Suscripción Acta de Inicio</t>
  </si>
  <si>
    <t>Suscripción Acta de inicio</t>
  </si>
  <si>
    <t>Acta de Inicio</t>
  </si>
  <si>
    <t xml:space="preserve">CONTINUACION DE: LA CONSTRUCCION, MEJORAMIENTO, REHABILITACION, MANTENIMIENTO, GESTION SOCIAL, PREDIAL Y AMBIENTAL DE LA TRONCAL DEL MAGDALENA, TRAMO PUERTO SALGAR - PUERTO ARAUJO EN LOS DEPARTAMENTOS DE CUNDINAMARCA, BOYACA Y SANTANDER. </t>
  </si>
  <si>
    <t xml:space="preserve"> 1171-2018 </t>
  </si>
  <si>
    <t xml:space="preserve">Adicional (1) y Modificación (1) </t>
  </si>
  <si>
    <t>• Cumplimiento meta física</t>
  </si>
  <si>
    <t xml:space="preserve"> N.A. </t>
  </si>
  <si>
    <t>60 días</t>
  </si>
  <si>
    <t xml:space="preserve">Adicional (2) y Modificación (2) </t>
  </si>
  <si>
    <t>120 días</t>
  </si>
  <si>
    <t>Suspensión N° 1</t>
  </si>
  <si>
    <t>• Suspensión por Covid-19</t>
  </si>
  <si>
    <t xml:space="preserve">Terminacion </t>
  </si>
  <si>
    <t>Suscripción Acta de Entrega y recibo definitivo</t>
  </si>
  <si>
    <t xml:space="preserve">409 
A
416
</t>
  </si>
  <si>
    <t>1909
A
1911</t>
  </si>
  <si>
    <t xml:space="preserve"> 1945-2019 </t>
  </si>
  <si>
    <t>Prorroga No 1</t>
  </si>
  <si>
    <t xml:space="preserve"> $ 339.207.235,00 (incluido IVA) </t>
  </si>
  <si>
    <t xml:space="preserve">Prorroga No 2 </t>
  </si>
  <si>
    <t>Adicion No 1</t>
  </si>
  <si>
    <t>Prorroga No 3</t>
  </si>
  <si>
    <t>Prorroga de la Suspension No 1</t>
  </si>
  <si>
    <t>MANTENIMIENTO DE LA CARRETERA FRESNO - HONDA, RUTA 50, TRAMO 5007 SECTOR FRESNO - MARIQUITA DEL PR0+0000 AL PR26+0695, DEPTO DEL TOLIMA.</t>
  </si>
  <si>
    <t>Prórroga N° 1</t>
  </si>
  <si>
    <t>cumplimiento meta fisica</t>
  </si>
  <si>
    <t>Prórroga 2</t>
  </si>
  <si>
    <t>Atencion sitios criticos, ajustes a diseños</t>
  </si>
  <si>
    <t>Suspension No 1</t>
  </si>
  <si>
    <t>En virtud de la ley</t>
  </si>
  <si>
    <t>Ampliacion Suspension No 1</t>
  </si>
  <si>
    <t>Reanudacion</t>
  </si>
  <si>
    <t>Se reanudan las actividades contractuales</t>
  </si>
  <si>
    <t>Acta de Incio</t>
  </si>
  <si>
    <t>Comunicación Orden de Incio</t>
  </si>
  <si>
    <t>Prórroga No. 1</t>
  </si>
  <si>
    <t>Prorroga Aceptacion de Oferta No 1682-1-2019</t>
  </si>
  <si>
    <t>Prórroga No. 2</t>
  </si>
  <si>
    <t>Prorroga Aceptacion de Oferta No 1682-2-2019</t>
  </si>
  <si>
    <t>Terminación</t>
  </si>
  <si>
    <t>Suscripión Acta de Entrega y Recibo definitivo</t>
  </si>
  <si>
    <t xml:space="preserve">Comunicación Orden de Inicio </t>
  </si>
  <si>
    <t>Prorroga Aceptacion de Oferta No 1684-1-2019</t>
  </si>
  <si>
    <t>Proroga 2</t>
  </si>
  <si>
    <t xml:space="preserve">Prorroga Aceptacion de Oferta No 1684-2-2019 </t>
  </si>
  <si>
    <t xml:space="preserve">Liquidacion </t>
  </si>
  <si>
    <t>Suscripión Acta de Liquidación</t>
  </si>
  <si>
    <t>1864/2019</t>
  </si>
  <si>
    <t>Prorroga Aceptacion Oferta No 1864-1-2019</t>
  </si>
  <si>
    <t>Prorroga Aceptacion Oferta No 1864-2-2019</t>
  </si>
  <si>
    <t xml:space="preserve">Finalizacion del Contrato </t>
  </si>
  <si>
    <t>Adición No. 1</t>
  </si>
  <si>
    <t>Cumplimiento meta física</t>
  </si>
  <si>
    <t>Adición No. 2</t>
  </si>
  <si>
    <t>Ampliación alcance meta física</t>
  </si>
  <si>
    <t>Adición No. 3</t>
  </si>
  <si>
    <t>Prorroga No. 1</t>
  </si>
  <si>
    <t>Prorroga No. 2</t>
  </si>
  <si>
    <t>Prorroga No. 3</t>
  </si>
  <si>
    <t>Prorroga No. 4</t>
  </si>
  <si>
    <t>Suspención No. 1</t>
  </si>
  <si>
    <t>Suspension por Covid 19</t>
  </si>
  <si>
    <t>Reanudación</t>
  </si>
  <si>
    <t>Suspensión No. 1</t>
  </si>
  <si>
    <t>Reducción No. 1</t>
  </si>
  <si>
    <t>Prórroga de la Suspensión No. 1</t>
  </si>
  <si>
    <t>#N/A</t>
  </si>
  <si>
    <t>1305-2018</t>
  </si>
  <si>
    <t xml:space="preserve">Acta de inicio
</t>
  </si>
  <si>
    <t xml:space="preserve">09/12/2020
</t>
  </si>
  <si>
    <t xml:space="preserve">Suscripción orden de inicio </t>
  </si>
  <si>
    <t xml:space="preserve"> Acta de Inicio</t>
  </si>
  <si>
    <t>Prrorroga No. 1</t>
  </si>
  <si>
    <t>Prrorroga No. 2</t>
  </si>
  <si>
    <t>Prorroga de  Suspensión No. 1</t>
  </si>
  <si>
    <t xml:space="preserve">Reanudación </t>
  </si>
  <si>
    <t>1952-19</t>
  </si>
  <si>
    <t>Fecha de inicio</t>
  </si>
  <si>
    <t>Sucripción acta de Inicio</t>
  </si>
  <si>
    <t>Adicional No. 1</t>
  </si>
  <si>
    <t>Adicional No. 2</t>
  </si>
  <si>
    <t>SUSPENSIÓN N°1:</t>
  </si>
  <si>
    <t>Ampliación No. 1 Suspensión No. 1</t>
  </si>
  <si>
    <t>Ampliación No. 2 Suspensión No. 1</t>
  </si>
  <si>
    <t>MANTENIMIENTO DE LA CARRETERA  CHINCHINA . ESTACION URIBE</t>
  </si>
  <si>
    <t xml:space="preserve">PRORROGA 1 </t>
  </si>
  <si>
    <t>TERMINACION META FISICA</t>
  </si>
  <si>
    <t xml:space="preserve">PRORROGA 2 </t>
  </si>
  <si>
    <t>ATENCION SITIO CRITICO</t>
  </si>
  <si>
    <t>CONSTRUCCION MEJORAMIENTO Y MANTENIMIENTO DE LA CARRETERA SOGAMOSO</t>
  </si>
  <si>
    <t>ADICIONAL 1</t>
  </si>
  <si>
    <t xml:space="preserve"> $ 5.941.116.460 </t>
  </si>
  <si>
    <t>ADICIONAL 2</t>
  </si>
  <si>
    <t>SUPENSION 1</t>
  </si>
  <si>
    <t>PRORROGA A LA SUPENSION</t>
  </si>
  <si>
    <t>REANUDACION</t>
  </si>
  <si>
    <t xml:space="preserve">Acta de Inicio.                           </t>
  </si>
  <si>
    <t>Suscripción acta de inicio</t>
  </si>
  <si>
    <t xml:space="preserve">Prórroga 1.                              </t>
  </si>
  <si>
    <t xml:space="preserve">31/12/2019.             </t>
  </si>
  <si>
    <t xml:space="preserve">Cumplimiento meta fisica.                                                                        </t>
  </si>
  <si>
    <t xml:space="preserve">Adicion 1   </t>
  </si>
  <si>
    <t xml:space="preserve">14/02/2020.                                     </t>
  </si>
  <si>
    <t xml:space="preserve">Ampliación alcance meta fisica.                                                                                                </t>
  </si>
  <si>
    <t xml:space="preserve"> $ 307.169.000 </t>
  </si>
  <si>
    <t xml:space="preserve">Prorroga 2                                            </t>
  </si>
  <si>
    <t>Adicional 1 -</t>
  </si>
  <si>
    <t>MANTENIMIENTO DE LA CARRETERA  APIA -LA VIRGINIA</t>
  </si>
  <si>
    <t>PRORROGA 1 </t>
  </si>
  <si>
    <t xml:space="preserve">ADICION </t>
  </si>
  <si>
    <t xml:space="preserve">AMPLIACION META FISICA </t>
  </si>
  <si>
    <t>Orden de inicio</t>
  </si>
  <si>
    <t>Suspcripción Acta de Inicio</t>
  </si>
  <si>
    <t>Prórroga 1 Suspensión No. 1</t>
  </si>
  <si>
    <t>Prórroga 2 Suspensión No. 1</t>
  </si>
  <si>
    <t xml:space="preserve">Acta de inicio..                  </t>
  </si>
  <si>
    <t xml:space="preserve">Prórroga 1.                  </t>
  </si>
  <si>
    <t xml:space="preserve">31/12/2019.                </t>
  </si>
  <si>
    <t xml:space="preserve">Cumplimiento meta fisica.                                                               </t>
  </si>
  <si>
    <t xml:space="preserve">22/03/2020.  </t>
  </si>
  <si>
    <t xml:space="preserve">Ampliación alcance meta fisica.      </t>
  </si>
  <si>
    <t xml:space="preserve">Prorroga 2                   </t>
  </si>
  <si>
    <t xml:space="preserve">Suspensión.                                                                    </t>
  </si>
  <si>
    <t xml:space="preserve">24/03/2020.              </t>
  </si>
  <si>
    <t>Prórroga de la suspensión No. 1. .</t>
  </si>
  <si>
    <t>14/04/2020.</t>
  </si>
  <si>
    <t xml:space="preserve"> $-   </t>
  </si>
  <si>
    <t xml:space="preserve">Prorroga No. 2 </t>
  </si>
  <si>
    <t>Adicion No. 1</t>
  </si>
  <si>
    <t xml:space="preserve"> $174.810.080,00 </t>
  </si>
  <si>
    <t>Ampliación 1 Suspensión No. 1</t>
  </si>
  <si>
    <t>Ampliación 2 Suspensión No. 1</t>
  </si>
  <si>
    <t>Suscripcion orden de inicio</t>
  </si>
  <si>
    <t>Cumplimiento de la meta fisica</t>
  </si>
  <si>
    <t>Prorroga No 2</t>
  </si>
  <si>
    <t xml:space="preserve">Prorroga 3 </t>
  </si>
  <si>
    <t>Ampliacion de la meta fisica</t>
  </si>
  <si>
    <t xml:space="preserve"> $829.200.000,00 </t>
  </si>
  <si>
    <t>PRORROGA 1</t>
  </si>
  <si>
    <t>Cumplimiento meta fisica.</t>
  </si>
  <si>
    <t>PRORROGA 2</t>
  </si>
  <si>
    <t>PRORROGA 3</t>
  </si>
  <si>
    <t>SUSPENSIÓN No. 1</t>
  </si>
  <si>
    <t>AMPLIACION A LA SUSPENSION 1</t>
  </si>
  <si>
    <t>Sucripcion acta de inicio</t>
  </si>
  <si>
    <t xml:space="preserve">Prórroga 1                  </t>
  </si>
  <si>
    <t xml:space="preserve">Prórroga 2                  </t>
  </si>
  <si>
    <t>Suspension No. 1</t>
  </si>
  <si>
    <t xml:space="preserve"> $ 187.000.000,00 </t>
  </si>
  <si>
    <t>PRORROGAL 1</t>
  </si>
  <si>
    <t>cumplimiento de la meta fisica</t>
  </si>
  <si>
    <t>cumplimiento y ampliacion de la meta fisica</t>
  </si>
  <si>
    <t xml:space="preserve"> $ 619.000.000,00 </t>
  </si>
  <si>
    <t>SUSPENSION 1</t>
  </si>
  <si>
    <t>AMPLIACION 2 A LA SUSPENSION 1</t>
  </si>
  <si>
    <t xml:space="preserve">MANTENIMIENTO Y REHABILITACION CARRETERA MOÑITOS - SAN BERNARDO DEL VIENTO </t>
  </si>
  <si>
    <t>ORDEN DE INICIO</t>
  </si>
  <si>
    <t>SUSCRIPCION ORDEN DE INICIO</t>
  </si>
  <si>
    <t>1734-2020</t>
  </si>
  <si>
    <t>1734-2021</t>
  </si>
  <si>
    <t>AMPLIACION 1 SUSPENSION 1</t>
  </si>
  <si>
    <t>1734-2022</t>
  </si>
  <si>
    <t>AMPLIACION 2 SUSPENSION 1</t>
  </si>
  <si>
    <t>Orden de Inicio</t>
  </si>
  <si>
    <t>Prorroga 1 de  Suspensión No. 1</t>
  </si>
  <si>
    <t>Prorroga 2 de  Suspensión No. 1</t>
  </si>
  <si>
    <t>Otros: Ajustes</t>
  </si>
  <si>
    <t>Cumplimiento meta fisica y culminacion gestion ambiental y social</t>
  </si>
  <si>
    <t>Cesion</t>
  </si>
  <si>
    <t>cesion participacion voluntaria</t>
  </si>
  <si>
    <t>Adicional 1</t>
  </si>
  <si>
    <t>prorroga 2</t>
  </si>
  <si>
    <t>prorroga 3</t>
  </si>
  <si>
    <t>Adicional 2</t>
  </si>
  <si>
    <t xml:space="preserve"> $ 545.343.000,00 </t>
  </si>
  <si>
    <t>Suspendido por COVID 19</t>
  </si>
  <si>
    <t>Ampliacion 1  a la Suspension 1</t>
  </si>
  <si>
    <t>Suspendido por Covid 19</t>
  </si>
  <si>
    <t>ampliacion 2 a la Suspension 1</t>
  </si>
  <si>
    <t>Suspensión por COVID-19</t>
  </si>
  <si>
    <t xml:space="preserve"> $ 3.800.000.000 </t>
  </si>
  <si>
    <t>ORDEN DE INCIO</t>
  </si>
  <si>
    <t>Actividades tramites prediales, Cumplimiento Programa PAGA</t>
  </si>
  <si>
    <t>Prórroga No. 1 de la  Suspensión No. 1</t>
  </si>
  <si>
    <t>Prórroga No. 2 de Suspensión No. 1</t>
  </si>
  <si>
    <t xml:space="preserve">Prórroga No. 2 </t>
  </si>
  <si>
    <t>1587 - 2019</t>
  </si>
  <si>
    <t xml:space="preserve"> Inicia el contrato </t>
  </si>
  <si>
    <t xml:space="preserve"> $ 902.258.126 </t>
  </si>
  <si>
    <t>ADICIONAL No.2,</t>
  </si>
  <si>
    <t xml:space="preserve"> $8.780.000.000,00 </t>
  </si>
  <si>
    <t>CESION</t>
  </si>
  <si>
    <t>Evento fuerza mayor</t>
  </si>
  <si>
    <t>Adición No.1</t>
  </si>
  <si>
    <t xml:space="preserve"> $ 9.000.000.000 </t>
  </si>
  <si>
    <t>Adición No.2</t>
  </si>
  <si>
    <t xml:space="preserve"> $ 4.635.200.980 </t>
  </si>
  <si>
    <t>Prorroga No. 5</t>
  </si>
  <si>
    <t>Adición No.3</t>
  </si>
  <si>
    <t xml:space="preserve"> $ 18.350.000.000 </t>
  </si>
  <si>
    <t>Prorroga No. 6</t>
  </si>
  <si>
    <t>Adición No.4</t>
  </si>
  <si>
    <t>Prorroga No. 7</t>
  </si>
  <si>
    <t>Prorroga No. 8</t>
  </si>
  <si>
    <t>1523 - 2019</t>
  </si>
  <si>
    <t>1523 -2019</t>
  </si>
  <si>
    <t>Acta de suspensión No. 1</t>
  </si>
  <si>
    <t xml:space="preserve">Ampliación No. 1 del acta de suspensión No. 1 </t>
  </si>
  <si>
    <t xml:space="preserve">Ampliación No. 2 del acta de suspensión No. 1 </t>
  </si>
  <si>
    <t xml:space="preserve">Cumplimiento meta física </t>
  </si>
  <si>
    <t>Adicional No. 3</t>
  </si>
  <si>
    <t>Cumplimiento meta física y culminacion gestion predial</t>
  </si>
  <si>
    <t>Adicional No. 4</t>
  </si>
  <si>
    <t>Adicional No. 5</t>
  </si>
  <si>
    <t>Adicional No. 6</t>
  </si>
  <si>
    <t>Cumplimiento alcance</t>
  </si>
  <si>
    <t>Adicional No. 7</t>
  </si>
  <si>
    <t xml:space="preserve">Atención Puntos Criticos y/o emergencias </t>
  </si>
  <si>
    <t>Adicional No. 8</t>
  </si>
  <si>
    <t>cumplimiento alcance</t>
  </si>
  <si>
    <t>Adicional No. 9</t>
  </si>
  <si>
    <t>Suspension por COVID 19</t>
  </si>
  <si>
    <t>Adicional No. 10</t>
  </si>
  <si>
    <t>CONSTRUCCION MEJORAMIENTO CORREDOR TRANSVERSAL DEL CUSIANA</t>
  </si>
  <si>
    <t>MODIFICATORIO</t>
  </si>
  <si>
    <t xml:space="preserve">ADICION 1 </t>
  </si>
  <si>
    <t xml:space="preserve">ADICION 2 </t>
  </si>
  <si>
    <t>ADICION 3</t>
  </si>
  <si>
    <t>ADICION 4</t>
  </si>
  <si>
    <t>ADICION 5</t>
  </si>
  <si>
    <t>ADICION 6</t>
  </si>
  <si>
    <t>TERMINACION</t>
  </si>
  <si>
    <t>TERMINACION DE OBRA</t>
  </si>
  <si>
    <t>suscripcion orden de inicio</t>
  </si>
  <si>
    <t xml:space="preserve">Prorroga 1 </t>
  </si>
  <si>
    <t xml:space="preserve">Prorroga 2 </t>
  </si>
  <si>
    <t>cumplimiento meta fisica adicional</t>
  </si>
  <si>
    <t>ampliacion1 suspension 1</t>
  </si>
  <si>
    <t>adicional No. 1</t>
  </si>
  <si>
    <t>suscripción orden de inicio</t>
  </si>
  <si>
    <t>Se prorroga la suspensión No. 1</t>
  </si>
  <si>
    <t>28/0/2017</t>
  </si>
  <si>
    <t>Prorroga No.8</t>
  </si>
  <si>
    <t>Prorroga No.9</t>
  </si>
  <si>
    <t>Prorroga No.10</t>
  </si>
  <si>
    <t>MEJORAMIENTO Y CONSTRUCCION DE LA CARRETERA LA ESPRIELLA</t>
  </si>
  <si>
    <t>Cesión</t>
  </si>
  <si>
    <t>Cesión parcial del Contrato. Ingresan SERVINCI S.A. y JMV INGENIEROS S.A.S.</t>
  </si>
  <si>
    <t>Adición No. 4</t>
  </si>
  <si>
    <t xml:space="preserve"> $ 15.034.948.070 </t>
  </si>
  <si>
    <t>Adición No. 5</t>
  </si>
  <si>
    <t xml:space="preserve"> $ 26.500.000.000 </t>
  </si>
  <si>
    <t>Adición No. 6</t>
  </si>
  <si>
    <t xml:space="preserve"> sucripción orden de inicio </t>
  </si>
  <si>
    <t>Acta de  suspensión 1</t>
  </si>
  <si>
    <t>Prórroga de la suspensión 1</t>
  </si>
  <si>
    <t xml:space="preserve">ORDEN DE INICIO </t>
  </si>
  <si>
    <t>EXPEDICION ORDEN DE INICIO</t>
  </si>
  <si>
    <t>ADICION  1 -</t>
  </si>
  <si>
    <t xml:space="preserve">ATENCION EMERGENCIA - MODIFCACION CLAUSULA APROPIACION PRESUPUESTAL </t>
  </si>
  <si>
    <t xml:space="preserve"> $ 686.053.020 </t>
  </si>
  <si>
    <t xml:space="preserve">MEJORAMIENTO Y MANTENIMIENTO DE LA CARRETERA SANTA LUCIA – MOÑITOS </t>
  </si>
  <si>
    <t>ORDEN INICIO</t>
  </si>
  <si>
    <t>31/02/2020</t>
  </si>
  <si>
    <t>2745-2020</t>
  </si>
  <si>
    <t>SUSPENCION 1</t>
  </si>
  <si>
    <t>2745-2021</t>
  </si>
  <si>
    <t>2745-2022</t>
  </si>
  <si>
    <t>REINICIO PROYECTO</t>
  </si>
  <si>
    <t>REINICIO ACTIVIDADES PROYECTO, IMPLEMENTACION PROTOCOLODE BIOSEGURIDAD.</t>
  </si>
  <si>
    <t>Ampliación No.1 Suspensión No. 1</t>
  </si>
  <si>
    <t>Voluntaria</t>
  </si>
  <si>
    <t>Suscripción Orden de Inicio</t>
  </si>
  <si>
    <t>Prórroga de la Suspensión N° 1</t>
  </si>
  <si>
    <t>Se prórroga la suspensión N° 1</t>
  </si>
  <si>
    <t>Prórroga N° 2</t>
  </si>
  <si>
    <t>MANTENIMIENTO Y REHABILITACIÓN DE LA CARRETERA GUAYEPO (SAN MARCOS) - MAJAGUAL - ACHI, RUTA 7404 EN EL DEPARTAMENTO DE SUCRE.</t>
  </si>
  <si>
    <t xml:space="preserve">Prorroga No. 3 </t>
  </si>
  <si>
    <t xml:space="preserve"> $256.626.830,00 </t>
  </si>
  <si>
    <t xml:space="preserve">Prorroga  No 2 </t>
  </si>
  <si>
    <t>Cumplimiento de mayor meta fisica</t>
  </si>
  <si>
    <t>Fecha de Inicio</t>
  </si>
  <si>
    <t>Suspensión No. 1 Ampliación No 1</t>
  </si>
  <si>
    <t>Suspensión No. 1 Ampliación No 2</t>
  </si>
  <si>
    <t>Reinicio</t>
  </si>
  <si>
    <t>Atención puntos críticos</t>
  </si>
  <si>
    <t>Prórroga No. 3</t>
  </si>
  <si>
    <t>Suspension por Covid-19</t>
  </si>
  <si>
    <t>Ampliación No. 1 a Suspensión No. 1</t>
  </si>
  <si>
    <t>Ampliación No. 2 a Suspensión No. 1</t>
  </si>
  <si>
    <t>Prorroga No. 1 a Suspensión No. 1</t>
  </si>
  <si>
    <t>Prorroga No. 2 a Suspensión No. 1</t>
  </si>
  <si>
    <t>OCAD PAZ ACUERDO No. 11</t>
  </si>
  <si>
    <t>Prorroga No.1</t>
  </si>
  <si>
    <t>MANTENIMIENTO PUENTE FERREO DE GIRARDOT - CUNDINAMARCA</t>
  </si>
  <si>
    <t>Suscripción acta de Inicio</t>
  </si>
  <si>
    <t>2028-2020</t>
  </si>
  <si>
    <t>Suspensión (1)</t>
  </si>
  <si>
    <t>Caso Fortuito</t>
  </si>
  <si>
    <t>2028-2021</t>
  </si>
  <si>
    <t>Prorroga de Suspensión (1)</t>
  </si>
  <si>
    <t>Caso fortuito</t>
  </si>
  <si>
    <t>2028-2022</t>
  </si>
  <si>
    <t>Suspensión (2)</t>
  </si>
  <si>
    <t>Ampliación Suspensión No. 1</t>
  </si>
  <si>
    <t>Ampliación Suspensión No. 2</t>
  </si>
  <si>
    <t>Otras actividades: trámites prediales, cumplimiento programa paga, trámite permisos</t>
  </si>
  <si>
    <t>Ampliación Suspensión No.2</t>
  </si>
  <si>
    <t>Ampliación Suspensión No.3</t>
  </si>
  <si>
    <t>Acta de Suspensión No. 1</t>
  </si>
  <si>
    <t>Ampliación Suspensión 1</t>
  </si>
  <si>
    <t>Ampliación Suspensión 2</t>
  </si>
  <si>
    <t>Ampliación Suspensión3</t>
  </si>
  <si>
    <t xml:space="preserve">Adicional </t>
  </si>
  <si>
    <t>Ampliación meta física</t>
  </si>
  <si>
    <t>Necesidades de interés Público</t>
  </si>
  <si>
    <t>Ampliación de la suspensión No. 1</t>
  </si>
  <si>
    <t>Ampliación de la suspensión No. 2</t>
  </si>
  <si>
    <t>Adcional No. 1</t>
  </si>
  <si>
    <t>Suspensión No. 2</t>
  </si>
  <si>
    <t>Terminación del contrato</t>
  </si>
  <si>
    <t xml:space="preserve">Terminación </t>
  </si>
  <si>
    <t xml:space="preserve">Suscripción acta de entrega y recibo definitivo </t>
  </si>
  <si>
    <t>Suscripción Contrato</t>
  </si>
  <si>
    <t>Reanudación Contrato</t>
  </si>
  <si>
    <t>Reinicio de contrato</t>
  </si>
  <si>
    <t xml:space="preserve">Adicional No. 3 </t>
  </si>
  <si>
    <t>Adicional No. 11</t>
  </si>
  <si>
    <t>Adicional No. 12</t>
  </si>
  <si>
    <t>Adicional No. 13</t>
  </si>
  <si>
    <t>Adicional No. 14</t>
  </si>
  <si>
    <t>Adicional No. 15</t>
  </si>
  <si>
    <t>Acta de Suspensión No. 2</t>
  </si>
  <si>
    <t>Acta de Suspensión No. 2a</t>
  </si>
  <si>
    <t>Acta de Suspensión No. 3</t>
  </si>
  <si>
    <t>Acta de Suspensión No. 4</t>
  </si>
  <si>
    <t>Acta de Suspensión No. 5</t>
  </si>
  <si>
    <t>Acta de Reanudación</t>
  </si>
  <si>
    <t>Acta de Suspensión No. 6</t>
  </si>
  <si>
    <t>Inicio Contrato</t>
  </si>
  <si>
    <t>Reinicio Contrato</t>
  </si>
  <si>
    <t>Reinicio contrato</t>
  </si>
  <si>
    <t>Ampliación de la Suspensión No. 1</t>
  </si>
  <si>
    <t>Suspensión por COVID-19.</t>
  </si>
  <si>
    <t>Suscripción acta de inicio 16/12/2019</t>
  </si>
  <si>
    <t>Suscripción acta de inicio 19/12/2019</t>
  </si>
  <si>
    <t>Suscripción acta de inicio 31/12/2019</t>
  </si>
  <si>
    <t xml:space="preserve"> $ 8.741.000.000 </t>
  </si>
  <si>
    <t xml:space="preserve"> $ 32.000.000.000 </t>
  </si>
  <si>
    <t xml:space="preserve"> $ 9.100.000.000 </t>
  </si>
  <si>
    <t>COVID 19</t>
  </si>
  <si>
    <t>1686-2014</t>
  </si>
  <si>
    <t xml:space="preserve">Reanudación a la Suspensión No. 1 </t>
  </si>
  <si>
    <t xml:space="preserve"> $ 8.700.000.000 </t>
  </si>
  <si>
    <t xml:space="preserve">Reanudación Suspensión No. 1 </t>
  </si>
  <si>
    <t xml:space="preserve">Adicional No. 1  </t>
  </si>
  <si>
    <t xml:space="preserve"> $ 18.450.000.000 </t>
  </si>
  <si>
    <t xml:space="preserve">Prórroga No. 1 </t>
  </si>
  <si>
    <t xml:space="preserve">Suspensión No. 1  </t>
  </si>
  <si>
    <t xml:space="preserve">Adición No. 1 </t>
  </si>
  <si>
    <t xml:space="preserve"> $ 1.294.014.925 </t>
  </si>
  <si>
    <t xml:space="preserve">Prórroga No.  1 </t>
  </si>
  <si>
    <t xml:space="preserve"> Prórroga No. 2</t>
  </si>
  <si>
    <t xml:space="preserve">Prórroga No. 3 </t>
  </si>
  <si>
    <t>Prórroga No. 4</t>
  </si>
  <si>
    <t>Prórroga No.  5</t>
  </si>
  <si>
    <t xml:space="preserve"> Prórroga No. 6 </t>
  </si>
  <si>
    <t>Prórroga No.  7</t>
  </si>
  <si>
    <t xml:space="preserve"> Prórroga No. 8</t>
  </si>
  <si>
    <t xml:space="preserve"> Prórroga No.  9 </t>
  </si>
  <si>
    <t xml:space="preserve">Prórroga No. 10 </t>
  </si>
  <si>
    <t xml:space="preserve"> $ 4.500.000.000 </t>
  </si>
  <si>
    <t>Prórroga No. 11</t>
  </si>
  <si>
    <t>Necesidades de Interés Público</t>
  </si>
  <si>
    <t>Prórroga de la suspensión No. 1</t>
  </si>
  <si>
    <t>1573-2016</t>
  </si>
  <si>
    <t xml:space="preserve">Reanudación suspensión  No. 1 </t>
  </si>
  <si>
    <t xml:space="preserve">Reanudación suspensión No. 2 </t>
  </si>
  <si>
    <t>Suspensión No. 3</t>
  </si>
  <si>
    <t>Prórroga de la suspensión No. 3</t>
  </si>
  <si>
    <t>Reanudación a la suspensión No. 3</t>
  </si>
  <si>
    <t>Suspensión No. 4</t>
  </si>
  <si>
    <t>Prórroga de la suspensión 4</t>
  </si>
  <si>
    <t>Reanudación  a la suspensión  No. 4</t>
  </si>
  <si>
    <t xml:space="preserve"> Prórroga 1</t>
  </si>
  <si>
    <t>Suspensión 1</t>
  </si>
  <si>
    <t>Reanudación a la suspensión No. 1</t>
  </si>
  <si>
    <t>Suspensión 2</t>
  </si>
  <si>
    <t xml:space="preserve">Reanudación a la Suspensión No. 2 </t>
  </si>
  <si>
    <t xml:space="preserve"> $ 3.781.999.720 </t>
  </si>
  <si>
    <t>944-2019</t>
  </si>
  <si>
    <t>Otros: Actividades cumplimiento ambiental (VEDAS, Proyecto San francisco Mocoa tramo 2 y 3 )</t>
  </si>
  <si>
    <t xml:space="preserve"> $ 296.935.980 </t>
  </si>
  <si>
    <t>Prórroga No. 5</t>
  </si>
  <si>
    <t>Prórroga No. 6</t>
  </si>
  <si>
    <t xml:space="preserve">Reanudación a la suspensión  No. 1 </t>
  </si>
  <si>
    <t>Prórroga No. 1 de la suspensión No. 2</t>
  </si>
  <si>
    <t>Prórroga No. 2 de la suspensión No. 2</t>
  </si>
  <si>
    <t>FIRMA CONTRATO</t>
  </si>
  <si>
    <t xml:space="preserve">Suscripción Minuta del Contrato </t>
  </si>
  <si>
    <t>INICIO OBRA</t>
  </si>
  <si>
    <t>ADICION N° 1</t>
  </si>
  <si>
    <t xml:space="preserve">Cumplimiento meta física
Atención puntos críticos y/o emergencias
</t>
  </si>
  <si>
    <t xml:space="preserve"> $ 99.008.812 </t>
  </si>
  <si>
    <t>PRORROGA N° 2</t>
  </si>
  <si>
    <t xml:space="preserve">Cumplimiento meta físicaAtención puntos críticos y/o emergencias
</t>
  </si>
  <si>
    <t xml:space="preserve">Suscripción  Orden de Iniciacion </t>
  </si>
  <si>
    <t>Suscripción orden de inicio</t>
  </si>
  <si>
    <t>otro si No. 1</t>
  </si>
  <si>
    <t>La modificacion u otro si No 01, corresponde a un cambio en la cuenta del contratista, para que la entidad gire los recursos de las actas de obra.</t>
  </si>
  <si>
    <t>La modificacion u otro si No 01, corresponde a que el NIT del consorcio no se tenia, en la minuta principal estaban los NIT de cada integrante, pero faltaba el del consorcio.</t>
  </si>
  <si>
    <t>Adición No. 01</t>
  </si>
  <si>
    <t>Prorroga No. 01</t>
  </si>
  <si>
    <t>Entrada en vigencia de cto 2766-2019 MANTENIMIENTO INTEGRAL DE LA CARRETERA ZIPAQUIRA - UBATE- PUENTE NACIONAL - SAN GIL- PALENQUE Y BUCARAMANGA – SAN ALBERTO, RUTA 45A, TRAMO 08, SECTOR RIONEGRO – SAN ALBERTO PR18+0000 AL PR93+0694”</t>
  </si>
  <si>
    <t>2105 - 2019</t>
  </si>
  <si>
    <t>Firma del Contrato</t>
  </si>
  <si>
    <t>Suscripción del Contrato</t>
  </si>
  <si>
    <t>2106 - 2019</t>
  </si>
  <si>
    <t>2107 - 2019</t>
  </si>
  <si>
    <t>2108 -2019</t>
  </si>
  <si>
    <t>2108 - 2019</t>
  </si>
  <si>
    <t>2121 de 2019</t>
  </si>
  <si>
    <t>  Acta de Inicio</t>
  </si>
  <si>
    <t>2122 de 2019</t>
  </si>
  <si>
    <t>2123 de 2019</t>
  </si>
  <si>
    <t>2124 de 2019</t>
  </si>
  <si>
    <t>2144 de 2019</t>
  </si>
  <si>
    <t>2668 -2019</t>
  </si>
  <si>
    <t>2668 - 2019</t>
  </si>
  <si>
    <t>2674 de 2019</t>
  </si>
  <si>
    <t>MODIFICACION 1</t>
  </si>
  <si>
    <t>Renuncia a anticipo</t>
  </si>
  <si>
    <t>Adicion No. 01</t>
  </si>
  <si>
    <t>$ 187.000.000,00</t>
  </si>
  <si>
    <t>Adición No. 02</t>
  </si>
  <si>
    <t>$ 619.000.000,00</t>
  </si>
  <si>
    <t>Prorroga No. 02</t>
  </si>
  <si>
    <t>Suspensión No. 01</t>
  </si>
  <si>
    <t>Suspensión por COVID 19</t>
  </si>
  <si>
    <t>Prorroga de la Suspensión No. 01</t>
  </si>
  <si>
    <t>Se prorroga la Suspensión No. 01</t>
  </si>
  <si>
    <t>Prorroga de la Suspensión No. 02</t>
  </si>
  <si>
    <t>Modificacion 1</t>
  </si>
  <si>
    <t>Renuncia al anticipo</t>
  </si>
  <si>
    <t>Adicional No. 01</t>
  </si>
  <si>
    <t>prorroga No. 02</t>
  </si>
  <si>
    <t>Adicional No. 02</t>
  </si>
  <si>
    <t>$ 545.343.000,00</t>
  </si>
  <si>
    <t xml:space="preserve">Prorroga No.  03 </t>
  </si>
  <si>
    <t>Suspensión por Covid 19</t>
  </si>
  <si>
    <t>Se Prorroga la Suspensión No. 01</t>
  </si>
  <si>
    <t>ADICION</t>
  </si>
  <si>
    <t>Cumplimiento Programa</t>
  </si>
  <si>
    <t>1553-2020</t>
  </si>
  <si>
    <t>PRORROGA</t>
  </si>
  <si>
    <t> Suscripción Acta de Inicio</t>
  </si>
  <si>
    <t>1551-2020</t>
  </si>
  <si>
    <t>1551-2021</t>
  </si>
  <si>
    <t>Suscripción Acta de Inicio (Ordden de inicio)</t>
  </si>
  <si>
    <t>Suspension No1</t>
  </si>
  <si>
    <t>Se suspende contrato ya que el contrato de administracion vial tiene vigencia hasta el 27 de diciembre de 2019.</t>
  </si>
  <si>
    <t>Se reinicia el contrato,ya que se le da orden de inicio al contratode administracioon vial No  2522 de 2019</t>
  </si>
  <si>
    <t>suspensión 1</t>
  </si>
  <si>
    <t>Suscripcion del acta de inicio</t>
  </si>
  <si>
    <t>Prorroga por dos meses calendario, con el objeto de continuar con el suministro de afirmado en los sitios priorizados</t>
  </si>
  <si>
    <t>Prorroga por un mes calendario, con el objeto de continuar con el suministro de afirmado en los sitios priorizados</t>
  </si>
  <si>
    <t>Suspensión</t>
  </si>
  <si>
    <t>Suspensión por dos meses, debido a la emergencia sanitaria que se presenta por pandemia a nivel mundial COVID-19 y las correspondientes medidas (restricciones) tomadas por la presidencia de Colombia</t>
  </si>
  <si>
    <t>Adición y prorroga 3</t>
  </si>
  <si>
    <t>Adición y prorroga del contrato, con el objeto de continuar con el suministro de afirmado en los sitios priorizados</t>
  </si>
  <si>
    <t>Prorroga por dos meses calendario, por alto nivel de lluvias que se presenta en la zona, y poder cumplir con el objeto de continuar con el suministro de asfalto en la via 6504</t>
  </si>
  <si>
    <t>Prorroga por dos meses calendario, por inconvenientes con las máquinas de explotación, y poder cumplir con el objeto de continuar con el suministro de asfalto en la via 6504</t>
  </si>
  <si>
    <t xml:space="preserve">Adición y prorroga del contrato, con el objeto de continuar con el suministro de asfalto en la via 6504 </t>
  </si>
  <si>
    <t>Prorroga por dos meses calendario, por alto nivel de lluvias que se presenta en la zona, y poder cumplir con el objeto de continuar con el suministro de asfalto en la via 6503</t>
  </si>
  <si>
    <t>Prorroga por cuarenta y cinco (45) días calendario, por inconvenientes con las máquinas de explotación, y poder cumplir con el objeto de continuar con el suministro de asfalto en la via 6503</t>
  </si>
  <si>
    <t>Suscripcion contrato</t>
  </si>
  <si>
    <t xml:space="preserve"> 
• Suscripción Contrato</t>
  </si>
  <si>
    <t>Otrosi Modificatorio</t>
  </si>
  <si>
    <t>• Se modifica la Clausula Quinta del contrato "Forma de Pago".</t>
  </si>
  <si>
    <t xml:space="preserve"> 
· Suscripción Acta de Inicio</t>
  </si>
  <si>
    <t>• Voluntaria
• En virtud de la Ley</t>
  </si>
  <si>
    <t>Suspension 2</t>
  </si>
  <si>
    <t>Ampliacion 1 Suspension 2</t>
  </si>
  <si>
    <t>Ampliacion 2 Suspension 2</t>
  </si>
  <si>
    <t>Ampliacion 3 Suspension 2</t>
  </si>
  <si>
    <t>Fecha de terminacion obra</t>
  </si>
  <si>
    <t xml:space="preserve"> 
• Fecha prevista para terminacion de obra.</t>
  </si>
  <si>
    <t>Suspension 3</t>
  </si>
  <si>
    <t>Ampliacion de Suspension 1</t>
  </si>
  <si>
    <t>11/04/2020.</t>
  </si>
  <si>
    <t xml:space="preserve"> 
• Terminacion de obra.</t>
  </si>
  <si>
    <t xml:space="preserve"> 
• Suscripción Acta de Inicio</t>
  </si>
  <si>
    <t>• Terminacion de obra.</t>
  </si>
  <si>
    <t>• Suscripción Acta de Inicio</t>
  </si>
  <si>
    <t xml:space="preserve"> • Se modifica el paragrafo segundo de la clausula tercera del contrato.</t>
  </si>
  <si>
    <t>Ampliacion de la suspension</t>
  </si>
  <si>
    <t xml:space="preserve"> 1948-2019  </t>
  </si>
  <si>
    <t xml:space="preserve">MANTENIMIENTO DE LA CARRETERA TAME COROCORO-ARAUCA </t>
  </si>
  <si>
    <t>suscripcion contrato</t>
  </si>
  <si>
    <t>se firma el contrato</t>
  </si>
  <si>
    <t>Se imparte orden de inicio a partir del 27/11/2019. SRN 50160 DE 26/11/2019</t>
  </si>
  <si>
    <t xml:space="preserve">Se prorroga por tiempo insuficiente hasta el 31/12/2019. Prorroga hasta el 15/02/2020. 
</t>
  </si>
  <si>
    <t>Adición 1 y prórroga 2</t>
  </si>
  <si>
    <t>Se solicita adición prorroga hasta el 22/3/2020.
Registro Presupuestal 201220 19/2/2020</t>
  </si>
  <si>
    <t>Se termina obra</t>
  </si>
  <si>
    <t>No se han recibido el acta de entrega de obra</t>
  </si>
  <si>
    <t xml:space="preserve"> 1925-2019  </t>
  </si>
  <si>
    <t>MEJORAMIENTO Y MANTENIMIENTO PAZ DE ARIPORO - LA CABUYA RUTA 65 SECTOR 6514 (TRAMO HATO COROZAL - LA CABUYA) DEPARTAMENTO DE CASANARE</t>
  </si>
  <si>
    <t>Se imparte orden de inicio a partir del 24/12/2019. SRN 54933 DE 24/12/2019</t>
  </si>
  <si>
    <t>prorroga 1</t>
  </si>
  <si>
    <t>Se prorroga por tiempo insuficienteinicial  hasta el 31/12/2019. Prorroga hasta el 23/03/2020. 
Comité de adición y prorrogas del 27/12/2019</t>
  </si>
  <si>
    <t>Se solicita adición y prorroga hasta el 23/5/2020.
Registro Presupuestal 277820 3/4/2020</t>
  </si>
  <si>
    <t>Se suspende por emergencia COVID-19. Con nueva fecha de vencimiento 13/6/2020</t>
  </si>
  <si>
    <t>Suspensión 1 Ampliacion de la suspensión</t>
  </si>
  <si>
    <t>Se amplia la suspensión 1 por emergencia COVID-19. Con nueva fecha de vencimiento 27/6/2020</t>
  </si>
  <si>
    <t xml:space="preserve"> 2633-2019  </t>
  </si>
  <si>
    <t>ADMINISTRACION VIAL DE LAS CARRETERAS NACIONALES A CARGO DE INVIAS DIRECCION TERRITORIAL CASANARE-MODULO 4, GRUPO 1</t>
  </si>
  <si>
    <t>Se imparte orden de inicio a partir del 7/1/2020. DT-CAS-188 3/1/2020</t>
  </si>
  <si>
    <t xml:space="preserve"> 2631-2019  </t>
  </si>
  <si>
    <t>ADMINISTRACION VIAL DE LAS CARRETERAS NACIONALES A CARGO DE INVIAS DIRECCION TERRITORIAL CASANARE-MODULO 1, GRUPO 2</t>
  </si>
  <si>
    <t>Se imparte orden de inicio a partir del 3/1/2020. DT-CAS-113 2/1/2020</t>
  </si>
  <si>
    <t xml:space="preserve"> 2664-2019  </t>
  </si>
  <si>
    <t>ADMINISTRACION VIAL DE LAS CARRETERAS A CARGO DE LA TERRITORIAL CASANARE, MODULO 2, GRUPO 3</t>
  </si>
  <si>
    <t>Se imparte orden de inicio a partir del 16/1/2020. DT-CAS-1363 15/1/2020</t>
  </si>
  <si>
    <t xml:space="preserve"> 2660-2019  </t>
  </si>
  <si>
    <t>ADMINISTRACION VIAL DE LAS CARRETERAS CARGO DE LA TERRITORIAL CASANARE, MODULO 3, GRUPO 4</t>
  </si>
  <si>
    <t>Se imparte orden de inicio a partir del 31/12/2019. DT-CAS-55985 31/12/2019</t>
  </si>
  <si>
    <t xml:space="preserve"> 1589-2019  </t>
  </si>
  <si>
    <t>REHABILITACION DEL PUENTE CRAVO SUR EN LA CARRETERA YOPAL - PAZ DE ARIPORO TRAMO 6513</t>
  </si>
  <si>
    <t>Se imparte orden de inicio a partir del 16/10/2019. SRN 43737 16/10/2019</t>
  </si>
  <si>
    <t>Adición  y prórroga</t>
  </si>
  <si>
    <t xml:space="preserve">Se adiciona para atender talud cercano al puente. Prorroga hasta el 31/03/2020. 
</t>
  </si>
  <si>
    <t>Se suspende por emergencia COVID-19. Con nueva fecha de vencimiento 4/05/2020</t>
  </si>
  <si>
    <t>Se amplia la suspensión 1 por emergencia COVID-19. Con nueva fecha de vencimiento 19/5/2020</t>
  </si>
  <si>
    <t>Suspensión 1 Ampliacion de la suspensión 2</t>
  </si>
  <si>
    <t>Se amplia la suspensión 1 por emergencia COVID-19. del 27/4/2020 al 11/5/2020. Con nueva fecha de vencimiento 19/5/2020</t>
  </si>
  <si>
    <t>Suscipción acta de inicio</t>
  </si>
  <si>
    <t>611 y 612</t>
  </si>
  <si>
    <t>614, 615 y 616</t>
  </si>
  <si>
    <t>2009, 2010, 2011 y 2012</t>
  </si>
  <si>
    <t>2022, 2023 y 2024</t>
  </si>
  <si>
    <t>2639-2020</t>
  </si>
  <si>
    <t>NA</t>
  </si>
  <si>
    <t>Adición 1</t>
  </si>
  <si>
    <t xml:space="preserve">Adición valor del contrato en 305,862,033,00 con IVA </t>
  </si>
  <si>
    <t>Prórroga 1</t>
  </si>
  <si>
    <t>Prórrogar el plazo del contrato hasta el 25 de abril de 2020</t>
  </si>
  <si>
    <t xml:space="preserve">Suspensión del contrato en virtud de la ley </t>
  </si>
  <si>
    <t xml:space="preserve">Prórroga de la suspensión </t>
  </si>
  <si>
    <t>Suscripción del acta de inicio de obra</t>
  </si>
  <si>
    <t>Adición Nº 1</t>
  </si>
  <si>
    <t>Con la finalidad de ampliar la gestión social, predial ambiental, atención puntos críticos y mantenimiento rutinario.</t>
  </si>
  <si>
    <t>$ 734.002.200,68</t>
  </si>
  <si>
    <t xml:space="preserve">Prorroga Nº 1 </t>
  </si>
  <si>
    <t>Con la finalidad de ampliar la gestión social, predial ambiental, atención puntos críticos y mantenimiento rutinario, se adiciono tiempo desde el 01 de enero al 28 de febrero de 2020</t>
  </si>
  <si>
    <t>Adición Nº 2</t>
  </si>
  <si>
    <t>Con la finalidad de ampliación metas físicas, atención puntos críticos y mantenimiento rutinario.</t>
  </si>
  <si>
    <t>$ 7.000.000.000,00</t>
  </si>
  <si>
    <t>Prorroga Nº 2</t>
  </si>
  <si>
    <t>Con la finalidad de ampliación metas físicas, atención puntos críticos y mantenimiento rutinario, se adiciono tiempo desde el 01 de marzo al 30 de junio de 2020</t>
  </si>
  <si>
    <t>Suspención de obra</t>
  </si>
  <si>
    <t>Debido a las medidas tomadas por el Gobierno Nacional para enfrentar la pandemia mundial del COVID 19, a traves del decreto 457 del 22 de marzo  de 2020 y según circular externa 001 emitida por el INVIAS el 23 de marzo de 2020</t>
  </si>
  <si>
    <t>Reinicio de obra</t>
  </si>
  <si>
    <t>De acuerdo al oficio DO-GPE14256 emitido por el INVIAS el 11 de abril de 2020, se da reinicio a las labores de obra.</t>
  </si>
  <si>
    <t>Con oficio DT CHO 48752 del 15 de noviembre de 2019, se imparte la orden de inicio del contrato</t>
  </si>
  <si>
    <t>Aclaración No. 1</t>
  </si>
  <si>
    <t>Se especifica el número de Autorización de Vigencia Futura asignado por el SIIF</t>
  </si>
  <si>
    <t>Con oficio DT CHO 48751 del 15 de noviembre de 2019, se imoparte la orden de inicio del contrato</t>
  </si>
  <si>
    <t>Con oficio DT CHO 48750 del 15 de noviembre de 2019, se imoparte la orden de inicio del contrato</t>
  </si>
  <si>
    <t>Con oficio DT CHO 48749 del 15 de noviembre de 2019, se imparte la orden de inicio del contrato</t>
  </si>
  <si>
    <t>Con oficio DT CHO 48747 del 15 de noviembre de 2019, se imparte la orden de inicio del contrato</t>
  </si>
  <si>
    <t>Con oficio DT CHO 48746 del 15 de noviembre de 2019, se imparte la orden de inicio del contrato</t>
  </si>
  <si>
    <t>Con oficio DT CHO 48748 del 15 de noviembre de 2019, se imparte la orden de inicio del contrato</t>
  </si>
  <si>
    <t>Se aclara el NIT del CONSORCIO SANTO 2019</t>
  </si>
  <si>
    <t>Con oficio DT CHO 55487 del 27 de Diciembre de 2019, se imparte la orden de inicio del contrato</t>
  </si>
  <si>
    <t>Con oficio DT CHO 55486 del 27 de Diciembre de 2019, se imparte la orden de inicio del contrato</t>
  </si>
  <si>
    <t>Continuidad en el mantenimiento rutinario.</t>
  </si>
  <si>
    <t>$97.103.446</t>
  </si>
  <si>
    <t>Acta de Entrega y recibo definitivo de obra</t>
  </si>
  <si>
    <t>$111.960.466</t>
  </si>
  <si>
    <t>Suscripción orden de inicio a partir del 27 de diciembre de 2019</t>
  </si>
  <si>
    <t>Atención puntos críticos y/o emergencias</t>
  </si>
  <si>
    <t>$99.008.812</t>
  </si>
  <si>
    <t>$40.000.000</t>
  </si>
  <si>
    <t>Adición 2</t>
  </si>
  <si>
    <t>$111.389.024</t>
  </si>
  <si>
    <t>$40.363.797</t>
  </si>
  <si>
    <t>$239.699.693</t>
  </si>
  <si>
    <t>Reanudación 1</t>
  </si>
  <si>
    <t>Se reanudan las actividades para elaboración del protocolo bioseguridad y posterior implementación e inicio de obras</t>
  </si>
  <si>
    <t xml:space="preserve">Otrosí </t>
  </si>
  <si>
    <t>Otros: Modificación Cláusula Tercera: Apropiación Presupuestal</t>
  </si>
  <si>
    <t xml:space="preserve">ORDEN DE INCIO </t>
  </si>
  <si>
    <t>· Suscripción Acta de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</si>
</sst>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43" formatCode="_-* #,##0.00_-;\-* #,##0.00_-;_-* &quot;-&quot;??_-;_-@_-"/>
    <numFmt numFmtId="164" formatCode="&quot;$&quot;\ #,##0;[Red]\-&quot;$&quot;\ #,##0"/>
    <numFmt numFmtId="165" formatCode="&quot;$&quot;\ #,##0.00;[Red]\-&quot;$&quot;\ #,##0.00"/>
    <numFmt numFmtId="166" formatCode="_-&quot;$&quot;\ * #,##0_-;\-&quot;$&quot;\ * #,##0_-;_-&quot;$&quot;\ * &quot;-&quot;_-;_-@_-"/>
    <numFmt numFmtId="167" formatCode="_-&quot;$&quot;\ * #,##0.00_-;\-&quot;$&quot;\ * #,##0.00_-;_-&quot;$&quot;\ * &quot;-&quot;??_-;_-@_-"/>
    <numFmt numFmtId="168" formatCode="_-[$$-240A]\ * #,##0_-;\-[$$-240A]\ * #,##0_-;_-[$$-240A]\ * &quot;-&quot;??_-;_-@_-"/>
    <numFmt numFmtId="169" formatCode="_-* #,##0.00_-;\-* #,##0.00_-;_-* &quot;-&quot;_-;_-@_-"/>
    <numFmt numFmtId="170" formatCode="_-* #,##0.0000000000000_-;\-* #,##0.0000000000000_-;_-* &quot;-&quot;_-;_-@_-"/>
    <numFmt numFmtId="171" formatCode="0.000000"/>
    <numFmt numFmtId="172" formatCode="#,##0.0000000"/>
    <numFmt numFmtId="173" formatCode="&quot;$&quot;\ #,##0.00"/>
    <numFmt numFmtId="174" formatCode="0.000"/>
    <numFmt numFmtId="175" formatCode="_-* #,##0.0000000_-;\-* #,##0.0000000_-;_-* &quot;-&quot;_-;_-@_-"/>
    <numFmt numFmtId="176" formatCode="#,##0.00000"/>
    <numFmt numFmtId="177" formatCode="#,##0.0000000000"/>
    <numFmt numFmtId="178" formatCode="_-&quot;$&quot;\ * #,##0.00_-;\-&quot;$&quot;\ * #,##0.00_-;_-&quot;$&quot;\ * &quot;-&quot;_-;_-@_-"/>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000000"/>
      <name val="Calibri"/>
      <family val="2"/>
      <scheme val="minor"/>
    </font>
    <font>
      <sz val="10"/>
      <color indexed="8"/>
      <name val="Arial"/>
      <family val="2"/>
    </font>
    <font>
      <sz val="11"/>
      <color indexed="8"/>
      <name val="Calibri"/>
      <family val="2"/>
    </font>
    <font>
      <sz val="11"/>
      <name val="Calibri"/>
      <family val="2"/>
      <scheme val="minor"/>
    </font>
    <font>
      <sz val="11"/>
      <color rgb="FF000000"/>
      <name val="Calibri"/>
      <family val="2"/>
    </font>
    <font>
      <sz val="11"/>
      <name val="Calibri Light"/>
      <family val="2"/>
      <scheme val="major"/>
    </font>
    <font>
      <sz val="9"/>
      <color indexed="8"/>
      <name val="Calibri"/>
      <family val="2"/>
    </font>
    <font>
      <sz val="8"/>
      <color rgb="FFFF0000"/>
      <name val="Calibri"/>
      <family val="2"/>
      <scheme val="minor"/>
    </font>
    <font>
      <b/>
      <sz val="11"/>
      <color rgb="FFFF0000"/>
      <name val="Calibri"/>
      <family val="2"/>
      <scheme val="minor"/>
    </font>
    <font>
      <u/>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39997558519241921"/>
        <bgColor rgb="FF000000"/>
      </patternFill>
    </fill>
    <fill>
      <patternFill patternType="solid">
        <fgColor rgb="FFFFFFFF"/>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cellStyleXfs>
  <cellXfs count="147">
    <xf numFmtId="0" fontId="0" fillId="0" borderId="0" xfId="0"/>
    <xf numFmtId="166" fontId="3" fillId="2" borderId="1" xfId="4" applyFont="1" applyFill="1" applyBorder="1" applyAlignment="1" applyProtection="1">
      <alignment horizontal="center" vertical="center" wrapText="1"/>
    </xf>
    <xf numFmtId="10" fontId="3" fillId="2" borderId="1" xfId="5" applyNumberFormat="1" applyFont="1" applyFill="1" applyBorder="1" applyAlignment="1" applyProtection="1">
      <alignment horizontal="center" vertical="center" wrapText="1"/>
    </xf>
    <xf numFmtId="43" fontId="3" fillId="2" borderId="1" xfId="1" applyFont="1" applyFill="1" applyBorder="1" applyAlignment="1" applyProtection="1">
      <alignment horizontal="center" vertical="center" wrapText="1"/>
    </xf>
    <xf numFmtId="166" fontId="5" fillId="3" borderId="1" xfId="4" applyFont="1" applyFill="1" applyBorder="1" applyAlignment="1" applyProtection="1">
      <alignment horizontal="center" vertical="center" wrapText="1"/>
    </xf>
    <xf numFmtId="9" fontId="3" fillId="2" borderId="1" xfId="5" applyFont="1" applyFill="1" applyBorder="1" applyAlignment="1" applyProtection="1">
      <alignment horizontal="center" vertical="center" wrapText="1"/>
    </xf>
    <xf numFmtId="43" fontId="0" fillId="0" borderId="0" xfId="1" applyFont="1" applyBorder="1" applyAlignment="1" applyProtection="1">
      <alignment vertical="center" wrapText="1"/>
    </xf>
    <xf numFmtId="10" fontId="0" fillId="0" borderId="0" xfId="5" applyNumberFormat="1" applyFont="1" applyBorder="1" applyAlignment="1" applyProtection="1">
      <alignment horizontal="center" vertical="top" wrapText="1"/>
    </xf>
    <xf numFmtId="43" fontId="0" fillId="0" borderId="0" xfId="1" applyFont="1" applyBorder="1" applyAlignment="1" applyProtection="1">
      <alignment horizontal="center" vertical="top" wrapText="1"/>
    </xf>
    <xf numFmtId="0" fontId="0" fillId="0" borderId="0" xfId="0" applyProtection="1">
      <protection locked="0"/>
    </xf>
    <xf numFmtId="0" fontId="0" fillId="0" borderId="0" xfId="0" applyAlignment="1" applyProtection="1">
      <alignment horizontal="center" vertical="center"/>
      <protection locked="0"/>
    </xf>
    <xf numFmtId="0" fontId="7" fillId="0" borderId="1" xfId="6" applyFont="1" applyBorder="1" applyAlignment="1" applyProtection="1">
      <alignment vertical="top" wrapText="1"/>
      <protection locked="0"/>
    </xf>
    <xf numFmtId="0" fontId="0" fillId="0" borderId="1" xfId="0" applyBorder="1" applyAlignment="1" applyProtection="1">
      <alignment horizontal="center" vertical="top" wrapText="1"/>
      <protection locked="0"/>
    </xf>
    <xf numFmtId="9" fontId="0" fillId="0" borderId="1" xfId="5" applyFont="1" applyBorder="1" applyAlignment="1" applyProtection="1">
      <alignment horizontal="center" vertical="top"/>
      <protection locked="0"/>
    </xf>
    <xf numFmtId="14" fontId="0" fillId="0" borderId="1" xfId="0" applyNumberFormat="1" applyBorder="1" applyAlignment="1" applyProtection="1">
      <alignment horizontal="center" vertical="top"/>
      <protection locked="0"/>
    </xf>
    <xf numFmtId="169" fontId="0" fillId="0" borderId="1" xfId="2" applyNumberFormat="1" applyFont="1" applyBorder="1" applyAlignment="1" applyProtection="1">
      <alignment horizontal="center" vertical="top"/>
      <protection locked="0"/>
    </xf>
    <xf numFmtId="165" fontId="0" fillId="0" borderId="1" xfId="2" applyNumberFormat="1" applyFont="1" applyBorder="1" applyAlignment="1" applyProtection="1">
      <alignment horizontal="center" vertical="top"/>
      <protection locked="0"/>
    </xf>
    <xf numFmtId="0" fontId="7" fillId="0" borderId="1" xfId="6" applyFont="1" applyBorder="1" applyAlignment="1" applyProtection="1">
      <alignment horizontal="center" vertical="top" wrapText="1"/>
      <protection locked="0"/>
    </xf>
    <xf numFmtId="0" fontId="0" fillId="0" borderId="1" xfId="0" applyBorder="1" applyAlignment="1" applyProtection="1">
      <alignment vertical="top"/>
      <protection locked="0"/>
    </xf>
    <xf numFmtId="3" fontId="7" fillId="0" borderId="1" xfId="6" applyNumberFormat="1" applyFont="1" applyBorder="1" applyAlignment="1" applyProtection="1">
      <alignment horizontal="center" vertical="top" wrapText="1"/>
      <protection locked="0"/>
    </xf>
    <xf numFmtId="170" fontId="7" fillId="0" borderId="1" xfId="2" applyNumberFormat="1" applyFont="1" applyFill="1" applyBorder="1" applyAlignment="1" applyProtection="1">
      <alignment horizontal="center" vertical="top" wrapText="1"/>
      <protection locked="0"/>
    </xf>
    <xf numFmtId="164" fontId="0" fillId="0" borderId="1" xfId="2" applyNumberFormat="1" applyFont="1" applyBorder="1" applyAlignment="1" applyProtection="1">
      <alignment horizontal="center" vertical="top"/>
      <protection locked="0"/>
    </xf>
    <xf numFmtId="9" fontId="0" fillId="0" borderId="1" xfId="5" applyFont="1" applyBorder="1" applyAlignment="1" applyProtection="1">
      <alignment horizontal="center" vertical="top" wrapText="1"/>
      <protection locked="0"/>
    </xf>
    <xf numFmtId="171" fontId="7" fillId="0" borderId="1" xfId="6" applyNumberFormat="1" applyFont="1" applyBorder="1" applyAlignment="1" applyProtection="1">
      <alignment horizontal="center" vertical="top" wrapText="1"/>
      <protection locked="0"/>
    </xf>
    <xf numFmtId="0" fontId="8" fillId="0" borderId="1" xfId="0" applyFont="1" applyBorder="1" applyAlignment="1" applyProtection="1">
      <alignment vertical="top"/>
      <protection locked="0"/>
    </xf>
    <xf numFmtId="0" fontId="0" fillId="0" borderId="1" xfId="0" applyBorder="1" applyAlignment="1" applyProtection="1">
      <alignment vertical="top" wrapText="1"/>
      <protection locked="0"/>
    </xf>
    <xf numFmtId="9" fontId="0" fillId="0" borderId="1" xfId="5" applyFont="1" applyFill="1" applyBorder="1" applyAlignment="1" applyProtection="1">
      <alignment vertical="top"/>
      <protection locked="0"/>
    </xf>
    <xf numFmtId="14" fontId="0" fillId="0" borderId="1" xfId="0" applyNumberFormat="1" applyBorder="1" applyAlignment="1" applyProtection="1">
      <alignment vertical="top"/>
      <protection locked="0"/>
    </xf>
    <xf numFmtId="166" fontId="0" fillId="0" borderId="1" xfId="4" applyFont="1" applyFill="1" applyBorder="1" applyAlignment="1" applyProtection="1">
      <alignment vertical="top"/>
      <protection locked="0"/>
    </xf>
    <xf numFmtId="167" fontId="0" fillId="0" borderId="1" xfId="3" applyFont="1" applyFill="1" applyBorder="1" applyAlignment="1" applyProtection="1">
      <alignment vertical="top"/>
      <protection locked="0"/>
    </xf>
    <xf numFmtId="4" fontId="0" fillId="0" borderId="1" xfId="0" applyNumberFormat="1" applyBorder="1" applyAlignment="1" applyProtection="1">
      <alignment horizontal="right" vertical="top"/>
      <protection locked="0"/>
    </xf>
    <xf numFmtId="0" fontId="8" fillId="0" borderId="1" xfId="0" applyFont="1" applyBorder="1" applyAlignment="1" applyProtection="1">
      <alignment horizontal="left" vertical="top"/>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9" fontId="0" fillId="0" borderId="1" xfId="5" applyFont="1" applyFill="1" applyBorder="1" applyAlignment="1" applyProtection="1">
      <alignment horizontal="right" vertical="top"/>
      <protection locked="0"/>
    </xf>
    <xf numFmtId="14" fontId="0" fillId="0" borderId="1" xfId="0" applyNumberFormat="1" applyBorder="1" applyAlignment="1" applyProtection="1">
      <alignment horizontal="right" vertical="top"/>
      <protection locked="0"/>
    </xf>
    <xf numFmtId="166" fontId="0" fillId="0" borderId="1" xfId="4" applyFont="1" applyFill="1" applyBorder="1" applyAlignment="1" applyProtection="1">
      <alignment horizontal="right" vertical="top"/>
      <protection locked="0"/>
    </xf>
    <xf numFmtId="1" fontId="0" fillId="0" borderId="1" xfId="0" applyNumberFormat="1" applyBorder="1" applyAlignment="1" applyProtection="1">
      <alignment horizontal="right" vertical="top"/>
      <protection locked="0"/>
    </xf>
    <xf numFmtId="0" fontId="0" fillId="0" borderId="1" xfId="0" applyBorder="1" applyAlignment="1" applyProtection="1">
      <alignment horizontal="right" vertical="top"/>
      <protection locked="0"/>
    </xf>
    <xf numFmtId="9" fontId="3" fillId="0" borderId="1" xfId="5" applyFont="1" applyFill="1" applyBorder="1" applyAlignment="1" applyProtection="1">
      <alignment horizontal="right" vertical="top"/>
      <protection locked="0"/>
    </xf>
    <xf numFmtId="9" fontId="8" fillId="0" borderId="1" xfId="5" applyFont="1" applyFill="1" applyBorder="1" applyAlignment="1" applyProtection="1">
      <alignment horizontal="right" vertical="top"/>
      <protection locked="0"/>
    </xf>
    <xf numFmtId="173" fontId="0" fillId="0" borderId="1" xfId="0" applyNumberFormat="1" applyBorder="1" applyAlignment="1" applyProtection="1">
      <alignment horizontal="right" vertical="top"/>
      <protection locked="0"/>
    </xf>
    <xf numFmtId="14" fontId="0" fillId="0" borderId="1" xfId="5" applyNumberFormat="1" applyFont="1" applyFill="1" applyBorder="1" applyAlignment="1" applyProtection="1">
      <alignment horizontal="right" vertical="top"/>
      <protection locked="0"/>
    </xf>
    <xf numFmtId="0" fontId="9" fillId="4" borderId="1" xfId="0" applyFont="1" applyFill="1" applyBorder="1" applyAlignment="1" applyProtection="1">
      <alignment horizontal="center" vertical="top" wrapText="1"/>
      <protection locked="0"/>
    </xf>
    <xf numFmtId="174" fontId="10" fillId="0" borderId="1" xfId="0" applyNumberFormat="1" applyFont="1" applyBorder="1" applyAlignment="1" applyProtection="1">
      <alignment horizontal="center" vertical="top"/>
      <protection locked="0"/>
    </xf>
    <xf numFmtId="14" fontId="8" fillId="0" borderId="1" xfId="0" applyNumberFormat="1" applyFont="1" applyBorder="1" applyAlignment="1" applyProtection="1">
      <alignment horizontal="right" vertical="top"/>
      <protection locked="0"/>
    </xf>
    <xf numFmtId="14" fontId="8" fillId="0" borderId="1" xfId="5" applyNumberFormat="1" applyFont="1" applyFill="1" applyBorder="1" applyAlignment="1" applyProtection="1">
      <alignment horizontal="right" vertical="top"/>
      <protection locked="0"/>
    </xf>
    <xf numFmtId="166" fontId="8" fillId="0" borderId="1" xfId="4" applyFont="1" applyFill="1" applyBorder="1" applyAlignment="1" applyProtection="1">
      <alignment horizontal="right" vertical="top"/>
      <protection locked="0"/>
    </xf>
    <xf numFmtId="1" fontId="8" fillId="0" borderId="1" xfId="0" applyNumberFormat="1" applyFont="1" applyBorder="1" applyAlignment="1" applyProtection="1">
      <alignment horizontal="right" vertical="top"/>
      <protection locked="0"/>
    </xf>
    <xf numFmtId="172" fontId="0" fillId="0" borderId="1" xfId="0" applyNumberFormat="1" applyBorder="1" applyAlignment="1" applyProtection="1">
      <alignment vertical="top"/>
      <protection locked="0"/>
    </xf>
    <xf numFmtId="175" fontId="0" fillId="0" borderId="1" xfId="2" applyNumberFormat="1" applyFont="1" applyBorder="1" applyAlignment="1" applyProtection="1">
      <alignment horizontal="center" vertical="top"/>
      <protection locked="0"/>
    </xf>
    <xf numFmtId="0" fontId="11" fillId="0" borderId="1" xfId="6" applyFont="1" applyBorder="1" applyAlignment="1" applyProtection="1">
      <alignment horizontal="center" vertical="top" wrapText="1"/>
      <protection locked="0"/>
    </xf>
    <xf numFmtId="174" fontId="10" fillId="0" borderId="1" xfId="0" applyNumberFormat="1" applyFont="1" applyBorder="1" applyAlignment="1" applyProtection="1">
      <alignment vertical="top"/>
      <protection locked="0"/>
    </xf>
    <xf numFmtId="176" fontId="0" fillId="0" borderId="1" xfId="0" applyNumberFormat="1" applyBorder="1" applyAlignment="1" applyProtection="1">
      <alignment horizontal="center" vertical="top"/>
      <protection locked="0"/>
    </xf>
    <xf numFmtId="177" fontId="0" fillId="0" borderId="1" xfId="0" applyNumberFormat="1" applyBorder="1" applyAlignment="1" applyProtection="1">
      <alignment horizontal="center" vertical="top"/>
      <protection locked="0"/>
    </xf>
    <xf numFmtId="172" fontId="0" fillId="0" borderId="1" xfId="0" applyNumberFormat="1" applyBorder="1" applyAlignment="1" applyProtection="1">
      <alignment horizontal="center" vertical="top"/>
      <protection locked="0"/>
    </xf>
    <xf numFmtId="172" fontId="8" fillId="5" borderId="1" xfId="0" applyNumberFormat="1" applyFont="1" applyFill="1" applyBorder="1" applyAlignment="1" applyProtection="1">
      <alignment vertical="top" wrapText="1"/>
      <protection locked="0"/>
    </xf>
    <xf numFmtId="172" fontId="8" fillId="0" borderId="1" xfId="0" applyNumberFormat="1" applyFont="1" applyBorder="1" applyAlignment="1" applyProtection="1">
      <alignment vertical="top"/>
      <protection locked="0"/>
    </xf>
    <xf numFmtId="172" fontId="8" fillId="0" borderId="1" xfId="0" applyNumberFormat="1" applyFont="1" applyBorder="1" applyAlignment="1" applyProtection="1">
      <alignment vertical="top" wrapText="1"/>
      <protection locked="0"/>
    </xf>
    <xf numFmtId="0" fontId="7" fillId="0" borderId="1" xfId="7" applyFont="1" applyBorder="1" applyAlignment="1" applyProtection="1">
      <alignment horizontal="center" vertical="top" wrapText="1"/>
      <protection locked="0"/>
    </xf>
    <xf numFmtId="14" fontId="0" fillId="0" borderId="1" xfId="0" applyNumberFormat="1" applyBorder="1" applyAlignment="1" applyProtection="1">
      <alignment vertical="top" wrapText="1"/>
      <protection locked="0"/>
    </xf>
    <xf numFmtId="14" fontId="8" fillId="0" borderId="1" xfId="5" applyNumberFormat="1" applyFont="1" applyFill="1" applyBorder="1" applyAlignment="1" applyProtection="1">
      <alignment horizontal="center" vertical="top" wrapText="1"/>
      <protection locked="0"/>
    </xf>
    <xf numFmtId="14" fontId="0" fillId="0" borderId="1" xfId="0" applyNumberFormat="1" applyBorder="1" applyAlignment="1" applyProtection="1">
      <alignment horizontal="center" vertical="top" wrapText="1"/>
      <protection locked="0"/>
    </xf>
    <xf numFmtId="166" fontId="0" fillId="0" borderId="1" xfId="4" applyFont="1" applyFill="1" applyBorder="1" applyAlignment="1" applyProtection="1">
      <alignment vertical="top" wrapText="1"/>
      <protection locked="0"/>
    </xf>
    <xf numFmtId="10" fontId="0" fillId="0" borderId="1" xfId="5" applyNumberFormat="1" applyFont="1" applyFill="1" applyBorder="1" applyAlignment="1" applyProtection="1">
      <alignment horizontal="center" vertical="top" wrapText="1"/>
      <protection locked="0"/>
    </xf>
    <xf numFmtId="10" fontId="8" fillId="0" borderId="1" xfId="5" applyNumberFormat="1" applyFont="1" applyFill="1" applyBorder="1" applyAlignment="1" applyProtection="1">
      <alignment horizontal="center" vertical="top" wrapText="1"/>
      <protection locked="0"/>
    </xf>
    <xf numFmtId="1" fontId="0" fillId="0" borderId="1" xfId="0" applyNumberFormat="1" applyBorder="1" applyAlignment="1" applyProtection="1">
      <alignment horizontal="center" vertical="top" wrapText="1"/>
      <protection locked="0"/>
    </xf>
    <xf numFmtId="1" fontId="8" fillId="0" borderId="1" xfId="0" applyNumberFormat="1" applyFont="1" applyBorder="1" applyAlignment="1" applyProtection="1">
      <alignment horizontal="center" vertical="top" wrapText="1"/>
      <protection locked="0"/>
    </xf>
    <xf numFmtId="0" fontId="0" fillId="0" borderId="1" xfId="4" applyNumberFormat="1" applyFont="1" applyFill="1" applyBorder="1" applyAlignment="1" applyProtection="1">
      <alignment horizontal="center" vertical="top" wrapText="1"/>
      <protection locked="0"/>
    </xf>
    <xf numFmtId="166" fontId="0" fillId="0" borderId="1" xfId="4" applyFont="1" applyFill="1" applyBorder="1" applyAlignment="1" applyProtection="1">
      <alignment horizontal="right" vertical="top" wrapText="1"/>
      <protection locked="0"/>
    </xf>
    <xf numFmtId="178" fontId="0" fillId="0" borderId="1" xfId="4" applyNumberFormat="1" applyFont="1" applyFill="1" applyBorder="1" applyAlignment="1" applyProtection="1">
      <alignment horizontal="center" vertical="top" wrapText="1"/>
      <protection locked="0"/>
    </xf>
    <xf numFmtId="166" fontId="0" fillId="0" borderId="1" xfId="4" applyFont="1" applyFill="1" applyBorder="1" applyAlignment="1" applyProtection="1">
      <alignment horizontal="center" vertical="top" wrapText="1"/>
      <protection locked="0"/>
    </xf>
    <xf numFmtId="14" fontId="8" fillId="0" borderId="1" xfId="0" applyNumberFormat="1" applyFont="1" applyBorder="1" applyAlignment="1" applyProtection="1">
      <alignment vertical="top"/>
      <protection locked="0"/>
    </xf>
    <xf numFmtId="14" fontId="8" fillId="0" borderId="1" xfId="5" applyNumberFormat="1" applyFont="1" applyFill="1" applyBorder="1" applyAlignment="1" applyProtection="1">
      <alignment vertical="top"/>
      <protection locked="0"/>
    </xf>
    <xf numFmtId="166" fontId="8" fillId="0" borderId="1" xfId="4" applyFont="1" applyFill="1" applyBorder="1" applyAlignment="1" applyProtection="1">
      <alignment vertical="top"/>
      <protection locked="0"/>
    </xf>
    <xf numFmtId="9" fontId="8" fillId="0" borderId="1" xfId="5" applyFont="1" applyFill="1" applyBorder="1" applyAlignment="1" applyProtection="1">
      <alignment horizontal="center" vertical="top"/>
      <protection locked="0"/>
    </xf>
    <xf numFmtId="1" fontId="8" fillId="0" borderId="1" xfId="0" applyNumberFormat="1" applyFont="1" applyBorder="1" applyAlignment="1" applyProtection="1">
      <alignment horizontal="center" vertical="top"/>
      <protection locked="0"/>
    </xf>
    <xf numFmtId="0" fontId="0" fillId="0" borderId="0" xfId="0" applyAlignment="1" applyProtection="1">
      <alignment horizontal="center"/>
      <protection locked="0"/>
    </xf>
    <xf numFmtId="0" fontId="13" fillId="0" borderId="0" xfId="0" applyFont="1" applyAlignment="1" applyProtection="1">
      <alignment horizontal="center" vertical="top" wrapText="1"/>
    </xf>
    <xf numFmtId="0" fontId="0" fillId="0" borderId="0" xfId="0" applyAlignment="1" applyProtection="1">
      <alignment vertical="top"/>
    </xf>
    <xf numFmtId="0" fontId="0" fillId="0" borderId="0" xfId="0" applyAlignment="1" applyProtection="1">
      <alignment vertical="top" wrapText="1"/>
    </xf>
    <xf numFmtId="0" fontId="0" fillId="0" borderId="0" xfId="0" applyAlignment="1" applyProtection="1">
      <alignment horizontal="center" vertical="top" wrapText="1"/>
    </xf>
    <xf numFmtId="14" fontId="0" fillId="0" borderId="0" xfId="0" applyNumberFormat="1" applyAlignment="1" applyProtection="1">
      <alignment horizontal="center" vertical="top" wrapText="1"/>
    </xf>
    <xf numFmtId="0" fontId="0" fillId="0" borderId="0" xfId="0" applyProtection="1"/>
    <xf numFmtId="0" fontId="12" fillId="2" borderId="1" xfId="0" applyFont="1" applyFill="1" applyBorder="1" applyAlignment="1" applyProtection="1">
      <alignment horizontal="center" vertical="center"/>
    </xf>
    <xf numFmtId="0" fontId="12" fillId="2" borderId="1" xfId="0"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xf>
    <xf numFmtId="14" fontId="3" fillId="2" borderId="1" xfId="0" applyNumberFormat="1"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wrapText="1"/>
    </xf>
    <xf numFmtId="168" fontId="5" fillId="3" borderId="1" xfId="0" applyNumberFormat="1" applyFont="1" applyFill="1" applyBorder="1" applyAlignment="1" applyProtection="1">
      <alignment horizontal="center" vertical="center" wrapText="1"/>
    </xf>
    <xf numFmtId="0" fontId="2" fillId="0" borderId="1" xfId="0" applyFont="1" applyBorder="1" applyAlignment="1" applyProtection="1">
      <alignment horizontal="center" vertical="top"/>
    </xf>
    <xf numFmtId="0" fontId="0" fillId="0" borderId="0" xfId="0" applyFont="1" applyProtection="1">
      <protection locked="0"/>
    </xf>
    <xf numFmtId="14" fontId="0" fillId="0" borderId="0" xfId="0" applyNumberFormat="1" applyFont="1" applyProtection="1">
      <protection locked="0"/>
    </xf>
    <xf numFmtId="4" fontId="0" fillId="0" borderId="0" xfId="0" applyNumberFormat="1" applyFont="1" applyProtection="1">
      <protection locked="0"/>
    </xf>
    <xf numFmtId="1" fontId="0" fillId="0" borderId="0" xfId="0" applyNumberFormat="1" applyFont="1" applyProtection="1">
      <protection locked="0"/>
    </xf>
    <xf numFmtId="0" fontId="12" fillId="0" borderId="0" xfId="0" applyFont="1" applyAlignment="1" applyProtection="1">
      <alignment horizontal="center" vertical="center" wrapText="1"/>
    </xf>
    <xf numFmtId="0" fontId="0" fillId="0" borderId="0" xfId="0" applyFont="1" applyAlignment="1" applyProtection="1">
      <alignment vertical="center" wrapText="1"/>
    </xf>
    <xf numFmtId="168" fontId="0" fillId="0" borderId="0" xfId="0" applyNumberFormat="1" applyFont="1" applyAlignment="1" applyProtection="1">
      <alignment horizontal="center" vertical="center" wrapText="1"/>
    </xf>
    <xf numFmtId="0" fontId="0" fillId="0" borderId="0" xfId="0" applyFont="1" applyAlignment="1" applyProtection="1">
      <alignment horizontal="center" vertical="center" wrapText="1"/>
    </xf>
    <xf numFmtId="1" fontId="0" fillId="0" borderId="1" xfId="0" applyNumberFormat="1" applyBorder="1" applyAlignment="1" applyProtection="1">
      <alignment horizontal="right" vertical="top" wrapText="1"/>
      <protection locked="0"/>
    </xf>
    <xf numFmtId="0" fontId="0" fillId="0" borderId="3" xfId="0" applyFont="1" applyBorder="1" applyProtection="1">
      <protection locked="0"/>
    </xf>
    <xf numFmtId="14" fontId="0" fillId="0" borderId="3" xfId="0" applyNumberFormat="1" applyFont="1" applyBorder="1" applyProtection="1">
      <protection locked="0"/>
    </xf>
    <xf numFmtId="4" fontId="0" fillId="0" borderId="3" xfId="0" applyNumberFormat="1" applyFont="1" applyBorder="1" applyProtection="1">
      <protection locked="0"/>
    </xf>
    <xf numFmtId="1" fontId="0" fillId="0" borderId="3" xfId="0" applyNumberFormat="1" applyFont="1" applyBorder="1" applyProtection="1">
      <protection locked="0"/>
    </xf>
    <xf numFmtId="0" fontId="12" fillId="2" borderId="4" xfId="0" applyFont="1" applyFill="1" applyBorder="1" applyAlignment="1" applyProtection="1">
      <alignment horizontal="center" vertical="center"/>
    </xf>
    <xf numFmtId="0" fontId="12" fillId="2" borderId="4" xfId="0" applyFont="1" applyFill="1" applyBorder="1" applyAlignment="1" applyProtection="1">
      <alignment horizontal="center" vertical="center" wrapText="1"/>
    </xf>
    <xf numFmtId="0" fontId="4" fillId="3" borderId="4" xfId="0" applyFont="1" applyFill="1" applyBorder="1" applyAlignment="1" applyProtection="1">
      <alignment horizontal="center" vertical="center"/>
    </xf>
    <xf numFmtId="0" fontId="4" fillId="2" borderId="4" xfId="0" applyFont="1" applyFill="1" applyBorder="1" applyAlignment="1" applyProtection="1">
      <alignment horizontal="center" vertical="center" wrapText="1"/>
    </xf>
    <xf numFmtId="168" fontId="4" fillId="3" borderId="4" xfId="0" applyNumberFormat="1" applyFont="1" applyFill="1" applyBorder="1" applyAlignment="1" applyProtection="1">
      <alignment horizontal="center" vertical="center" wrapText="1"/>
    </xf>
    <xf numFmtId="0" fontId="4" fillId="3" borderId="5" xfId="0" applyFont="1" applyFill="1" applyBorder="1" applyAlignment="1" applyProtection="1">
      <alignment horizontal="center" vertical="center" wrapText="1"/>
    </xf>
    <xf numFmtId="14" fontId="15" fillId="0" borderId="1" xfId="5" applyNumberFormat="1" applyFont="1" applyFill="1" applyBorder="1" applyAlignment="1" applyProtection="1">
      <alignment horizontal="right" vertical="top"/>
      <protection locked="0"/>
    </xf>
    <xf numFmtId="1" fontId="15" fillId="0" borderId="1" xfId="0" applyNumberFormat="1" applyFont="1" applyBorder="1" applyAlignment="1" applyProtection="1">
      <alignment horizontal="right" vertical="top"/>
      <protection locked="0"/>
    </xf>
    <xf numFmtId="10" fontId="0" fillId="0" borderId="1" xfId="5" applyNumberFormat="1" applyFont="1" applyBorder="1" applyAlignment="1" applyProtection="1">
      <alignment horizontal="center" vertical="top"/>
      <protection locked="0"/>
    </xf>
    <xf numFmtId="0" fontId="0" fillId="0" borderId="6" xfId="0" applyFont="1" applyBorder="1" applyProtection="1">
      <protection locked="0"/>
    </xf>
    <xf numFmtId="14" fontId="0" fillId="0" borderId="6" xfId="0" applyNumberFormat="1" applyFont="1" applyBorder="1" applyProtection="1">
      <protection locked="0"/>
    </xf>
    <xf numFmtId="4" fontId="0" fillId="0" borderId="6" xfId="0" applyNumberFormat="1" applyFont="1" applyBorder="1" applyProtection="1">
      <protection locked="0"/>
    </xf>
    <xf numFmtId="1" fontId="0" fillId="0" borderId="6" xfId="0" applyNumberFormat="1" applyFont="1" applyBorder="1" applyProtection="1">
      <protection locked="0"/>
    </xf>
    <xf numFmtId="0" fontId="2" fillId="0" borderId="3" xfId="0" applyFont="1" applyBorder="1" applyProtection="1">
      <protection locked="0"/>
    </xf>
    <xf numFmtId="0" fontId="2" fillId="0" borderId="6" xfId="0" applyFont="1" applyBorder="1" applyProtection="1">
      <protection locked="0"/>
    </xf>
    <xf numFmtId="0" fontId="2" fillId="0" borderId="1" xfId="0" applyFont="1" applyBorder="1" applyAlignment="1" applyProtection="1">
      <alignment vertical="top"/>
      <protection locked="0"/>
    </xf>
    <xf numFmtId="0" fontId="0" fillId="0" borderId="3" xfId="0" applyFont="1" applyFill="1" applyBorder="1" applyProtection="1">
      <protection locked="0"/>
    </xf>
    <xf numFmtId="14" fontId="0" fillId="0" borderId="3" xfId="0" applyNumberFormat="1" applyFont="1" applyFill="1" applyBorder="1" applyProtection="1">
      <protection locked="0"/>
    </xf>
    <xf numFmtId="4" fontId="0" fillId="0" borderId="3" xfId="0" applyNumberFormat="1" applyFont="1" applyFill="1" applyBorder="1" applyProtection="1">
      <protection locked="0"/>
    </xf>
    <xf numFmtId="1" fontId="0" fillId="0" borderId="3" xfId="0" applyNumberFormat="1" applyFont="1" applyFill="1" applyBorder="1" applyProtection="1">
      <protection locked="0"/>
    </xf>
    <xf numFmtId="0" fontId="0" fillId="0" borderId="7" xfId="0" applyFont="1" applyFill="1" applyBorder="1" applyProtection="1">
      <protection locked="0"/>
    </xf>
    <xf numFmtId="0" fontId="2" fillId="0" borderId="8" xfId="0" applyFont="1" applyBorder="1" applyProtection="1">
      <protection locked="0"/>
    </xf>
    <xf numFmtId="0" fontId="0" fillId="0" borderId="8" xfId="0" applyFont="1" applyFill="1" applyBorder="1" applyProtection="1">
      <protection locked="0"/>
    </xf>
    <xf numFmtId="0" fontId="0" fillId="0" borderId="9" xfId="0" applyFont="1" applyFill="1" applyBorder="1" applyProtection="1">
      <protection locked="0"/>
    </xf>
    <xf numFmtId="14" fontId="0" fillId="0" borderId="8" xfId="0" applyNumberFormat="1" applyFont="1" applyFill="1" applyBorder="1" applyProtection="1">
      <protection locked="0"/>
    </xf>
    <xf numFmtId="4" fontId="0" fillId="0" borderId="8" xfId="0" applyNumberFormat="1" applyFont="1" applyFill="1" applyBorder="1" applyProtection="1">
      <protection locked="0"/>
    </xf>
    <xf numFmtId="1" fontId="0" fillId="0" borderId="8" xfId="0" applyNumberFormat="1" applyFont="1" applyFill="1" applyBorder="1" applyProtection="1">
      <protection locked="0"/>
    </xf>
    <xf numFmtId="0" fontId="0" fillId="0" borderId="1" xfId="0" applyBorder="1" applyAlignment="1" applyProtection="1">
      <alignment horizontal="center" vertical="top"/>
      <protection locked="0"/>
    </xf>
    <xf numFmtId="0" fontId="0" fillId="0" borderId="6" xfId="0" applyFont="1" applyFill="1" applyBorder="1" applyProtection="1">
      <protection locked="0"/>
    </xf>
    <xf numFmtId="0" fontId="0" fillId="0" borderId="10" xfId="0" applyFont="1" applyFill="1" applyBorder="1" applyProtection="1">
      <protection locked="0"/>
    </xf>
    <xf numFmtId="14" fontId="0" fillId="0" borderId="6" xfId="0" applyNumberFormat="1" applyFont="1" applyFill="1" applyBorder="1" applyProtection="1">
      <protection locked="0"/>
    </xf>
    <xf numFmtId="4" fontId="0" fillId="0" borderId="6" xfId="0" applyNumberFormat="1" applyFont="1" applyFill="1" applyBorder="1" applyProtection="1">
      <protection locked="0"/>
    </xf>
    <xf numFmtId="1" fontId="0" fillId="0" borderId="6" xfId="0" applyNumberFormat="1" applyFont="1" applyFill="1" applyBorder="1" applyProtection="1">
      <protection locked="0"/>
    </xf>
    <xf numFmtId="0" fontId="0" fillId="0" borderId="3" xfId="0" applyFont="1" applyBorder="1" applyAlignment="1" applyProtection="1">
      <alignment wrapText="1"/>
      <protection locked="0"/>
    </xf>
    <xf numFmtId="14" fontId="0" fillId="0" borderId="3" xfId="0" applyNumberFormat="1" applyFont="1" applyBorder="1" applyAlignment="1" applyProtection="1">
      <alignment wrapText="1"/>
      <protection locked="0"/>
    </xf>
    <xf numFmtId="166" fontId="0" fillId="0" borderId="1" xfId="4" applyFont="1" applyBorder="1" applyAlignment="1" applyProtection="1">
      <alignment horizontal="right" vertical="top"/>
      <protection locked="0"/>
    </xf>
    <xf numFmtId="9" fontId="15" fillId="0" borderId="1" xfId="5" applyFont="1" applyFill="1" applyBorder="1" applyAlignment="1" applyProtection="1">
      <alignment horizontal="right" vertical="top"/>
      <protection locked="0"/>
    </xf>
    <xf numFmtId="0" fontId="0" fillId="0" borderId="6" xfId="0" applyFont="1" applyBorder="1" applyAlignment="1" applyProtection="1">
      <alignment wrapText="1"/>
      <protection locked="0"/>
    </xf>
    <xf numFmtId="4" fontId="0" fillId="0" borderId="11" xfId="0" applyNumberFormat="1" applyFont="1" applyBorder="1" applyProtection="1">
      <protection locked="0"/>
    </xf>
    <xf numFmtId="0" fontId="0" fillId="0" borderId="1" xfId="0" applyBorder="1" applyAlignment="1" applyProtection="1">
      <alignment horizontal="center" vertical="top"/>
      <protection locked="0"/>
    </xf>
    <xf numFmtId="0" fontId="0" fillId="0" borderId="2" xfId="0" applyBorder="1" applyAlignment="1" applyProtection="1">
      <alignment horizontal="center" vertical="top" wrapText="1"/>
    </xf>
  </cellXfs>
  <cellStyles count="8">
    <cellStyle name="Millares" xfId="1" builtinId="3"/>
    <cellStyle name="Millares [0]" xfId="2" builtinId="6"/>
    <cellStyle name="Moneda" xfId="3" builtinId="4"/>
    <cellStyle name="Moneda [0]" xfId="4" builtinId="7"/>
    <cellStyle name="Normal" xfId="0" builtinId="0"/>
    <cellStyle name="Normal_Hoja1" xfId="6" xr:uid="{C13A966B-AE39-438C-83A9-696C3BDD7BE4}"/>
    <cellStyle name="Normal_Hoja7" xfId="7" xr:uid="{026181D7-7580-4298-96F4-8A8FDDE3CF11}"/>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FD0B5-352D-4C44-AA78-9577D457F4C9}">
  <dimension ref="A1:AM901"/>
  <sheetViews>
    <sheetView tabSelected="1" zoomScale="40" zoomScaleNormal="40" workbookViewId="0">
      <pane xSplit="3" ySplit="2" topLeftCell="D3" activePane="bottomRight" state="frozen"/>
      <selection pane="topRight" activeCell="C1" sqref="C1"/>
      <selection pane="bottomLeft" activeCell="A3" sqref="A3"/>
      <selection pane="bottomRight" activeCell="AC14" sqref="AC13:AC14"/>
    </sheetView>
  </sheetViews>
  <sheetFormatPr baseColWidth="10" defaultColWidth="11.42578125" defaultRowHeight="15" x14ac:dyDescent="0.25"/>
  <cols>
    <col min="1" max="1" width="6.7109375" style="77" customWidth="1"/>
    <col min="2" max="2" width="8.7109375" style="77" customWidth="1"/>
    <col min="3" max="3" width="11.42578125" style="9"/>
    <col min="4" max="4" width="12.5703125" style="9" bestFit="1" customWidth="1"/>
    <col min="5" max="5" width="23.7109375" style="9" customWidth="1"/>
    <col min="6" max="6" width="31.42578125" style="9" customWidth="1"/>
    <col min="7" max="7" width="38.140625" style="9" customWidth="1"/>
    <col min="8" max="8" width="11.42578125" style="9"/>
    <col min="9" max="9" width="16.5703125" style="9" bestFit="1" customWidth="1"/>
    <col min="10" max="11" width="16.42578125" style="9" bestFit="1" customWidth="1"/>
    <col min="12" max="12" width="22.85546875" style="9" customWidth="1"/>
    <col min="13" max="19" width="11.42578125" style="9"/>
    <col min="20" max="20" width="18.28515625" style="9" bestFit="1" customWidth="1"/>
    <col min="21" max="21" width="19.85546875" style="9" bestFit="1" customWidth="1"/>
    <col min="22" max="23" width="18.28515625" style="9" bestFit="1" customWidth="1"/>
    <col min="24" max="24" width="21.140625" style="9" customWidth="1"/>
    <col min="25" max="26" width="11.42578125" style="9"/>
    <col min="27" max="28" width="13.85546875" style="9" bestFit="1" customWidth="1"/>
    <col min="29" max="29" width="19.42578125" style="9" customWidth="1"/>
    <col min="30" max="30" width="13.42578125" style="9" bestFit="1" customWidth="1"/>
    <col min="31" max="31" width="26.85546875" style="9" customWidth="1"/>
    <col min="32" max="32" width="11.42578125" style="9"/>
    <col min="33" max="33" width="15.28515625" style="9" customWidth="1"/>
    <col min="34" max="34" width="10.28515625" style="9" bestFit="1" customWidth="1"/>
    <col min="35" max="36" width="11.42578125" style="9"/>
    <col min="37" max="37" width="28.140625" style="9" customWidth="1"/>
    <col min="38" max="38" width="45" style="9" customWidth="1"/>
    <col min="39" max="16384" width="11.42578125" style="9"/>
  </cols>
  <sheetData>
    <row r="1" spans="1:38" s="10" customFormat="1" ht="69.75" customHeight="1" x14ac:dyDescent="0.25">
      <c r="A1" s="78" t="s">
        <v>0</v>
      </c>
      <c r="B1" s="78" t="s">
        <v>0</v>
      </c>
      <c r="C1" s="79" t="s">
        <v>1</v>
      </c>
      <c r="D1" s="80" t="s">
        <v>2</v>
      </c>
      <c r="E1" s="81" t="s">
        <v>3</v>
      </c>
      <c r="F1" s="81" t="s">
        <v>4</v>
      </c>
      <c r="G1" s="81" t="s">
        <v>5</v>
      </c>
      <c r="H1" s="7" t="s">
        <v>6</v>
      </c>
      <c r="I1" s="82" t="s">
        <v>7</v>
      </c>
      <c r="J1" s="82" t="s">
        <v>8</v>
      </c>
      <c r="K1" s="82" t="s">
        <v>9</v>
      </c>
      <c r="L1" s="8" t="s">
        <v>10</v>
      </c>
      <c r="M1" s="7" t="s">
        <v>11</v>
      </c>
      <c r="N1" s="7" t="s">
        <v>12</v>
      </c>
      <c r="O1" s="7" t="s">
        <v>13</v>
      </c>
      <c r="P1" s="8" t="s">
        <v>14</v>
      </c>
      <c r="Q1" s="81" t="s">
        <v>15</v>
      </c>
      <c r="R1" s="81" t="s">
        <v>16</v>
      </c>
      <c r="S1" s="81" t="s">
        <v>17</v>
      </c>
      <c r="T1" s="81" t="s">
        <v>18</v>
      </c>
      <c r="U1" s="81" t="s">
        <v>19</v>
      </c>
      <c r="V1" s="81" t="s">
        <v>20</v>
      </c>
      <c r="W1" s="81" t="s">
        <v>21</v>
      </c>
      <c r="X1" s="81" t="s">
        <v>22</v>
      </c>
      <c r="Y1" s="81" t="s">
        <v>23</v>
      </c>
      <c r="Z1" s="81" t="s">
        <v>24</v>
      </c>
      <c r="AA1" s="146" t="s">
        <v>25</v>
      </c>
      <c r="AB1" s="146"/>
      <c r="AC1" s="146"/>
      <c r="AD1" s="146"/>
      <c r="AE1" s="81" t="s">
        <v>26</v>
      </c>
      <c r="AF1" s="83"/>
      <c r="AG1" s="83"/>
      <c r="AH1" s="83"/>
      <c r="AI1" s="83"/>
      <c r="AJ1" s="83"/>
      <c r="AK1" s="83"/>
      <c r="AL1" s="83"/>
    </row>
    <row r="2" spans="1:38" ht="75" x14ac:dyDescent="0.25">
      <c r="A2" s="84" t="s">
        <v>27</v>
      </c>
      <c r="B2" s="85" t="s">
        <v>28</v>
      </c>
      <c r="C2" s="86" t="s">
        <v>29</v>
      </c>
      <c r="D2" s="87" t="s">
        <v>30</v>
      </c>
      <c r="E2" s="87" t="s">
        <v>31</v>
      </c>
      <c r="F2" s="87" t="s">
        <v>32</v>
      </c>
      <c r="G2" s="88" t="s">
        <v>33</v>
      </c>
      <c r="H2" s="5" t="s">
        <v>34</v>
      </c>
      <c r="I2" s="89" t="s">
        <v>35</v>
      </c>
      <c r="J2" s="89" t="s">
        <v>36</v>
      </c>
      <c r="K2" s="89" t="s">
        <v>37</v>
      </c>
      <c r="L2" s="1" t="s">
        <v>38</v>
      </c>
      <c r="M2" s="2" t="s">
        <v>39</v>
      </c>
      <c r="N2" s="2" t="s">
        <v>40</v>
      </c>
      <c r="O2" s="2" t="s">
        <v>41</v>
      </c>
      <c r="P2" s="3" t="s">
        <v>42</v>
      </c>
      <c r="Q2" s="90" t="s">
        <v>43</v>
      </c>
      <c r="R2" s="90" t="s">
        <v>44</v>
      </c>
      <c r="S2" s="90" t="s">
        <v>45</v>
      </c>
      <c r="T2" s="4" t="s">
        <v>46</v>
      </c>
      <c r="U2" s="4" t="s">
        <v>47</v>
      </c>
      <c r="V2" s="4" t="s">
        <v>48</v>
      </c>
      <c r="W2" s="4" t="s">
        <v>49</v>
      </c>
      <c r="X2" s="4" t="s">
        <v>50</v>
      </c>
      <c r="Y2" s="91" t="s">
        <v>51</v>
      </c>
      <c r="Z2" s="91" t="s">
        <v>52</v>
      </c>
      <c r="AA2" s="91" t="s">
        <v>53</v>
      </c>
      <c r="AB2" s="91" t="s">
        <v>54</v>
      </c>
      <c r="AC2" s="91" t="s">
        <v>55</v>
      </c>
      <c r="AD2" s="91" t="s">
        <v>56</v>
      </c>
      <c r="AE2" s="91" t="s">
        <v>57</v>
      </c>
      <c r="AF2" s="87" t="s">
        <v>58</v>
      </c>
      <c r="AG2" s="87" t="s">
        <v>59</v>
      </c>
      <c r="AH2" s="87" t="s">
        <v>60</v>
      </c>
      <c r="AI2" s="87" t="s">
        <v>61</v>
      </c>
      <c r="AJ2" s="87" t="s">
        <v>62</v>
      </c>
      <c r="AK2" s="87" t="s">
        <v>63</v>
      </c>
      <c r="AL2" s="88" t="s">
        <v>64</v>
      </c>
    </row>
    <row r="3" spans="1:38" ht="90" x14ac:dyDescent="0.25">
      <c r="A3" s="92">
        <v>235</v>
      </c>
      <c r="B3" s="92">
        <v>390</v>
      </c>
      <c r="C3" s="11" t="s">
        <v>65</v>
      </c>
      <c r="D3" s="133" t="s">
        <v>66</v>
      </c>
      <c r="E3" s="12" t="s">
        <v>67</v>
      </c>
      <c r="F3" s="12" t="s">
        <v>68</v>
      </c>
      <c r="G3" s="12" t="s">
        <v>69</v>
      </c>
      <c r="H3" s="13">
        <v>1</v>
      </c>
      <c r="I3" s="14">
        <v>43648</v>
      </c>
      <c r="J3" s="14">
        <v>43830</v>
      </c>
      <c r="K3" s="14">
        <v>43921</v>
      </c>
      <c r="L3" s="15">
        <v>194206893</v>
      </c>
      <c r="M3" s="13">
        <v>1</v>
      </c>
      <c r="N3" s="13">
        <v>0</v>
      </c>
      <c r="O3" s="13">
        <v>1</v>
      </c>
      <c r="P3" s="133" t="s">
        <v>65</v>
      </c>
      <c r="Q3" s="133">
        <v>1</v>
      </c>
      <c r="R3" s="133">
        <v>91</v>
      </c>
      <c r="S3" s="133">
        <v>1</v>
      </c>
      <c r="T3" s="15" t="s">
        <v>70</v>
      </c>
      <c r="U3" s="16" t="s">
        <v>71</v>
      </c>
      <c r="V3" s="16" t="s">
        <v>72</v>
      </c>
      <c r="W3" s="16" t="s">
        <v>72</v>
      </c>
      <c r="X3" s="16" t="s">
        <v>73</v>
      </c>
      <c r="Y3" s="133" t="s">
        <v>74</v>
      </c>
      <c r="Z3" s="133" t="s">
        <v>74</v>
      </c>
      <c r="AA3" s="17" t="s">
        <v>75</v>
      </c>
      <c r="AB3" s="17" t="s">
        <v>76</v>
      </c>
      <c r="AC3" s="17" t="s">
        <v>77</v>
      </c>
      <c r="AD3" s="17" t="s">
        <v>78</v>
      </c>
      <c r="AE3" s="133" t="s">
        <v>79</v>
      </c>
      <c r="AF3" s="17" t="s">
        <v>80</v>
      </c>
      <c r="AG3" s="17" t="s">
        <v>81</v>
      </c>
      <c r="AH3" s="17" t="s">
        <v>82</v>
      </c>
      <c r="AI3" s="17">
        <v>34</v>
      </c>
      <c r="AJ3" s="17" t="s">
        <v>83</v>
      </c>
      <c r="AK3" s="17" t="s">
        <v>84</v>
      </c>
      <c r="AL3" s="18"/>
    </row>
    <row r="4" spans="1:38" ht="90" x14ac:dyDescent="0.25">
      <c r="A4" s="92">
        <v>236</v>
      </c>
      <c r="B4" s="92">
        <v>389</v>
      </c>
      <c r="C4" s="11" t="s">
        <v>85</v>
      </c>
      <c r="D4" s="133" t="s">
        <v>66</v>
      </c>
      <c r="E4" s="12" t="s">
        <v>86</v>
      </c>
      <c r="F4" s="12" t="s">
        <v>68</v>
      </c>
      <c r="G4" s="12" t="s">
        <v>87</v>
      </c>
      <c r="H4" s="13">
        <v>1</v>
      </c>
      <c r="I4" s="14">
        <v>43648</v>
      </c>
      <c r="J4" s="14">
        <v>43830</v>
      </c>
      <c r="K4" s="14">
        <v>43921</v>
      </c>
      <c r="L4" s="15">
        <v>223920933</v>
      </c>
      <c r="M4" s="13">
        <v>1</v>
      </c>
      <c r="N4" s="13">
        <v>0</v>
      </c>
      <c r="O4" s="13">
        <v>1</v>
      </c>
      <c r="P4" s="133" t="s">
        <v>85</v>
      </c>
      <c r="Q4" s="133">
        <v>1</v>
      </c>
      <c r="R4" s="133">
        <v>91</v>
      </c>
      <c r="S4" s="133">
        <v>1</v>
      </c>
      <c r="T4" s="15" t="s">
        <v>88</v>
      </c>
      <c r="U4" s="16" t="s">
        <v>89</v>
      </c>
      <c r="V4" s="16" t="s">
        <v>90</v>
      </c>
      <c r="W4" s="16" t="s">
        <v>90</v>
      </c>
      <c r="X4" s="16" t="s">
        <v>73</v>
      </c>
      <c r="Y4" s="133" t="s">
        <v>74</v>
      </c>
      <c r="Z4" s="133" t="s">
        <v>74</v>
      </c>
      <c r="AA4" s="17" t="s">
        <v>77</v>
      </c>
      <c r="AB4" s="17" t="s">
        <v>78</v>
      </c>
      <c r="AC4" s="17" t="s">
        <v>91</v>
      </c>
      <c r="AD4" s="17">
        <v>5.0133859999999997</v>
      </c>
      <c r="AE4" s="133" t="s">
        <v>79</v>
      </c>
      <c r="AF4" s="17" t="s">
        <v>80</v>
      </c>
      <c r="AG4" s="17" t="s">
        <v>92</v>
      </c>
      <c r="AH4" s="17" t="s">
        <v>83</v>
      </c>
      <c r="AI4" s="17" t="s">
        <v>93</v>
      </c>
      <c r="AJ4" s="17" t="s">
        <v>83</v>
      </c>
      <c r="AK4" s="17" t="s">
        <v>84</v>
      </c>
      <c r="AL4" s="18"/>
    </row>
    <row r="5" spans="1:38" ht="60" x14ac:dyDescent="0.25">
      <c r="A5" s="92">
        <v>237</v>
      </c>
      <c r="B5" s="92">
        <v>355</v>
      </c>
      <c r="C5" s="11" t="s">
        <v>94</v>
      </c>
      <c r="D5" s="133" t="s">
        <v>66</v>
      </c>
      <c r="E5" s="12" t="s">
        <v>95</v>
      </c>
      <c r="F5" s="12" t="s">
        <v>68</v>
      </c>
      <c r="G5" s="12" t="s">
        <v>96</v>
      </c>
      <c r="H5" s="13">
        <v>1</v>
      </c>
      <c r="I5" s="14">
        <v>43728</v>
      </c>
      <c r="J5" s="14">
        <v>43788</v>
      </c>
      <c r="K5" s="14">
        <v>43890</v>
      </c>
      <c r="L5" s="15">
        <v>76455477</v>
      </c>
      <c r="M5" s="13">
        <v>1</v>
      </c>
      <c r="N5" s="13">
        <v>1</v>
      </c>
      <c r="O5" s="13">
        <v>1</v>
      </c>
      <c r="P5" s="133" t="s">
        <v>94</v>
      </c>
      <c r="Q5" s="133">
        <v>2</v>
      </c>
      <c r="R5" s="133">
        <v>102</v>
      </c>
      <c r="S5" s="133">
        <v>0</v>
      </c>
      <c r="T5" s="15">
        <v>0</v>
      </c>
      <c r="U5" s="16">
        <v>76455477</v>
      </c>
      <c r="V5" s="16">
        <v>74161813</v>
      </c>
      <c r="W5" s="16">
        <v>74161813</v>
      </c>
      <c r="X5" s="16">
        <v>0</v>
      </c>
      <c r="Y5" s="133" t="s">
        <v>74</v>
      </c>
      <c r="Z5" s="133" t="s">
        <v>74</v>
      </c>
      <c r="AA5" s="17" t="s">
        <v>97</v>
      </c>
      <c r="AB5" s="17" t="s">
        <v>98</v>
      </c>
      <c r="AC5" s="17" t="s">
        <v>99</v>
      </c>
      <c r="AD5" s="17" t="s">
        <v>100</v>
      </c>
      <c r="AE5" s="133" t="s">
        <v>79</v>
      </c>
      <c r="AF5" s="17" t="s">
        <v>101</v>
      </c>
      <c r="AG5" s="17" t="s">
        <v>102</v>
      </c>
      <c r="AH5" s="17" t="s">
        <v>103</v>
      </c>
      <c r="AI5" s="17" t="s">
        <v>104</v>
      </c>
      <c r="AJ5" s="17" t="s">
        <v>105</v>
      </c>
      <c r="AK5" s="17" t="s">
        <v>84</v>
      </c>
      <c r="AL5" s="18"/>
    </row>
    <row r="6" spans="1:38" ht="60" x14ac:dyDescent="0.25">
      <c r="A6" s="92">
        <v>238</v>
      </c>
      <c r="B6" s="92">
        <v>354</v>
      </c>
      <c r="C6" s="11" t="s">
        <v>106</v>
      </c>
      <c r="D6" s="133" t="s">
        <v>66</v>
      </c>
      <c r="E6" s="12" t="s">
        <v>107</v>
      </c>
      <c r="F6" s="12" t="s">
        <v>68</v>
      </c>
      <c r="G6" s="12" t="s">
        <v>108</v>
      </c>
      <c r="H6" s="13">
        <v>1</v>
      </c>
      <c r="I6" s="14">
        <v>43731</v>
      </c>
      <c r="J6" s="14">
        <v>43821</v>
      </c>
      <c r="K6" s="14">
        <v>43890</v>
      </c>
      <c r="L6" s="15">
        <v>77744509</v>
      </c>
      <c r="M6" s="13">
        <v>1</v>
      </c>
      <c r="N6" s="13">
        <v>1</v>
      </c>
      <c r="O6" s="13">
        <v>1</v>
      </c>
      <c r="P6" s="133" t="s">
        <v>106</v>
      </c>
      <c r="Q6" s="133">
        <v>2</v>
      </c>
      <c r="R6" s="133">
        <v>69</v>
      </c>
      <c r="S6" s="133">
        <v>0</v>
      </c>
      <c r="T6" s="15">
        <v>0</v>
      </c>
      <c r="U6" s="16">
        <v>77744509</v>
      </c>
      <c r="V6" s="16">
        <v>77744509</v>
      </c>
      <c r="W6" s="16">
        <v>77744509</v>
      </c>
      <c r="X6" s="16">
        <v>0</v>
      </c>
      <c r="Y6" s="133" t="s">
        <v>74</v>
      </c>
      <c r="Z6" s="133" t="s">
        <v>74</v>
      </c>
      <c r="AA6" s="17" t="s">
        <v>109</v>
      </c>
      <c r="AB6" s="17" t="s">
        <v>110</v>
      </c>
      <c r="AC6" s="17" t="s">
        <v>111</v>
      </c>
      <c r="AD6" s="17" t="s">
        <v>112</v>
      </c>
      <c r="AE6" s="133" t="s">
        <v>113</v>
      </c>
      <c r="AF6" s="17" t="s">
        <v>114</v>
      </c>
      <c r="AG6" s="17" t="s">
        <v>115</v>
      </c>
      <c r="AH6" s="17" t="s">
        <v>83</v>
      </c>
      <c r="AI6" s="17" t="s">
        <v>116</v>
      </c>
      <c r="AJ6" s="17" t="s">
        <v>83</v>
      </c>
      <c r="AK6" s="17" t="s">
        <v>84</v>
      </c>
      <c r="AL6" s="18"/>
    </row>
    <row r="7" spans="1:38" ht="75" x14ac:dyDescent="0.25">
      <c r="A7" s="92">
        <v>239</v>
      </c>
      <c r="B7" s="92">
        <v>339</v>
      </c>
      <c r="C7" s="11" t="s">
        <v>117</v>
      </c>
      <c r="D7" s="133" t="s">
        <v>66</v>
      </c>
      <c r="E7" s="12" t="s">
        <v>118</v>
      </c>
      <c r="F7" s="12" t="s">
        <v>68</v>
      </c>
      <c r="G7" s="12" t="s">
        <v>119</v>
      </c>
      <c r="H7" s="13">
        <v>1</v>
      </c>
      <c r="I7" s="14">
        <v>43759</v>
      </c>
      <c r="J7" s="14">
        <v>43819</v>
      </c>
      <c r="K7" s="14">
        <v>43890</v>
      </c>
      <c r="L7" s="15">
        <v>81211224</v>
      </c>
      <c r="M7" s="13">
        <v>1</v>
      </c>
      <c r="N7" s="13">
        <v>1</v>
      </c>
      <c r="O7" s="13">
        <v>1</v>
      </c>
      <c r="P7" s="133" t="s">
        <v>117</v>
      </c>
      <c r="Q7" s="133">
        <v>2</v>
      </c>
      <c r="R7" s="133">
        <v>71</v>
      </c>
      <c r="S7" s="133">
        <v>0</v>
      </c>
      <c r="T7" s="15">
        <v>0</v>
      </c>
      <c r="U7" s="16">
        <v>81211224</v>
      </c>
      <c r="V7" s="16">
        <v>81211224</v>
      </c>
      <c r="W7" s="16">
        <v>81211224</v>
      </c>
      <c r="X7" s="16">
        <v>0</v>
      </c>
      <c r="Y7" s="133" t="s">
        <v>74</v>
      </c>
      <c r="Z7" s="133" t="s">
        <v>74</v>
      </c>
      <c r="AA7" s="17" t="s">
        <v>120</v>
      </c>
      <c r="AB7" s="17" t="s">
        <v>121</v>
      </c>
      <c r="AC7" s="17" t="s">
        <v>122</v>
      </c>
      <c r="AD7" s="17" t="s">
        <v>123</v>
      </c>
      <c r="AE7" s="133" t="s">
        <v>79</v>
      </c>
      <c r="AF7" s="17" t="s">
        <v>124</v>
      </c>
      <c r="AG7" s="17" t="s">
        <v>83</v>
      </c>
      <c r="AH7" s="17" t="s">
        <v>83</v>
      </c>
      <c r="AI7" s="17" t="s">
        <v>83</v>
      </c>
      <c r="AJ7" s="17" t="s">
        <v>125</v>
      </c>
      <c r="AK7" s="17" t="s">
        <v>84</v>
      </c>
      <c r="AL7" s="18"/>
    </row>
    <row r="8" spans="1:38" ht="120" x14ac:dyDescent="0.25">
      <c r="A8" s="92">
        <v>240</v>
      </c>
      <c r="B8" s="92">
        <v>335</v>
      </c>
      <c r="C8" s="11" t="s">
        <v>126</v>
      </c>
      <c r="D8" s="133" t="s">
        <v>66</v>
      </c>
      <c r="E8" s="12" t="s">
        <v>127</v>
      </c>
      <c r="F8" s="12" t="s">
        <v>68</v>
      </c>
      <c r="G8" s="12" t="s">
        <v>128</v>
      </c>
      <c r="H8" s="13">
        <v>1</v>
      </c>
      <c r="I8" s="14">
        <v>43777</v>
      </c>
      <c r="J8" s="14">
        <v>43830</v>
      </c>
      <c r="K8" s="14">
        <v>43903</v>
      </c>
      <c r="L8" s="15">
        <v>459935000</v>
      </c>
      <c r="M8" s="13">
        <v>1</v>
      </c>
      <c r="N8" s="13">
        <v>1</v>
      </c>
      <c r="O8" s="13">
        <v>1</v>
      </c>
      <c r="P8" s="133" t="s">
        <v>126</v>
      </c>
      <c r="Q8" s="133">
        <v>2</v>
      </c>
      <c r="R8" s="133">
        <v>83</v>
      </c>
      <c r="S8" s="133">
        <v>0</v>
      </c>
      <c r="T8" s="15" t="s">
        <v>129</v>
      </c>
      <c r="U8" s="15">
        <v>459935000</v>
      </c>
      <c r="V8" s="15">
        <v>330699810</v>
      </c>
      <c r="W8" s="15">
        <v>206939001</v>
      </c>
      <c r="X8" s="16">
        <v>55579800</v>
      </c>
      <c r="Y8" s="133" t="s">
        <v>74</v>
      </c>
      <c r="Z8" s="133" t="s">
        <v>74</v>
      </c>
      <c r="AA8" s="19">
        <v>-7678234834</v>
      </c>
      <c r="AB8" s="19">
        <v>8424458456</v>
      </c>
      <c r="AC8" s="20">
        <v>-76.425894444444396</v>
      </c>
      <c r="AD8" s="19">
        <v>884955</v>
      </c>
      <c r="AE8" s="133" t="s">
        <v>79</v>
      </c>
      <c r="AF8" s="17">
        <v>9002</v>
      </c>
      <c r="AG8" s="17">
        <v>0</v>
      </c>
      <c r="AH8" s="17">
        <v>0</v>
      </c>
      <c r="AI8" s="17">
        <v>86</v>
      </c>
      <c r="AJ8" s="17">
        <v>0</v>
      </c>
      <c r="AK8" s="17" t="s">
        <v>84</v>
      </c>
      <c r="AL8" s="18"/>
    </row>
    <row r="9" spans="1:38" ht="135" x14ac:dyDescent="0.25">
      <c r="A9" s="92">
        <v>241</v>
      </c>
      <c r="B9" s="92">
        <v>327</v>
      </c>
      <c r="C9" s="11" t="s">
        <v>130</v>
      </c>
      <c r="D9" s="133" t="s">
        <v>66</v>
      </c>
      <c r="E9" s="12" t="s">
        <v>131</v>
      </c>
      <c r="F9" s="12" t="s">
        <v>132</v>
      </c>
      <c r="G9" s="12" t="s">
        <v>133</v>
      </c>
      <c r="H9" s="13">
        <v>1</v>
      </c>
      <c r="I9" s="14">
        <v>43777</v>
      </c>
      <c r="J9" s="14">
        <v>43830</v>
      </c>
      <c r="K9" s="14">
        <v>43897</v>
      </c>
      <c r="L9" s="15">
        <v>210517982</v>
      </c>
      <c r="M9" s="13">
        <v>1</v>
      </c>
      <c r="N9" s="13">
        <v>0</v>
      </c>
      <c r="O9" s="13">
        <v>0.71</v>
      </c>
      <c r="P9" s="133" t="s">
        <v>130</v>
      </c>
      <c r="Q9" s="133">
        <v>1</v>
      </c>
      <c r="R9" s="133">
        <v>66</v>
      </c>
      <c r="S9" s="133">
        <v>1</v>
      </c>
      <c r="T9" s="15">
        <v>39856622</v>
      </c>
      <c r="U9" s="16">
        <v>250374604</v>
      </c>
      <c r="V9" s="16" t="s">
        <v>134</v>
      </c>
      <c r="W9" s="16" t="s">
        <v>134</v>
      </c>
      <c r="X9" s="16">
        <v>0</v>
      </c>
      <c r="Y9" s="133" t="s">
        <v>74</v>
      </c>
      <c r="Z9" s="133" t="s">
        <v>74</v>
      </c>
      <c r="AA9" s="17" t="s">
        <v>135</v>
      </c>
      <c r="AB9" s="17" t="s">
        <v>136</v>
      </c>
      <c r="AC9" s="17" t="s">
        <v>137</v>
      </c>
      <c r="AD9" s="17" t="s">
        <v>138</v>
      </c>
      <c r="AE9" s="133" t="s">
        <v>79</v>
      </c>
      <c r="AF9" s="17" t="s">
        <v>139</v>
      </c>
      <c r="AG9" s="17" t="s">
        <v>83</v>
      </c>
      <c r="AH9" s="17" t="s">
        <v>83</v>
      </c>
      <c r="AI9" s="17" t="s">
        <v>140</v>
      </c>
      <c r="AJ9" s="17" t="s">
        <v>141</v>
      </c>
      <c r="AK9" s="17" t="s">
        <v>84</v>
      </c>
      <c r="AL9" s="18"/>
    </row>
    <row r="10" spans="1:38" ht="135" x14ac:dyDescent="0.25">
      <c r="A10" s="92">
        <v>242</v>
      </c>
      <c r="B10" s="92">
        <v>327</v>
      </c>
      <c r="C10" s="11" t="s">
        <v>130</v>
      </c>
      <c r="D10" s="133" t="s">
        <v>66</v>
      </c>
      <c r="E10" s="12" t="s">
        <v>131</v>
      </c>
      <c r="F10" s="12" t="s">
        <v>132</v>
      </c>
      <c r="G10" s="12" t="s">
        <v>133</v>
      </c>
      <c r="H10" s="13">
        <v>1</v>
      </c>
      <c r="I10" s="14">
        <v>43777</v>
      </c>
      <c r="J10" s="14">
        <v>43830</v>
      </c>
      <c r="K10" s="14">
        <v>43897</v>
      </c>
      <c r="L10" s="15">
        <v>210517982</v>
      </c>
      <c r="M10" s="13">
        <v>1</v>
      </c>
      <c r="N10" s="13">
        <v>0</v>
      </c>
      <c r="O10" s="13">
        <v>0.71</v>
      </c>
      <c r="P10" s="133" t="s">
        <v>130</v>
      </c>
      <c r="Q10" s="133">
        <v>1</v>
      </c>
      <c r="R10" s="133">
        <v>66</v>
      </c>
      <c r="S10" s="133">
        <v>1</v>
      </c>
      <c r="T10" s="15">
        <v>39856622</v>
      </c>
      <c r="U10" s="16">
        <v>250374604</v>
      </c>
      <c r="V10" s="16" t="s">
        <v>134</v>
      </c>
      <c r="W10" s="16" t="s">
        <v>134</v>
      </c>
      <c r="X10" s="16">
        <v>0</v>
      </c>
      <c r="Y10" s="133" t="s">
        <v>74</v>
      </c>
      <c r="Z10" s="133" t="s">
        <v>74</v>
      </c>
      <c r="AA10" s="17" t="s">
        <v>142</v>
      </c>
      <c r="AB10" s="17" t="s">
        <v>143</v>
      </c>
      <c r="AC10" s="17" t="s">
        <v>144</v>
      </c>
      <c r="AD10" s="17" t="s">
        <v>145</v>
      </c>
      <c r="AE10" s="133" t="s">
        <v>79</v>
      </c>
      <c r="AF10" s="17" t="s">
        <v>146</v>
      </c>
      <c r="AG10" s="17" t="s">
        <v>83</v>
      </c>
      <c r="AH10" s="17" t="s">
        <v>83</v>
      </c>
      <c r="AI10" s="17" t="s">
        <v>147</v>
      </c>
      <c r="AJ10" s="17" t="s">
        <v>148</v>
      </c>
      <c r="AK10" s="17" t="s">
        <v>84</v>
      </c>
      <c r="AL10" s="18"/>
    </row>
    <row r="11" spans="1:38" ht="135" x14ac:dyDescent="0.25">
      <c r="A11" s="92">
        <v>243</v>
      </c>
      <c r="B11" s="92">
        <v>327</v>
      </c>
      <c r="C11" s="11" t="s">
        <v>130</v>
      </c>
      <c r="D11" s="133" t="s">
        <v>66</v>
      </c>
      <c r="E11" s="12" t="s">
        <v>131</v>
      </c>
      <c r="F11" s="12" t="s">
        <v>132</v>
      </c>
      <c r="G11" s="12" t="s">
        <v>133</v>
      </c>
      <c r="H11" s="13">
        <v>1</v>
      </c>
      <c r="I11" s="14">
        <v>43777</v>
      </c>
      <c r="J11" s="14">
        <v>43830</v>
      </c>
      <c r="K11" s="14">
        <v>43897</v>
      </c>
      <c r="L11" s="15">
        <v>210517982</v>
      </c>
      <c r="M11" s="13">
        <v>1</v>
      </c>
      <c r="N11" s="13">
        <v>0</v>
      </c>
      <c r="O11" s="13">
        <v>0.71</v>
      </c>
      <c r="P11" s="133" t="s">
        <v>130</v>
      </c>
      <c r="Q11" s="133">
        <v>1</v>
      </c>
      <c r="R11" s="133">
        <v>66</v>
      </c>
      <c r="S11" s="133">
        <v>1</v>
      </c>
      <c r="T11" s="15">
        <v>39856622</v>
      </c>
      <c r="U11" s="16">
        <v>250374604</v>
      </c>
      <c r="V11" s="16" t="s">
        <v>134</v>
      </c>
      <c r="W11" s="16" t="s">
        <v>134</v>
      </c>
      <c r="X11" s="16">
        <v>0</v>
      </c>
      <c r="Y11" s="133" t="s">
        <v>74</v>
      </c>
      <c r="Z11" s="133" t="s">
        <v>74</v>
      </c>
      <c r="AA11" s="17" t="s">
        <v>135</v>
      </c>
      <c r="AB11" s="17" t="s">
        <v>136</v>
      </c>
      <c r="AC11" s="17" t="s">
        <v>149</v>
      </c>
      <c r="AD11" s="17" t="s">
        <v>150</v>
      </c>
      <c r="AE11" s="133" t="s">
        <v>79</v>
      </c>
      <c r="AF11" s="17" t="s">
        <v>139</v>
      </c>
      <c r="AG11" s="17" t="s">
        <v>83</v>
      </c>
      <c r="AH11" s="17" t="s">
        <v>83</v>
      </c>
      <c r="AI11" s="17" t="s">
        <v>140</v>
      </c>
      <c r="AJ11" s="17" t="s">
        <v>151</v>
      </c>
      <c r="AK11" s="17" t="s">
        <v>84</v>
      </c>
      <c r="AL11" s="18"/>
    </row>
    <row r="12" spans="1:38" ht="135" x14ac:dyDescent="0.25">
      <c r="A12" s="92">
        <v>244</v>
      </c>
      <c r="B12" s="92">
        <v>327</v>
      </c>
      <c r="C12" s="11" t="s">
        <v>130</v>
      </c>
      <c r="D12" s="133" t="s">
        <v>66</v>
      </c>
      <c r="E12" s="12" t="s">
        <v>131</v>
      </c>
      <c r="F12" s="12" t="s">
        <v>132</v>
      </c>
      <c r="G12" s="12" t="s">
        <v>133</v>
      </c>
      <c r="H12" s="13">
        <v>1</v>
      </c>
      <c r="I12" s="14">
        <v>43777</v>
      </c>
      <c r="J12" s="14">
        <v>43830</v>
      </c>
      <c r="K12" s="14">
        <v>43897</v>
      </c>
      <c r="L12" s="15">
        <v>210517982</v>
      </c>
      <c r="M12" s="13">
        <v>1</v>
      </c>
      <c r="N12" s="13">
        <v>0</v>
      </c>
      <c r="O12" s="13">
        <v>0.71</v>
      </c>
      <c r="P12" s="133" t="s">
        <v>130</v>
      </c>
      <c r="Q12" s="133">
        <v>1</v>
      </c>
      <c r="R12" s="133">
        <v>66</v>
      </c>
      <c r="S12" s="133">
        <v>1</v>
      </c>
      <c r="T12" s="15">
        <v>39856622</v>
      </c>
      <c r="U12" s="16">
        <v>250374604</v>
      </c>
      <c r="V12" s="16" t="s">
        <v>134</v>
      </c>
      <c r="W12" s="16" t="s">
        <v>134</v>
      </c>
      <c r="X12" s="16">
        <v>0</v>
      </c>
      <c r="Y12" s="133" t="s">
        <v>74</v>
      </c>
      <c r="Z12" s="133" t="s">
        <v>74</v>
      </c>
      <c r="AA12" s="17" t="s">
        <v>152</v>
      </c>
      <c r="AB12" s="17" t="s">
        <v>153</v>
      </c>
      <c r="AC12" s="17" t="s">
        <v>154</v>
      </c>
      <c r="AD12" s="17" t="s">
        <v>155</v>
      </c>
      <c r="AE12" s="133" t="s">
        <v>79</v>
      </c>
      <c r="AF12" s="17" t="s">
        <v>156</v>
      </c>
      <c r="AG12" s="17" t="s">
        <v>157</v>
      </c>
      <c r="AH12" s="17" t="s">
        <v>83</v>
      </c>
      <c r="AI12" s="17" t="s">
        <v>158</v>
      </c>
      <c r="AJ12" s="17" t="s">
        <v>159</v>
      </c>
      <c r="AK12" s="17" t="s">
        <v>84</v>
      </c>
      <c r="AL12" s="18"/>
    </row>
    <row r="13" spans="1:38" ht="120" x14ac:dyDescent="0.25">
      <c r="A13" s="92">
        <v>245</v>
      </c>
      <c r="B13" s="92">
        <v>326</v>
      </c>
      <c r="C13" s="11" t="s">
        <v>160</v>
      </c>
      <c r="D13" s="133" t="s">
        <v>66</v>
      </c>
      <c r="E13" s="12" t="s">
        <v>161</v>
      </c>
      <c r="F13" s="12" t="s">
        <v>68</v>
      </c>
      <c r="G13" s="12" t="s">
        <v>162</v>
      </c>
      <c r="H13" s="114">
        <v>0.16400000000000001</v>
      </c>
      <c r="I13" s="14">
        <v>43785</v>
      </c>
      <c r="J13" s="14">
        <v>44773</v>
      </c>
      <c r="K13" s="14">
        <v>44773</v>
      </c>
      <c r="L13" s="15">
        <v>787349493</v>
      </c>
      <c r="M13" s="114">
        <v>0.16400000000000001</v>
      </c>
      <c r="N13" s="114">
        <v>7.3000000000000001E-3</v>
      </c>
      <c r="O13" s="114">
        <v>0.16400000000000001</v>
      </c>
      <c r="P13" s="133" t="s">
        <v>160</v>
      </c>
      <c r="Q13" s="133">
        <v>0</v>
      </c>
      <c r="R13" s="133">
        <v>0</v>
      </c>
      <c r="S13" s="133">
        <v>0</v>
      </c>
      <c r="T13" s="15">
        <v>0</v>
      </c>
      <c r="U13" s="16">
        <v>316473673</v>
      </c>
      <c r="V13" s="16">
        <v>123305000.5</v>
      </c>
      <c r="W13" s="16">
        <v>100494949.5</v>
      </c>
      <c r="X13" s="16" t="s">
        <v>163</v>
      </c>
      <c r="Y13" s="133" t="s">
        <v>74</v>
      </c>
      <c r="Z13" s="133" t="s">
        <v>74</v>
      </c>
      <c r="AA13" s="17" t="s">
        <v>164</v>
      </c>
      <c r="AB13" s="17" t="s">
        <v>165</v>
      </c>
      <c r="AC13" s="17" t="s">
        <v>166</v>
      </c>
      <c r="AD13" s="17" t="s">
        <v>167</v>
      </c>
      <c r="AE13" s="133" t="s">
        <v>168</v>
      </c>
      <c r="AF13" s="17" t="s">
        <v>169</v>
      </c>
      <c r="AG13" s="17" t="s">
        <v>83</v>
      </c>
      <c r="AH13" s="17" t="s">
        <v>83</v>
      </c>
      <c r="AI13" s="17" t="s">
        <v>170</v>
      </c>
      <c r="AJ13" s="17" t="s">
        <v>83</v>
      </c>
      <c r="AK13" s="17" t="s">
        <v>84</v>
      </c>
      <c r="AL13" s="18"/>
    </row>
    <row r="14" spans="1:38" ht="90" x14ac:dyDescent="0.25">
      <c r="A14" s="92">
        <v>246</v>
      </c>
      <c r="B14" s="92">
        <v>324</v>
      </c>
      <c r="C14" s="11" t="s">
        <v>171</v>
      </c>
      <c r="D14" s="133" t="s">
        <v>66</v>
      </c>
      <c r="E14" s="12" t="s">
        <v>172</v>
      </c>
      <c r="F14" s="12" t="s">
        <v>68</v>
      </c>
      <c r="G14" s="12" t="s">
        <v>173</v>
      </c>
      <c r="H14" s="114">
        <v>0.16439999999999999</v>
      </c>
      <c r="I14" s="14">
        <v>43785</v>
      </c>
      <c r="J14" s="14">
        <v>44773</v>
      </c>
      <c r="K14" s="14">
        <v>44773</v>
      </c>
      <c r="L14" s="15">
        <v>1113162198</v>
      </c>
      <c r="M14" s="114">
        <v>0.16439999999999999</v>
      </c>
      <c r="N14" s="114">
        <v>7.3000000000000001E-3</v>
      </c>
      <c r="O14" s="114">
        <v>0.16439999999999999</v>
      </c>
      <c r="P14" s="133" t="s">
        <v>171</v>
      </c>
      <c r="Q14" s="133">
        <v>0</v>
      </c>
      <c r="R14" s="133">
        <v>0</v>
      </c>
      <c r="S14" s="133">
        <v>0</v>
      </c>
      <c r="T14" s="15">
        <v>0</v>
      </c>
      <c r="U14" s="16">
        <v>448427979</v>
      </c>
      <c r="V14" s="16">
        <v>174862509</v>
      </c>
      <c r="W14" s="16">
        <v>142570814</v>
      </c>
      <c r="X14" s="16" t="s">
        <v>163</v>
      </c>
      <c r="Y14" s="133" t="s">
        <v>74</v>
      </c>
      <c r="Z14" s="133" t="s">
        <v>74</v>
      </c>
      <c r="AA14" s="17" t="s">
        <v>166</v>
      </c>
      <c r="AB14" s="17" t="s">
        <v>167</v>
      </c>
      <c r="AC14" s="17" t="s">
        <v>174</v>
      </c>
      <c r="AD14" s="17" t="s">
        <v>175</v>
      </c>
      <c r="AE14" s="133" t="s">
        <v>168</v>
      </c>
      <c r="AF14" s="17" t="s">
        <v>169</v>
      </c>
      <c r="AG14" s="17" t="s">
        <v>170</v>
      </c>
      <c r="AH14" s="17" t="s">
        <v>83</v>
      </c>
      <c r="AI14" s="17" t="s">
        <v>102</v>
      </c>
      <c r="AJ14" s="17" t="s">
        <v>83</v>
      </c>
      <c r="AK14" s="17" t="s">
        <v>84</v>
      </c>
      <c r="AL14" s="18"/>
    </row>
    <row r="15" spans="1:38" ht="90" x14ac:dyDescent="0.25">
      <c r="A15" s="92">
        <v>247</v>
      </c>
      <c r="B15" s="92">
        <v>323</v>
      </c>
      <c r="C15" s="11" t="s">
        <v>176</v>
      </c>
      <c r="D15" s="133" t="s">
        <v>66</v>
      </c>
      <c r="E15" s="12" t="s">
        <v>172</v>
      </c>
      <c r="F15" s="12" t="s">
        <v>68</v>
      </c>
      <c r="G15" s="12" t="s">
        <v>177</v>
      </c>
      <c r="H15" s="114">
        <v>0.16439999999999999</v>
      </c>
      <c r="I15" s="14">
        <v>43785</v>
      </c>
      <c r="J15" s="14">
        <v>44773</v>
      </c>
      <c r="K15" s="14">
        <v>44773</v>
      </c>
      <c r="L15" s="15">
        <v>1227284773</v>
      </c>
      <c r="M15" s="114">
        <v>0.16439999999999999</v>
      </c>
      <c r="N15" s="114">
        <v>7.3000000000000001E-3</v>
      </c>
      <c r="O15" s="114">
        <v>0.16439999999999999</v>
      </c>
      <c r="P15" s="133" t="s">
        <v>176</v>
      </c>
      <c r="Q15" s="133">
        <v>0</v>
      </c>
      <c r="R15" s="133">
        <v>0</v>
      </c>
      <c r="S15" s="133">
        <v>0</v>
      </c>
      <c r="T15" s="15">
        <v>0</v>
      </c>
      <c r="U15" s="16">
        <v>494401304</v>
      </c>
      <c r="V15" s="16">
        <v>192789603</v>
      </c>
      <c r="W15" s="16">
        <v>157187328</v>
      </c>
      <c r="X15" s="16" t="s">
        <v>163</v>
      </c>
      <c r="Y15" s="133" t="s">
        <v>74</v>
      </c>
      <c r="Z15" s="133" t="s">
        <v>74</v>
      </c>
      <c r="AA15" s="17" t="s">
        <v>174</v>
      </c>
      <c r="AB15" s="17" t="s">
        <v>175</v>
      </c>
      <c r="AC15" s="17" t="s">
        <v>178</v>
      </c>
      <c r="AD15" s="17" t="s">
        <v>179</v>
      </c>
      <c r="AE15" s="133" t="s">
        <v>168</v>
      </c>
      <c r="AF15" s="17" t="s">
        <v>169</v>
      </c>
      <c r="AG15" s="17" t="s">
        <v>102</v>
      </c>
      <c r="AH15" s="17" t="s">
        <v>83</v>
      </c>
      <c r="AI15" s="17" t="s">
        <v>180</v>
      </c>
      <c r="AJ15" s="17" t="s">
        <v>83</v>
      </c>
      <c r="AK15" s="17" t="s">
        <v>84</v>
      </c>
      <c r="AL15" s="18"/>
    </row>
    <row r="16" spans="1:38" ht="105" x14ac:dyDescent="0.25">
      <c r="A16" s="92">
        <v>248</v>
      </c>
      <c r="B16" s="92">
        <v>322</v>
      </c>
      <c r="C16" s="11" t="s">
        <v>181</v>
      </c>
      <c r="D16" s="133" t="s">
        <v>66</v>
      </c>
      <c r="E16" s="12" t="s">
        <v>182</v>
      </c>
      <c r="F16" s="12" t="s">
        <v>68</v>
      </c>
      <c r="G16" s="12" t="s">
        <v>183</v>
      </c>
      <c r="H16" s="13">
        <v>0.16439999999999999</v>
      </c>
      <c r="I16" s="14">
        <v>43785</v>
      </c>
      <c r="J16" s="14">
        <v>44773</v>
      </c>
      <c r="K16" s="14">
        <v>44773</v>
      </c>
      <c r="L16" s="15">
        <v>1098195365</v>
      </c>
      <c r="M16" s="114">
        <v>0.16439999999999999</v>
      </c>
      <c r="N16" s="114">
        <v>7.3000000000000001E-3</v>
      </c>
      <c r="O16" s="114">
        <v>0.16439999999999999</v>
      </c>
      <c r="P16" s="133" t="s">
        <v>181</v>
      </c>
      <c r="Q16" s="133">
        <v>0</v>
      </c>
      <c r="R16" s="133">
        <v>0</v>
      </c>
      <c r="S16" s="133">
        <v>0</v>
      </c>
      <c r="T16" s="15">
        <v>0</v>
      </c>
      <c r="U16" s="16">
        <v>442398721</v>
      </c>
      <c r="V16" s="16">
        <v>172511426</v>
      </c>
      <c r="W16" s="16">
        <v>140653903</v>
      </c>
      <c r="X16" s="16" t="s">
        <v>163</v>
      </c>
      <c r="Y16" s="133" t="s">
        <v>74</v>
      </c>
      <c r="Z16" s="133" t="s">
        <v>74</v>
      </c>
      <c r="AA16" s="17" t="s">
        <v>184</v>
      </c>
      <c r="AB16" s="17" t="s">
        <v>185</v>
      </c>
      <c r="AC16" s="17" t="s">
        <v>186</v>
      </c>
      <c r="AD16" s="17" t="s">
        <v>187</v>
      </c>
      <c r="AE16" s="133" t="s">
        <v>168</v>
      </c>
      <c r="AF16" s="17" t="s">
        <v>188</v>
      </c>
      <c r="AG16" s="17" t="s">
        <v>83</v>
      </c>
      <c r="AH16" s="17" t="s">
        <v>83</v>
      </c>
      <c r="AI16" s="17" t="s">
        <v>189</v>
      </c>
      <c r="AJ16" s="17" t="s">
        <v>83</v>
      </c>
      <c r="AK16" s="17" t="s">
        <v>84</v>
      </c>
      <c r="AL16" s="18"/>
    </row>
    <row r="17" spans="1:38" ht="150" x14ac:dyDescent="0.25">
      <c r="A17" s="92">
        <v>249</v>
      </c>
      <c r="B17" s="92">
        <v>321</v>
      </c>
      <c r="C17" s="11" t="s">
        <v>190</v>
      </c>
      <c r="D17" s="133" t="s">
        <v>66</v>
      </c>
      <c r="E17" s="12" t="s">
        <v>191</v>
      </c>
      <c r="F17" s="12" t="s">
        <v>68</v>
      </c>
      <c r="G17" s="12" t="s">
        <v>192</v>
      </c>
      <c r="H17" s="13">
        <v>0.17</v>
      </c>
      <c r="I17" s="14">
        <v>43784</v>
      </c>
      <c r="J17" s="14">
        <v>44773</v>
      </c>
      <c r="K17" s="14">
        <v>44773</v>
      </c>
      <c r="L17" s="15">
        <v>1214156024</v>
      </c>
      <c r="M17" s="13">
        <v>0.17</v>
      </c>
      <c r="N17" s="13">
        <v>0.16</v>
      </c>
      <c r="O17" s="13">
        <v>0.16</v>
      </c>
      <c r="P17" s="133" t="s">
        <v>190</v>
      </c>
      <c r="Q17" s="133">
        <v>0</v>
      </c>
      <c r="R17" s="133">
        <v>0</v>
      </c>
      <c r="S17" s="133">
        <v>0</v>
      </c>
      <c r="T17" s="15" t="s">
        <v>129</v>
      </c>
      <c r="U17" s="16" t="s">
        <v>193</v>
      </c>
      <c r="V17" s="16" t="s">
        <v>194</v>
      </c>
      <c r="W17" s="16" t="s">
        <v>195</v>
      </c>
      <c r="X17" s="16" t="s">
        <v>73</v>
      </c>
      <c r="Y17" s="133" t="s">
        <v>74</v>
      </c>
      <c r="Z17" s="133" t="s">
        <v>74</v>
      </c>
      <c r="AA17" s="17" t="s">
        <v>196</v>
      </c>
      <c r="AB17" s="17" t="s">
        <v>197</v>
      </c>
      <c r="AC17" s="17" t="s">
        <v>198</v>
      </c>
      <c r="AD17" s="17" t="s">
        <v>199</v>
      </c>
      <c r="AE17" s="133" t="s">
        <v>168</v>
      </c>
      <c r="AF17" s="17" t="s">
        <v>200</v>
      </c>
      <c r="AG17" s="17" t="s">
        <v>201</v>
      </c>
      <c r="AH17" s="17" t="s">
        <v>83</v>
      </c>
      <c r="AI17" s="17" t="s">
        <v>202</v>
      </c>
      <c r="AJ17" s="17" t="s">
        <v>83</v>
      </c>
      <c r="AK17" s="17" t="s">
        <v>84</v>
      </c>
      <c r="AL17" s="18"/>
    </row>
    <row r="18" spans="1:38" ht="150" x14ac:dyDescent="0.25">
      <c r="A18" s="92">
        <v>250</v>
      </c>
      <c r="B18" s="92">
        <v>320</v>
      </c>
      <c r="C18" s="11" t="s">
        <v>203</v>
      </c>
      <c r="D18" s="133" t="s">
        <v>66</v>
      </c>
      <c r="E18" s="12" t="s">
        <v>204</v>
      </c>
      <c r="F18" s="12" t="s">
        <v>68</v>
      </c>
      <c r="G18" s="12" t="s">
        <v>205</v>
      </c>
      <c r="H18" s="13">
        <v>0.17</v>
      </c>
      <c r="I18" s="14">
        <v>43784</v>
      </c>
      <c r="J18" s="14">
        <v>44773</v>
      </c>
      <c r="K18" s="14">
        <v>44773</v>
      </c>
      <c r="L18" s="15">
        <v>1122109675</v>
      </c>
      <c r="M18" s="13">
        <v>0.17</v>
      </c>
      <c r="N18" s="13">
        <v>0.16</v>
      </c>
      <c r="O18" s="13">
        <v>0.16</v>
      </c>
      <c r="P18" s="133" t="s">
        <v>203</v>
      </c>
      <c r="Q18" s="133">
        <v>0</v>
      </c>
      <c r="R18" s="133">
        <v>0</v>
      </c>
      <c r="S18" s="133">
        <v>0</v>
      </c>
      <c r="T18" s="15" t="s">
        <v>129</v>
      </c>
      <c r="U18" s="16" t="s">
        <v>206</v>
      </c>
      <c r="V18" s="16" t="s">
        <v>207</v>
      </c>
      <c r="W18" s="16" t="s">
        <v>208</v>
      </c>
      <c r="X18" s="16" t="s">
        <v>73</v>
      </c>
      <c r="Y18" s="133" t="s">
        <v>74</v>
      </c>
      <c r="Z18" s="133" t="s">
        <v>74</v>
      </c>
      <c r="AA18" s="17" t="s">
        <v>209</v>
      </c>
      <c r="AB18" s="17" t="s">
        <v>210</v>
      </c>
      <c r="AC18" s="17" t="s">
        <v>211</v>
      </c>
      <c r="AD18" s="17" t="s">
        <v>212</v>
      </c>
      <c r="AE18" s="133" t="s">
        <v>168</v>
      </c>
      <c r="AF18" s="17" t="s">
        <v>213</v>
      </c>
      <c r="AG18" s="17" t="s">
        <v>83</v>
      </c>
      <c r="AH18" s="17" t="s">
        <v>83</v>
      </c>
      <c r="AI18" s="17" t="s">
        <v>214</v>
      </c>
      <c r="AJ18" s="17" t="s">
        <v>83</v>
      </c>
      <c r="AK18" s="17" t="s">
        <v>84</v>
      </c>
      <c r="AL18" s="18"/>
    </row>
    <row r="19" spans="1:38" ht="150" x14ac:dyDescent="0.25">
      <c r="A19" s="92">
        <v>251</v>
      </c>
      <c r="B19" s="92">
        <v>319</v>
      </c>
      <c r="C19" s="11" t="s">
        <v>215</v>
      </c>
      <c r="D19" s="133" t="s">
        <v>66</v>
      </c>
      <c r="E19" s="12" t="s">
        <v>204</v>
      </c>
      <c r="F19" s="12" t="s">
        <v>68</v>
      </c>
      <c r="G19" s="12" t="s">
        <v>216</v>
      </c>
      <c r="H19" s="13">
        <v>0.17</v>
      </c>
      <c r="I19" s="14">
        <v>43784</v>
      </c>
      <c r="J19" s="14">
        <v>44773</v>
      </c>
      <c r="K19" s="14">
        <v>44773</v>
      </c>
      <c r="L19" s="15">
        <v>1103401053</v>
      </c>
      <c r="M19" s="13">
        <v>0.17</v>
      </c>
      <c r="N19" s="13">
        <v>0.16</v>
      </c>
      <c r="O19" s="13">
        <v>0.16</v>
      </c>
      <c r="P19" s="133" t="s">
        <v>215</v>
      </c>
      <c r="Q19" s="133">
        <v>0</v>
      </c>
      <c r="R19" s="133">
        <v>0</v>
      </c>
      <c r="S19" s="133">
        <v>0</v>
      </c>
      <c r="T19" s="15" t="s">
        <v>129</v>
      </c>
      <c r="U19" s="16" t="s">
        <v>217</v>
      </c>
      <c r="V19" s="16" t="s">
        <v>218</v>
      </c>
      <c r="W19" s="16" t="s">
        <v>219</v>
      </c>
      <c r="X19" s="16" t="s">
        <v>73</v>
      </c>
      <c r="Y19" s="133" t="s">
        <v>74</v>
      </c>
      <c r="Z19" s="133" t="s">
        <v>74</v>
      </c>
      <c r="AA19" s="17" t="s">
        <v>211</v>
      </c>
      <c r="AB19" s="17" t="s">
        <v>212</v>
      </c>
      <c r="AC19" s="17" t="s">
        <v>220</v>
      </c>
      <c r="AD19" s="17" t="s">
        <v>221</v>
      </c>
      <c r="AE19" s="133" t="s">
        <v>168</v>
      </c>
      <c r="AF19" s="17" t="s">
        <v>213</v>
      </c>
      <c r="AG19" s="17" t="s">
        <v>214</v>
      </c>
      <c r="AH19" s="17" t="s">
        <v>83</v>
      </c>
      <c r="AI19" s="17" t="s">
        <v>222</v>
      </c>
      <c r="AJ19" s="17" t="s">
        <v>83</v>
      </c>
      <c r="AK19" s="17" t="s">
        <v>84</v>
      </c>
      <c r="AL19" s="18"/>
    </row>
    <row r="20" spans="1:38" ht="105" x14ac:dyDescent="0.25">
      <c r="A20" s="92">
        <v>252</v>
      </c>
      <c r="B20" s="92">
        <v>318</v>
      </c>
      <c r="C20" s="11" t="s">
        <v>223</v>
      </c>
      <c r="D20" s="133" t="s">
        <v>66</v>
      </c>
      <c r="E20" s="12" t="s">
        <v>224</v>
      </c>
      <c r="F20" s="12" t="s">
        <v>68</v>
      </c>
      <c r="G20" s="12" t="s">
        <v>225</v>
      </c>
      <c r="H20" s="13">
        <v>0.154</v>
      </c>
      <c r="I20" s="14">
        <v>43795</v>
      </c>
      <c r="J20" s="14">
        <v>44773</v>
      </c>
      <c r="K20" s="14">
        <v>44773</v>
      </c>
      <c r="L20" s="15">
        <v>1156983185</v>
      </c>
      <c r="M20" s="13">
        <v>0.154</v>
      </c>
      <c r="N20" s="13">
        <v>0</v>
      </c>
      <c r="O20" s="13">
        <v>0.11799999999999999</v>
      </c>
      <c r="P20" s="133" t="s">
        <v>223</v>
      </c>
      <c r="Q20" s="133">
        <v>0</v>
      </c>
      <c r="R20" s="133">
        <v>0</v>
      </c>
      <c r="S20" s="133">
        <v>0</v>
      </c>
      <c r="T20" s="15" t="s">
        <v>129</v>
      </c>
      <c r="U20" s="16" t="s">
        <v>226</v>
      </c>
      <c r="V20" s="16" t="s">
        <v>227</v>
      </c>
      <c r="W20" s="16" t="s">
        <v>227</v>
      </c>
      <c r="X20" s="16" t="s">
        <v>73</v>
      </c>
      <c r="Y20" s="133" t="s">
        <v>74</v>
      </c>
      <c r="Z20" s="133" t="s">
        <v>74</v>
      </c>
      <c r="AA20" s="17" t="s">
        <v>228</v>
      </c>
      <c r="AB20" s="17" t="s">
        <v>229</v>
      </c>
      <c r="AC20" s="17" t="s">
        <v>230</v>
      </c>
      <c r="AD20" s="17" t="s">
        <v>231</v>
      </c>
      <c r="AE20" s="133" t="s">
        <v>168</v>
      </c>
      <c r="AF20" s="17" t="s">
        <v>232</v>
      </c>
      <c r="AG20" s="17" t="s">
        <v>83</v>
      </c>
      <c r="AH20" s="17" t="s">
        <v>83</v>
      </c>
      <c r="AI20" s="17" t="s">
        <v>233</v>
      </c>
      <c r="AJ20" s="17" t="s">
        <v>234</v>
      </c>
      <c r="AK20" s="17" t="s">
        <v>84</v>
      </c>
      <c r="AL20" s="18"/>
    </row>
    <row r="21" spans="1:38" ht="150" x14ac:dyDescent="0.25">
      <c r="A21" s="92">
        <v>253</v>
      </c>
      <c r="B21" s="92">
        <v>317</v>
      </c>
      <c r="C21" s="11" t="s">
        <v>235</v>
      </c>
      <c r="D21" s="133" t="s">
        <v>66</v>
      </c>
      <c r="E21" s="12" t="s">
        <v>236</v>
      </c>
      <c r="F21" s="12" t="s">
        <v>68</v>
      </c>
      <c r="G21" s="12" t="s">
        <v>237</v>
      </c>
      <c r="H21" s="13">
        <v>0.15</v>
      </c>
      <c r="I21" s="14">
        <v>43795</v>
      </c>
      <c r="J21" s="14">
        <v>44773</v>
      </c>
      <c r="K21" s="14">
        <v>44773</v>
      </c>
      <c r="L21" s="15">
        <v>765081196</v>
      </c>
      <c r="M21" s="13">
        <v>0.15</v>
      </c>
      <c r="N21" s="13">
        <v>3.5000000000000001E-3</v>
      </c>
      <c r="O21" s="13">
        <v>0.11899999999999999</v>
      </c>
      <c r="P21" s="133" t="s">
        <v>235</v>
      </c>
      <c r="Q21" s="133">
        <v>0</v>
      </c>
      <c r="R21" s="133">
        <v>0</v>
      </c>
      <c r="S21" s="133">
        <v>0</v>
      </c>
      <c r="T21" s="15" t="s">
        <v>129</v>
      </c>
      <c r="U21" s="16" t="s">
        <v>238</v>
      </c>
      <c r="V21" s="16" t="s">
        <v>239</v>
      </c>
      <c r="W21" s="16" t="s">
        <v>239</v>
      </c>
      <c r="X21" s="16" t="s">
        <v>73</v>
      </c>
      <c r="Y21" s="133" t="s">
        <v>74</v>
      </c>
      <c r="Z21" s="133" t="s">
        <v>74</v>
      </c>
      <c r="AA21" s="17" t="s">
        <v>240</v>
      </c>
      <c r="AB21" s="17" t="s">
        <v>241</v>
      </c>
      <c r="AC21" s="17" t="s">
        <v>242</v>
      </c>
      <c r="AD21" s="17" t="s">
        <v>243</v>
      </c>
      <c r="AE21" s="133" t="s">
        <v>168</v>
      </c>
      <c r="AF21" s="17" t="s">
        <v>244</v>
      </c>
      <c r="AG21" s="17" t="s">
        <v>83</v>
      </c>
      <c r="AH21" s="17" t="s">
        <v>83</v>
      </c>
      <c r="AI21" s="17" t="s">
        <v>81</v>
      </c>
      <c r="AJ21" s="17" t="s">
        <v>82</v>
      </c>
      <c r="AK21" s="17" t="s">
        <v>84</v>
      </c>
      <c r="AL21" s="18"/>
    </row>
    <row r="22" spans="1:38" ht="150" x14ac:dyDescent="0.25">
      <c r="A22" s="92">
        <v>254</v>
      </c>
      <c r="B22" s="92">
        <v>317</v>
      </c>
      <c r="C22" s="11" t="s">
        <v>235</v>
      </c>
      <c r="D22" s="133" t="s">
        <v>66</v>
      </c>
      <c r="E22" s="12" t="s">
        <v>236</v>
      </c>
      <c r="F22" s="12" t="s">
        <v>68</v>
      </c>
      <c r="G22" s="12" t="s">
        <v>237</v>
      </c>
      <c r="H22" s="13">
        <v>0.15</v>
      </c>
      <c r="I22" s="14">
        <v>43795</v>
      </c>
      <c r="J22" s="14">
        <v>44773</v>
      </c>
      <c r="K22" s="14">
        <v>44773</v>
      </c>
      <c r="L22" s="15">
        <v>765081196</v>
      </c>
      <c r="M22" s="13">
        <v>0.15</v>
      </c>
      <c r="N22" s="13">
        <v>3.5000000000000001E-3</v>
      </c>
      <c r="O22" s="13">
        <v>0.11899999999999999</v>
      </c>
      <c r="P22" s="133" t="s">
        <v>235</v>
      </c>
      <c r="Q22" s="133">
        <v>0</v>
      </c>
      <c r="R22" s="133">
        <v>0</v>
      </c>
      <c r="S22" s="133">
        <v>0</v>
      </c>
      <c r="T22" s="15" t="s">
        <v>129</v>
      </c>
      <c r="U22" s="16" t="s">
        <v>238</v>
      </c>
      <c r="V22" s="16" t="s">
        <v>239</v>
      </c>
      <c r="W22" s="16" t="s">
        <v>239</v>
      </c>
      <c r="X22" s="16" t="s">
        <v>73</v>
      </c>
      <c r="Y22" s="133" t="s">
        <v>74</v>
      </c>
      <c r="Z22" s="133" t="s">
        <v>74</v>
      </c>
      <c r="AA22" s="17" t="s">
        <v>245</v>
      </c>
      <c r="AB22" s="17" t="s">
        <v>246</v>
      </c>
      <c r="AC22" s="17" t="s">
        <v>247</v>
      </c>
      <c r="AD22" s="17" t="s">
        <v>248</v>
      </c>
      <c r="AE22" s="133" t="s">
        <v>168</v>
      </c>
      <c r="AF22" s="17" t="s">
        <v>244</v>
      </c>
      <c r="AG22" s="17" t="s">
        <v>249</v>
      </c>
      <c r="AH22" s="17" t="s">
        <v>250</v>
      </c>
      <c r="AI22" s="17" t="s">
        <v>251</v>
      </c>
      <c r="AJ22" s="17" t="s">
        <v>83</v>
      </c>
      <c r="AK22" s="17" t="s">
        <v>84</v>
      </c>
      <c r="AL22" s="18"/>
    </row>
    <row r="23" spans="1:38" ht="150" x14ac:dyDescent="0.25">
      <c r="A23" s="92">
        <v>255</v>
      </c>
      <c r="B23" s="92">
        <v>317</v>
      </c>
      <c r="C23" s="11" t="s">
        <v>235</v>
      </c>
      <c r="D23" s="133" t="s">
        <v>66</v>
      </c>
      <c r="E23" s="12" t="s">
        <v>236</v>
      </c>
      <c r="F23" s="12" t="s">
        <v>68</v>
      </c>
      <c r="G23" s="12" t="s">
        <v>237</v>
      </c>
      <c r="H23" s="13">
        <v>0.15</v>
      </c>
      <c r="I23" s="14">
        <v>43795</v>
      </c>
      <c r="J23" s="14">
        <v>44773</v>
      </c>
      <c r="K23" s="14">
        <v>44773</v>
      </c>
      <c r="L23" s="15">
        <v>765081196</v>
      </c>
      <c r="M23" s="13">
        <v>0.15</v>
      </c>
      <c r="N23" s="13">
        <v>3.5000000000000001E-3</v>
      </c>
      <c r="O23" s="13">
        <v>0.11899999999999999</v>
      </c>
      <c r="P23" s="133" t="s">
        <v>235</v>
      </c>
      <c r="Q23" s="133">
        <v>0</v>
      </c>
      <c r="R23" s="133">
        <v>0</v>
      </c>
      <c r="S23" s="133">
        <v>0</v>
      </c>
      <c r="T23" s="15" t="s">
        <v>129</v>
      </c>
      <c r="U23" s="16" t="s">
        <v>238</v>
      </c>
      <c r="V23" s="16" t="s">
        <v>239</v>
      </c>
      <c r="W23" s="16" t="s">
        <v>239</v>
      </c>
      <c r="X23" s="16" t="s">
        <v>73</v>
      </c>
      <c r="Y23" s="133" t="s">
        <v>74</v>
      </c>
      <c r="Z23" s="133" t="s">
        <v>74</v>
      </c>
      <c r="AA23" s="17" t="s">
        <v>252</v>
      </c>
      <c r="AB23" s="17" t="s">
        <v>253</v>
      </c>
      <c r="AC23" s="17" t="s">
        <v>254</v>
      </c>
      <c r="AD23" s="17" t="s">
        <v>255</v>
      </c>
      <c r="AE23" s="133" t="s">
        <v>168</v>
      </c>
      <c r="AF23" s="17" t="s">
        <v>256</v>
      </c>
      <c r="AG23" s="17" t="s">
        <v>257</v>
      </c>
      <c r="AH23" s="17" t="s">
        <v>258</v>
      </c>
      <c r="AI23" s="17" t="s">
        <v>233</v>
      </c>
      <c r="AJ23" s="17" t="s">
        <v>259</v>
      </c>
      <c r="AK23" s="17" t="s">
        <v>84</v>
      </c>
      <c r="AL23" s="18"/>
    </row>
    <row r="24" spans="1:38" ht="150" x14ac:dyDescent="0.25">
      <c r="A24" s="92">
        <v>256</v>
      </c>
      <c r="B24" s="92">
        <v>317</v>
      </c>
      <c r="C24" s="11" t="s">
        <v>235</v>
      </c>
      <c r="D24" s="133" t="s">
        <v>66</v>
      </c>
      <c r="E24" s="12" t="s">
        <v>236</v>
      </c>
      <c r="F24" s="12" t="s">
        <v>68</v>
      </c>
      <c r="G24" s="12" t="s">
        <v>237</v>
      </c>
      <c r="H24" s="13">
        <v>0.15</v>
      </c>
      <c r="I24" s="14">
        <v>43795</v>
      </c>
      <c r="J24" s="14">
        <v>44773</v>
      </c>
      <c r="K24" s="14">
        <v>44773</v>
      </c>
      <c r="L24" s="15">
        <v>765081196</v>
      </c>
      <c r="M24" s="13">
        <v>0.15</v>
      </c>
      <c r="N24" s="13">
        <v>3.5000000000000001E-3</v>
      </c>
      <c r="O24" s="13">
        <v>0.11899999999999999</v>
      </c>
      <c r="P24" s="133" t="s">
        <v>235</v>
      </c>
      <c r="Q24" s="133">
        <v>0</v>
      </c>
      <c r="R24" s="133">
        <v>0</v>
      </c>
      <c r="S24" s="133">
        <v>0</v>
      </c>
      <c r="T24" s="15" t="s">
        <v>129</v>
      </c>
      <c r="U24" s="16" t="s">
        <v>238</v>
      </c>
      <c r="V24" s="16" t="s">
        <v>239</v>
      </c>
      <c r="W24" s="16" t="s">
        <v>239</v>
      </c>
      <c r="X24" s="16" t="s">
        <v>73</v>
      </c>
      <c r="Y24" s="133" t="s">
        <v>74</v>
      </c>
      <c r="Z24" s="133" t="s">
        <v>74</v>
      </c>
      <c r="AA24" s="17" t="s">
        <v>260</v>
      </c>
      <c r="AB24" s="17" t="s">
        <v>261</v>
      </c>
      <c r="AC24" s="17" t="s">
        <v>262</v>
      </c>
      <c r="AD24" s="17" t="s">
        <v>263</v>
      </c>
      <c r="AE24" s="133" t="s">
        <v>168</v>
      </c>
      <c r="AF24" s="17" t="s">
        <v>256</v>
      </c>
      <c r="AG24" s="17" t="s">
        <v>140</v>
      </c>
      <c r="AH24" s="17" t="s">
        <v>264</v>
      </c>
      <c r="AI24" s="17" t="s">
        <v>265</v>
      </c>
      <c r="AJ24" s="17" t="s">
        <v>266</v>
      </c>
      <c r="AK24" s="17" t="s">
        <v>84</v>
      </c>
      <c r="AL24" s="18"/>
    </row>
    <row r="25" spans="1:38" ht="150" x14ac:dyDescent="0.25">
      <c r="A25" s="92">
        <v>257</v>
      </c>
      <c r="B25" s="92">
        <v>317</v>
      </c>
      <c r="C25" s="11" t="s">
        <v>235</v>
      </c>
      <c r="D25" s="133" t="s">
        <v>66</v>
      </c>
      <c r="E25" s="12" t="s">
        <v>236</v>
      </c>
      <c r="F25" s="12" t="s">
        <v>68</v>
      </c>
      <c r="G25" s="12" t="s">
        <v>237</v>
      </c>
      <c r="H25" s="13">
        <v>0.15</v>
      </c>
      <c r="I25" s="14">
        <v>43795</v>
      </c>
      <c r="J25" s="14">
        <v>44773</v>
      </c>
      <c r="K25" s="14">
        <v>44773</v>
      </c>
      <c r="L25" s="15">
        <v>765081196</v>
      </c>
      <c r="M25" s="13">
        <v>0.15</v>
      </c>
      <c r="N25" s="13">
        <v>3.5000000000000001E-3</v>
      </c>
      <c r="O25" s="13">
        <v>0.11899999999999999</v>
      </c>
      <c r="P25" s="133" t="s">
        <v>235</v>
      </c>
      <c r="Q25" s="133">
        <v>0</v>
      </c>
      <c r="R25" s="133">
        <v>0</v>
      </c>
      <c r="S25" s="133">
        <v>0</v>
      </c>
      <c r="T25" s="15" t="s">
        <v>129</v>
      </c>
      <c r="U25" s="16" t="s">
        <v>238</v>
      </c>
      <c r="V25" s="16" t="s">
        <v>239</v>
      </c>
      <c r="W25" s="16" t="s">
        <v>239</v>
      </c>
      <c r="X25" s="16" t="s">
        <v>73</v>
      </c>
      <c r="Y25" s="133" t="s">
        <v>74</v>
      </c>
      <c r="Z25" s="133" t="s">
        <v>74</v>
      </c>
      <c r="AA25" s="17" t="s">
        <v>267</v>
      </c>
      <c r="AB25" s="17" t="s">
        <v>268</v>
      </c>
      <c r="AC25" s="17" t="s">
        <v>269</v>
      </c>
      <c r="AD25" s="17" t="s">
        <v>270</v>
      </c>
      <c r="AE25" s="133" t="s">
        <v>168</v>
      </c>
      <c r="AF25" s="17" t="s">
        <v>271</v>
      </c>
      <c r="AG25" s="17" t="s">
        <v>83</v>
      </c>
      <c r="AH25" s="17" t="s">
        <v>83</v>
      </c>
      <c r="AI25" s="17" t="s">
        <v>265</v>
      </c>
      <c r="AJ25" s="17" t="s">
        <v>83</v>
      </c>
      <c r="AK25" s="17" t="s">
        <v>84</v>
      </c>
      <c r="AL25" s="18"/>
    </row>
    <row r="26" spans="1:38" ht="150" x14ac:dyDescent="0.25">
      <c r="A26" s="92">
        <v>258</v>
      </c>
      <c r="B26" s="92">
        <v>316</v>
      </c>
      <c r="C26" s="11" t="s">
        <v>272</v>
      </c>
      <c r="D26" s="133" t="s">
        <v>66</v>
      </c>
      <c r="E26" s="12" t="s">
        <v>204</v>
      </c>
      <c r="F26" s="12" t="s">
        <v>68</v>
      </c>
      <c r="G26" s="12" t="s">
        <v>273</v>
      </c>
      <c r="H26" s="13">
        <v>0.17</v>
      </c>
      <c r="I26" s="14">
        <v>43784</v>
      </c>
      <c r="J26" s="14">
        <v>44773</v>
      </c>
      <c r="K26" s="14">
        <v>44773</v>
      </c>
      <c r="L26" s="15">
        <v>1138760329</v>
      </c>
      <c r="M26" s="13">
        <v>0.17</v>
      </c>
      <c r="N26" s="13">
        <v>0.17</v>
      </c>
      <c r="O26" s="13">
        <v>0.16</v>
      </c>
      <c r="P26" s="133" t="s">
        <v>272</v>
      </c>
      <c r="Q26" s="133">
        <v>0</v>
      </c>
      <c r="R26" s="133">
        <v>0</v>
      </c>
      <c r="S26" s="133">
        <v>0</v>
      </c>
      <c r="T26" s="15" t="s">
        <v>129</v>
      </c>
      <c r="U26" s="16" t="s">
        <v>274</v>
      </c>
      <c r="V26" s="16" t="s">
        <v>275</v>
      </c>
      <c r="W26" s="16" t="s">
        <v>276</v>
      </c>
      <c r="X26" s="16" t="s">
        <v>73</v>
      </c>
      <c r="Y26" s="133" t="s">
        <v>74</v>
      </c>
      <c r="Z26" s="133" t="s">
        <v>74</v>
      </c>
      <c r="AA26" s="17" t="s">
        <v>220</v>
      </c>
      <c r="AB26" s="17" t="s">
        <v>221</v>
      </c>
      <c r="AC26" s="17" t="s">
        <v>277</v>
      </c>
      <c r="AD26" s="17" t="s">
        <v>278</v>
      </c>
      <c r="AE26" s="133" t="s">
        <v>168</v>
      </c>
      <c r="AF26" s="17" t="s">
        <v>213</v>
      </c>
      <c r="AG26" s="17" t="s">
        <v>222</v>
      </c>
      <c r="AH26" s="17" t="s">
        <v>83</v>
      </c>
      <c r="AI26" s="17" t="s">
        <v>279</v>
      </c>
      <c r="AJ26" s="17" t="s">
        <v>280</v>
      </c>
      <c r="AK26" s="17" t="s">
        <v>84</v>
      </c>
      <c r="AL26" s="18"/>
    </row>
    <row r="27" spans="1:38" ht="105" x14ac:dyDescent="0.25">
      <c r="A27" s="92">
        <v>259</v>
      </c>
      <c r="B27" s="92">
        <v>315</v>
      </c>
      <c r="C27" s="11" t="s">
        <v>281</v>
      </c>
      <c r="D27" s="133" t="s">
        <v>66</v>
      </c>
      <c r="E27" s="12" t="s">
        <v>282</v>
      </c>
      <c r="F27" s="12" t="s">
        <v>68</v>
      </c>
      <c r="G27" s="12" t="s">
        <v>283</v>
      </c>
      <c r="H27" s="13">
        <v>0.15</v>
      </c>
      <c r="I27" s="14">
        <v>43795</v>
      </c>
      <c r="J27" s="14">
        <v>44773</v>
      </c>
      <c r="K27" s="14">
        <v>44773</v>
      </c>
      <c r="L27" s="15">
        <v>1068018552</v>
      </c>
      <c r="M27" s="13">
        <v>0.15</v>
      </c>
      <c r="N27" s="13">
        <v>4.0000000000000001E-3</v>
      </c>
      <c r="O27" s="13">
        <v>0.11799999999999999</v>
      </c>
      <c r="P27" s="133" t="s">
        <v>281</v>
      </c>
      <c r="Q27" s="133">
        <v>0</v>
      </c>
      <c r="R27" s="133">
        <v>0</v>
      </c>
      <c r="S27" s="133">
        <v>0</v>
      </c>
      <c r="T27" s="15" t="s">
        <v>129</v>
      </c>
      <c r="U27" s="16" t="s">
        <v>284</v>
      </c>
      <c r="V27" s="16" t="s">
        <v>285</v>
      </c>
      <c r="W27" s="16" t="s">
        <v>285</v>
      </c>
      <c r="X27" s="16" t="s">
        <v>73</v>
      </c>
      <c r="Y27" s="133" t="s">
        <v>74</v>
      </c>
      <c r="Z27" s="133" t="s">
        <v>74</v>
      </c>
      <c r="AA27" s="17" t="s">
        <v>269</v>
      </c>
      <c r="AB27" s="17" t="s">
        <v>270</v>
      </c>
      <c r="AC27" s="17" t="s">
        <v>286</v>
      </c>
      <c r="AD27" s="17" t="s">
        <v>287</v>
      </c>
      <c r="AE27" s="133" t="s">
        <v>168</v>
      </c>
      <c r="AF27" s="17" t="s">
        <v>271</v>
      </c>
      <c r="AG27" s="17" t="s">
        <v>265</v>
      </c>
      <c r="AH27" s="17" t="s">
        <v>83</v>
      </c>
      <c r="AI27" s="17" t="s">
        <v>288</v>
      </c>
      <c r="AJ27" s="17" t="s">
        <v>83</v>
      </c>
      <c r="AK27" s="17" t="s">
        <v>84</v>
      </c>
      <c r="AL27" s="18"/>
    </row>
    <row r="28" spans="1:38" ht="165" x14ac:dyDescent="0.25">
      <c r="A28" s="92">
        <v>260</v>
      </c>
      <c r="B28" s="92">
        <v>314</v>
      </c>
      <c r="C28" s="11" t="s">
        <v>289</v>
      </c>
      <c r="D28" s="133" t="s">
        <v>66</v>
      </c>
      <c r="E28" s="12" t="s">
        <v>290</v>
      </c>
      <c r="F28" s="12" t="s">
        <v>68</v>
      </c>
      <c r="G28" s="12" t="s">
        <v>291</v>
      </c>
      <c r="H28" s="13">
        <v>0.17</v>
      </c>
      <c r="I28" s="14">
        <v>43784</v>
      </c>
      <c r="J28" s="14">
        <v>44773</v>
      </c>
      <c r="K28" s="14">
        <v>44773</v>
      </c>
      <c r="L28" s="15">
        <v>1203492128</v>
      </c>
      <c r="M28" s="13">
        <v>0.17</v>
      </c>
      <c r="N28" s="13">
        <v>0.16</v>
      </c>
      <c r="O28" s="13">
        <v>0.16</v>
      </c>
      <c r="P28" s="133" t="s">
        <v>289</v>
      </c>
      <c r="Q28" s="133">
        <v>0</v>
      </c>
      <c r="R28" s="133">
        <v>0</v>
      </c>
      <c r="S28" s="133">
        <v>0</v>
      </c>
      <c r="T28" s="15" t="s">
        <v>129</v>
      </c>
      <c r="U28" s="16" t="s">
        <v>292</v>
      </c>
      <c r="V28" s="16" t="s">
        <v>293</v>
      </c>
      <c r="W28" s="16" t="s">
        <v>294</v>
      </c>
      <c r="X28" s="16" t="s">
        <v>73</v>
      </c>
      <c r="Y28" s="133" t="s">
        <v>74</v>
      </c>
      <c r="Z28" s="133" t="s">
        <v>74</v>
      </c>
      <c r="AA28" s="17" t="s">
        <v>295</v>
      </c>
      <c r="AB28" s="17" t="s">
        <v>296</v>
      </c>
      <c r="AC28" s="17" t="s">
        <v>297</v>
      </c>
      <c r="AD28" s="17" t="s">
        <v>298</v>
      </c>
      <c r="AE28" s="133" t="s">
        <v>168</v>
      </c>
      <c r="AF28" s="17" t="s">
        <v>299</v>
      </c>
      <c r="AG28" s="17" t="s">
        <v>81</v>
      </c>
      <c r="AH28" s="17" t="s">
        <v>83</v>
      </c>
      <c r="AI28" s="17" t="s">
        <v>300</v>
      </c>
      <c r="AJ28" s="17" t="s">
        <v>83</v>
      </c>
      <c r="AK28" s="17" t="s">
        <v>84</v>
      </c>
      <c r="AL28" s="18"/>
    </row>
    <row r="29" spans="1:38" ht="120" x14ac:dyDescent="0.25">
      <c r="A29" s="92">
        <v>261</v>
      </c>
      <c r="B29" s="92">
        <v>313</v>
      </c>
      <c r="C29" s="11" t="s">
        <v>301</v>
      </c>
      <c r="D29" s="133" t="s">
        <v>66</v>
      </c>
      <c r="E29" s="12" t="s">
        <v>302</v>
      </c>
      <c r="F29" s="12" t="s">
        <v>68</v>
      </c>
      <c r="G29" s="12" t="s">
        <v>303</v>
      </c>
      <c r="H29" s="114">
        <v>0.158</v>
      </c>
      <c r="I29" s="14">
        <v>43784</v>
      </c>
      <c r="J29" s="14">
        <v>44773</v>
      </c>
      <c r="K29" s="14">
        <v>44773</v>
      </c>
      <c r="L29" s="15">
        <v>1262728040</v>
      </c>
      <c r="M29" s="114">
        <v>0.158</v>
      </c>
      <c r="N29" s="114">
        <v>0.158</v>
      </c>
      <c r="O29" s="114">
        <v>0.158</v>
      </c>
      <c r="P29" s="133" t="s">
        <v>301</v>
      </c>
      <c r="Q29" s="133">
        <v>0</v>
      </c>
      <c r="R29" s="133">
        <v>0</v>
      </c>
      <c r="S29" s="133">
        <v>0</v>
      </c>
      <c r="T29" s="15" t="s">
        <v>129</v>
      </c>
      <c r="U29" s="16" t="s">
        <v>304</v>
      </c>
      <c r="V29" s="16" t="s">
        <v>305</v>
      </c>
      <c r="W29" s="16" t="s">
        <v>305</v>
      </c>
      <c r="X29" s="16">
        <v>0</v>
      </c>
      <c r="Y29" s="133" t="s">
        <v>74</v>
      </c>
      <c r="Z29" s="133" t="s">
        <v>74</v>
      </c>
      <c r="AA29" s="17" t="s">
        <v>306</v>
      </c>
      <c r="AB29" s="17" t="s">
        <v>307</v>
      </c>
      <c r="AC29" s="17" t="s">
        <v>308</v>
      </c>
      <c r="AD29" s="17" t="s">
        <v>309</v>
      </c>
      <c r="AE29" s="133" t="s">
        <v>168</v>
      </c>
      <c r="AF29" s="17" t="s">
        <v>310</v>
      </c>
      <c r="AG29" s="17" t="s">
        <v>83</v>
      </c>
      <c r="AH29" s="17" t="s">
        <v>83</v>
      </c>
      <c r="AI29" s="17" t="s">
        <v>147</v>
      </c>
      <c r="AJ29" s="17" t="s">
        <v>311</v>
      </c>
      <c r="AK29" s="17" t="s">
        <v>84</v>
      </c>
      <c r="AL29" s="18"/>
    </row>
    <row r="30" spans="1:38" ht="150" x14ac:dyDescent="0.25">
      <c r="A30" s="92">
        <v>262</v>
      </c>
      <c r="B30" s="92">
        <v>312</v>
      </c>
      <c r="C30" s="11" t="s">
        <v>312</v>
      </c>
      <c r="D30" s="133" t="s">
        <v>66</v>
      </c>
      <c r="E30" s="12" t="s">
        <v>313</v>
      </c>
      <c r="F30" s="12" t="s">
        <v>68</v>
      </c>
      <c r="G30" s="12" t="s">
        <v>314</v>
      </c>
      <c r="H30" s="13">
        <v>0.16</v>
      </c>
      <c r="I30" s="14">
        <v>43784</v>
      </c>
      <c r="J30" s="14">
        <v>44773</v>
      </c>
      <c r="K30" s="14">
        <v>44773</v>
      </c>
      <c r="L30" s="15">
        <v>1147376455</v>
      </c>
      <c r="M30" s="13">
        <v>0.16</v>
      </c>
      <c r="N30" s="13">
        <v>0.16</v>
      </c>
      <c r="O30" s="13">
        <v>0.16</v>
      </c>
      <c r="P30" s="133" t="s">
        <v>312</v>
      </c>
      <c r="Q30" s="133">
        <v>0</v>
      </c>
      <c r="R30" s="133">
        <v>0</v>
      </c>
      <c r="S30" s="133">
        <v>0</v>
      </c>
      <c r="T30" s="15" t="s">
        <v>129</v>
      </c>
      <c r="U30" s="16" t="s">
        <v>315</v>
      </c>
      <c r="V30" s="16" t="s">
        <v>316</v>
      </c>
      <c r="W30" s="16" t="s">
        <v>317</v>
      </c>
      <c r="X30" s="16" t="s">
        <v>73</v>
      </c>
      <c r="Y30" s="133" t="s">
        <v>74</v>
      </c>
      <c r="Z30" s="133" t="s">
        <v>74</v>
      </c>
      <c r="AA30" s="17" t="s">
        <v>318</v>
      </c>
      <c r="AB30" s="17" t="s">
        <v>319</v>
      </c>
      <c r="AC30" s="17" t="s">
        <v>320</v>
      </c>
      <c r="AD30" s="17" t="s">
        <v>321</v>
      </c>
      <c r="AE30" s="133" t="s">
        <v>168</v>
      </c>
      <c r="AF30" s="17" t="s">
        <v>322</v>
      </c>
      <c r="AG30" s="17" t="s">
        <v>323</v>
      </c>
      <c r="AH30" s="17" t="s">
        <v>83</v>
      </c>
      <c r="AI30" s="17" t="s">
        <v>116</v>
      </c>
      <c r="AJ30" s="17" t="s">
        <v>83</v>
      </c>
      <c r="AK30" s="17" t="s">
        <v>84</v>
      </c>
      <c r="AL30" s="18"/>
    </row>
    <row r="31" spans="1:38" ht="105" x14ac:dyDescent="0.25">
      <c r="A31" s="92">
        <v>263</v>
      </c>
      <c r="B31" s="92">
        <v>311</v>
      </c>
      <c r="C31" s="11" t="s">
        <v>324</v>
      </c>
      <c r="D31" s="133" t="s">
        <v>66</v>
      </c>
      <c r="E31" s="12" t="s">
        <v>325</v>
      </c>
      <c r="F31" s="12" t="s">
        <v>68</v>
      </c>
      <c r="G31" s="12" t="s">
        <v>326</v>
      </c>
      <c r="H31" s="114">
        <v>0.15240000000000001</v>
      </c>
      <c r="I31" s="14">
        <v>43789</v>
      </c>
      <c r="J31" s="14">
        <v>44773</v>
      </c>
      <c r="K31" s="14">
        <v>44772</v>
      </c>
      <c r="L31" s="15">
        <v>1208048730</v>
      </c>
      <c r="M31" s="114">
        <v>0.15240000000000001</v>
      </c>
      <c r="N31" s="114">
        <v>0.15240000000000001</v>
      </c>
      <c r="O31" s="114">
        <v>0.15240000000000001</v>
      </c>
      <c r="P31" s="133" t="s">
        <v>324</v>
      </c>
      <c r="Q31" s="133">
        <v>0</v>
      </c>
      <c r="R31" s="133">
        <v>0</v>
      </c>
      <c r="S31" s="133">
        <v>0</v>
      </c>
      <c r="T31" s="15" t="s">
        <v>129</v>
      </c>
      <c r="U31" s="16" t="s">
        <v>327</v>
      </c>
      <c r="V31" s="16" t="s">
        <v>328</v>
      </c>
      <c r="W31" s="16" t="s">
        <v>328</v>
      </c>
      <c r="X31" s="16" t="s">
        <v>73</v>
      </c>
      <c r="Y31" s="133" t="s">
        <v>74</v>
      </c>
      <c r="Z31" s="133" t="s">
        <v>74</v>
      </c>
      <c r="AA31" s="17" t="s">
        <v>230</v>
      </c>
      <c r="AB31" s="17" t="s">
        <v>231</v>
      </c>
      <c r="AC31" s="17" t="s">
        <v>329</v>
      </c>
      <c r="AD31" s="17" t="s">
        <v>330</v>
      </c>
      <c r="AE31" s="133" t="s">
        <v>168</v>
      </c>
      <c r="AF31" s="17" t="s">
        <v>331</v>
      </c>
      <c r="AG31" s="17" t="s">
        <v>83</v>
      </c>
      <c r="AH31" s="17" t="s">
        <v>83</v>
      </c>
      <c r="AI31" s="17" t="s">
        <v>115</v>
      </c>
      <c r="AJ31" s="17" t="s">
        <v>83</v>
      </c>
      <c r="AK31" s="17" t="s">
        <v>84</v>
      </c>
      <c r="AL31" s="18"/>
    </row>
    <row r="32" spans="1:38" ht="120" x14ac:dyDescent="0.25">
      <c r="A32" s="92">
        <v>264</v>
      </c>
      <c r="B32" s="92">
        <v>310</v>
      </c>
      <c r="C32" s="11" t="s">
        <v>332</v>
      </c>
      <c r="D32" s="133" t="s">
        <v>66</v>
      </c>
      <c r="E32" s="12" t="s">
        <v>333</v>
      </c>
      <c r="F32" s="12" t="s">
        <v>68</v>
      </c>
      <c r="G32" s="12" t="s">
        <v>334</v>
      </c>
      <c r="H32" s="114">
        <v>0.158</v>
      </c>
      <c r="I32" s="14">
        <v>43784</v>
      </c>
      <c r="J32" s="14">
        <v>44773</v>
      </c>
      <c r="K32" s="14">
        <v>44773</v>
      </c>
      <c r="L32" s="15">
        <v>891788023</v>
      </c>
      <c r="M32" s="114">
        <v>0.158</v>
      </c>
      <c r="N32" s="114">
        <v>0.158</v>
      </c>
      <c r="O32" s="114">
        <v>0.158</v>
      </c>
      <c r="P32" s="133" t="s">
        <v>332</v>
      </c>
      <c r="Q32" s="133">
        <v>0</v>
      </c>
      <c r="R32" s="133">
        <v>0</v>
      </c>
      <c r="S32" s="133">
        <v>0</v>
      </c>
      <c r="T32" s="15" t="s">
        <v>129</v>
      </c>
      <c r="U32" s="16" t="s">
        <v>335</v>
      </c>
      <c r="V32" s="16" t="s">
        <v>336</v>
      </c>
      <c r="W32" s="16" t="s">
        <v>336</v>
      </c>
      <c r="X32" s="16" t="s">
        <v>73</v>
      </c>
      <c r="Y32" s="133" t="s">
        <v>74</v>
      </c>
      <c r="Z32" s="133" t="s">
        <v>74</v>
      </c>
      <c r="AA32" s="17" t="s">
        <v>337</v>
      </c>
      <c r="AB32" s="17" t="s">
        <v>338</v>
      </c>
      <c r="AC32" s="17" t="s">
        <v>339</v>
      </c>
      <c r="AD32" s="17" t="s">
        <v>340</v>
      </c>
      <c r="AE32" s="133" t="s">
        <v>168</v>
      </c>
      <c r="AF32" s="17" t="s">
        <v>244</v>
      </c>
      <c r="AG32" s="17" t="s">
        <v>341</v>
      </c>
      <c r="AH32" s="17" t="s">
        <v>342</v>
      </c>
      <c r="AI32" s="17" t="s">
        <v>343</v>
      </c>
      <c r="AJ32" s="17" t="s">
        <v>344</v>
      </c>
      <c r="AK32" s="17" t="s">
        <v>84</v>
      </c>
      <c r="AL32" s="18"/>
    </row>
    <row r="33" spans="1:38" ht="180" x14ac:dyDescent="0.25">
      <c r="A33" s="92">
        <v>265</v>
      </c>
      <c r="B33" s="92">
        <v>309</v>
      </c>
      <c r="C33" s="11" t="s">
        <v>345</v>
      </c>
      <c r="D33" s="133" t="s">
        <v>66</v>
      </c>
      <c r="E33" s="12" t="s">
        <v>346</v>
      </c>
      <c r="F33" s="12" t="s">
        <v>68</v>
      </c>
      <c r="G33" s="12" t="s">
        <v>347</v>
      </c>
      <c r="H33" s="114">
        <v>0.158</v>
      </c>
      <c r="I33" s="14">
        <v>43784</v>
      </c>
      <c r="J33" s="14">
        <v>44773</v>
      </c>
      <c r="K33" s="14">
        <v>44773</v>
      </c>
      <c r="L33" s="15">
        <v>671263510</v>
      </c>
      <c r="M33" s="114">
        <v>0.158</v>
      </c>
      <c r="N33" s="114">
        <v>0.158</v>
      </c>
      <c r="O33" s="114">
        <v>0.158</v>
      </c>
      <c r="P33" s="133" t="s">
        <v>345</v>
      </c>
      <c r="Q33" s="133">
        <v>0</v>
      </c>
      <c r="R33" s="133">
        <v>0</v>
      </c>
      <c r="S33" s="133">
        <v>0</v>
      </c>
      <c r="T33" s="15" t="s">
        <v>129</v>
      </c>
      <c r="U33" s="16" t="s">
        <v>348</v>
      </c>
      <c r="V33" s="16" t="s">
        <v>349</v>
      </c>
      <c r="W33" s="16" t="s">
        <v>349</v>
      </c>
      <c r="X33" s="16" t="s">
        <v>73</v>
      </c>
      <c r="Y33" s="133" t="s">
        <v>74</v>
      </c>
      <c r="Z33" s="133" t="s">
        <v>74</v>
      </c>
      <c r="AA33" s="17" t="s">
        <v>350</v>
      </c>
      <c r="AB33" s="17" t="s">
        <v>351</v>
      </c>
      <c r="AC33" s="17" t="s">
        <v>352</v>
      </c>
      <c r="AD33" s="17" t="s">
        <v>353</v>
      </c>
      <c r="AE33" s="133" t="s">
        <v>168</v>
      </c>
      <c r="AF33" s="17" t="s">
        <v>354</v>
      </c>
      <c r="AG33" s="17" t="s">
        <v>83</v>
      </c>
      <c r="AH33" s="17" t="s">
        <v>83</v>
      </c>
      <c r="AI33" s="17" t="s">
        <v>355</v>
      </c>
      <c r="AJ33" s="17" t="s">
        <v>83</v>
      </c>
      <c r="AK33" s="17" t="s">
        <v>84</v>
      </c>
      <c r="AL33" s="18"/>
    </row>
    <row r="34" spans="1:38" ht="180" x14ac:dyDescent="0.25">
      <c r="A34" s="92">
        <v>266</v>
      </c>
      <c r="B34" s="92">
        <v>309</v>
      </c>
      <c r="C34" s="11" t="s">
        <v>345</v>
      </c>
      <c r="D34" s="133" t="s">
        <v>66</v>
      </c>
      <c r="E34" s="12" t="s">
        <v>346</v>
      </c>
      <c r="F34" s="12" t="s">
        <v>68</v>
      </c>
      <c r="G34" s="12" t="s">
        <v>347</v>
      </c>
      <c r="H34" s="114">
        <v>0.158</v>
      </c>
      <c r="I34" s="14">
        <v>43784</v>
      </c>
      <c r="J34" s="14">
        <v>44773</v>
      </c>
      <c r="K34" s="14">
        <v>44773</v>
      </c>
      <c r="L34" s="15">
        <v>671263510</v>
      </c>
      <c r="M34" s="114">
        <v>0.158</v>
      </c>
      <c r="N34" s="114">
        <v>0.158</v>
      </c>
      <c r="O34" s="114">
        <v>0.158</v>
      </c>
      <c r="P34" s="133" t="s">
        <v>345</v>
      </c>
      <c r="Q34" s="133">
        <v>0</v>
      </c>
      <c r="R34" s="133">
        <v>0</v>
      </c>
      <c r="S34" s="133">
        <v>0</v>
      </c>
      <c r="T34" s="15" t="s">
        <v>129</v>
      </c>
      <c r="U34" s="16" t="s">
        <v>348</v>
      </c>
      <c r="V34" s="16" t="s">
        <v>349</v>
      </c>
      <c r="W34" s="16" t="s">
        <v>349</v>
      </c>
      <c r="X34" s="16" t="s">
        <v>73</v>
      </c>
      <c r="Y34" s="133" t="s">
        <v>74</v>
      </c>
      <c r="Z34" s="133" t="s">
        <v>74</v>
      </c>
      <c r="AA34" s="17" t="s">
        <v>247</v>
      </c>
      <c r="AB34" s="17" t="s">
        <v>248</v>
      </c>
      <c r="AC34" s="17" t="s">
        <v>356</v>
      </c>
      <c r="AD34" s="17" t="s">
        <v>357</v>
      </c>
      <c r="AE34" s="133" t="s">
        <v>168</v>
      </c>
      <c r="AF34" s="17" t="s">
        <v>244</v>
      </c>
      <c r="AG34" s="17" t="s">
        <v>251</v>
      </c>
      <c r="AH34" s="17" t="s">
        <v>83</v>
      </c>
      <c r="AI34" s="17" t="s">
        <v>358</v>
      </c>
      <c r="AJ34" s="17" t="s">
        <v>83</v>
      </c>
      <c r="AK34" s="17" t="s">
        <v>84</v>
      </c>
      <c r="AL34" s="18"/>
    </row>
    <row r="35" spans="1:38" ht="180" x14ac:dyDescent="0.25">
      <c r="A35" s="92">
        <v>267</v>
      </c>
      <c r="B35" s="92">
        <v>309</v>
      </c>
      <c r="C35" s="11" t="s">
        <v>345</v>
      </c>
      <c r="D35" s="133" t="s">
        <v>66</v>
      </c>
      <c r="E35" s="12" t="s">
        <v>346</v>
      </c>
      <c r="F35" s="12" t="s">
        <v>68</v>
      </c>
      <c r="G35" s="12" t="s">
        <v>347</v>
      </c>
      <c r="H35" s="114">
        <v>0.158</v>
      </c>
      <c r="I35" s="14">
        <v>43784</v>
      </c>
      <c r="J35" s="14">
        <v>44773</v>
      </c>
      <c r="K35" s="14">
        <v>44773</v>
      </c>
      <c r="L35" s="15">
        <v>671263510</v>
      </c>
      <c r="M35" s="114">
        <v>0.158</v>
      </c>
      <c r="N35" s="114">
        <v>0.158</v>
      </c>
      <c r="O35" s="114">
        <v>0.158</v>
      </c>
      <c r="P35" s="133" t="s">
        <v>345</v>
      </c>
      <c r="Q35" s="133">
        <v>0</v>
      </c>
      <c r="R35" s="133">
        <v>0</v>
      </c>
      <c r="S35" s="133">
        <v>0</v>
      </c>
      <c r="T35" s="15" t="s">
        <v>129</v>
      </c>
      <c r="U35" s="16" t="s">
        <v>348</v>
      </c>
      <c r="V35" s="16" t="s">
        <v>349</v>
      </c>
      <c r="W35" s="16" t="s">
        <v>349</v>
      </c>
      <c r="X35" s="16" t="s">
        <v>73</v>
      </c>
      <c r="Y35" s="133" t="s">
        <v>74</v>
      </c>
      <c r="Z35" s="133" t="s">
        <v>74</v>
      </c>
      <c r="AA35" s="17" t="s">
        <v>359</v>
      </c>
      <c r="AB35" s="17" t="s">
        <v>360</v>
      </c>
      <c r="AC35" s="17" t="s">
        <v>361</v>
      </c>
      <c r="AD35" s="17" t="s">
        <v>362</v>
      </c>
      <c r="AE35" s="133" t="s">
        <v>168</v>
      </c>
      <c r="AF35" s="17" t="s">
        <v>244</v>
      </c>
      <c r="AG35" s="17" t="s">
        <v>115</v>
      </c>
      <c r="AH35" s="17" t="s">
        <v>202</v>
      </c>
      <c r="AI35" s="17" t="s">
        <v>233</v>
      </c>
      <c r="AJ35" s="17" t="s">
        <v>363</v>
      </c>
      <c r="AK35" s="17" t="s">
        <v>84</v>
      </c>
      <c r="AL35" s="18"/>
    </row>
    <row r="36" spans="1:38" ht="225" x14ac:dyDescent="0.25">
      <c r="A36" s="92">
        <v>268</v>
      </c>
      <c r="B36" s="92">
        <v>308</v>
      </c>
      <c r="C36" s="11" t="s">
        <v>364</v>
      </c>
      <c r="D36" s="133" t="s">
        <v>66</v>
      </c>
      <c r="E36" s="12" t="s">
        <v>365</v>
      </c>
      <c r="F36" s="12" t="s">
        <v>68</v>
      </c>
      <c r="G36" s="12" t="s">
        <v>366</v>
      </c>
      <c r="H36" s="13">
        <v>0.16</v>
      </c>
      <c r="I36" s="14">
        <v>43784</v>
      </c>
      <c r="J36" s="14">
        <v>44773</v>
      </c>
      <c r="K36" s="14">
        <v>44773</v>
      </c>
      <c r="L36" s="15">
        <v>1242780198</v>
      </c>
      <c r="M36" s="13">
        <v>0.16</v>
      </c>
      <c r="N36" s="13">
        <v>0.16</v>
      </c>
      <c r="O36" s="13">
        <v>0.16</v>
      </c>
      <c r="P36" s="133" t="s">
        <v>364</v>
      </c>
      <c r="Q36" s="133">
        <v>0</v>
      </c>
      <c r="R36" s="133">
        <v>0</v>
      </c>
      <c r="S36" s="133">
        <v>0</v>
      </c>
      <c r="T36" s="15" t="s">
        <v>129</v>
      </c>
      <c r="U36" s="16" t="s">
        <v>367</v>
      </c>
      <c r="V36" s="16" t="s">
        <v>368</v>
      </c>
      <c r="W36" s="16" t="s">
        <v>369</v>
      </c>
      <c r="X36" s="16" t="s">
        <v>73</v>
      </c>
      <c r="Y36" s="133" t="s">
        <v>74</v>
      </c>
      <c r="Z36" s="133" t="s">
        <v>74</v>
      </c>
      <c r="AA36" s="17" t="s">
        <v>370</v>
      </c>
      <c r="AB36" s="17" t="s">
        <v>371</v>
      </c>
      <c r="AC36" s="17" t="s">
        <v>196</v>
      </c>
      <c r="AD36" s="17" t="s">
        <v>197</v>
      </c>
      <c r="AE36" s="133" t="s">
        <v>168</v>
      </c>
      <c r="AF36" s="17" t="s">
        <v>200</v>
      </c>
      <c r="AG36" s="17" t="s">
        <v>372</v>
      </c>
      <c r="AH36" s="17" t="s">
        <v>83</v>
      </c>
      <c r="AI36" s="17" t="s">
        <v>201</v>
      </c>
      <c r="AJ36" s="17" t="s">
        <v>83</v>
      </c>
      <c r="AK36" s="17" t="s">
        <v>84</v>
      </c>
      <c r="AL36" s="18"/>
    </row>
    <row r="37" spans="1:38" ht="225" x14ac:dyDescent="0.25">
      <c r="A37" s="92">
        <v>269</v>
      </c>
      <c r="B37" s="92">
        <v>308</v>
      </c>
      <c r="C37" s="11" t="s">
        <v>364</v>
      </c>
      <c r="D37" s="133" t="s">
        <v>66</v>
      </c>
      <c r="E37" s="12" t="s">
        <v>365</v>
      </c>
      <c r="F37" s="12" t="s">
        <v>68</v>
      </c>
      <c r="G37" s="12" t="s">
        <v>366</v>
      </c>
      <c r="H37" s="13">
        <v>0.16</v>
      </c>
      <c r="I37" s="14">
        <v>43784</v>
      </c>
      <c r="J37" s="14">
        <v>44773</v>
      </c>
      <c r="K37" s="14">
        <v>44773</v>
      </c>
      <c r="L37" s="15">
        <v>1242780198</v>
      </c>
      <c r="M37" s="13">
        <v>0.16</v>
      </c>
      <c r="N37" s="13">
        <v>0.16</v>
      </c>
      <c r="O37" s="13">
        <v>0.16</v>
      </c>
      <c r="P37" s="133" t="s">
        <v>364</v>
      </c>
      <c r="Q37" s="133">
        <v>0</v>
      </c>
      <c r="R37" s="133">
        <v>0</v>
      </c>
      <c r="S37" s="133">
        <v>0</v>
      </c>
      <c r="T37" s="15" t="s">
        <v>129</v>
      </c>
      <c r="U37" s="16" t="s">
        <v>367</v>
      </c>
      <c r="V37" s="16" t="s">
        <v>368</v>
      </c>
      <c r="W37" s="16" t="s">
        <v>369</v>
      </c>
      <c r="X37" s="16" t="s">
        <v>73</v>
      </c>
      <c r="Y37" s="133" t="s">
        <v>74</v>
      </c>
      <c r="Z37" s="133" t="s">
        <v>74</v>
      </c>
      <c r="AA37" s="17" t="s">
        <v>373</v>
      </c>
      <c r="AB37" s="17" t="s">
        <v>374</v>
      </c>
      <c r="AC37" s="17" t="s">
        <v>295</v>
      </c>
      <c r="AD37" s="17" t="s">
        <v>296</v>
      </c>
      <c r="AE37" s="133" t="s">
        <v>168</v>
      </c>
      <c r="AF37" s="17" t="s">
        <v>299</v>
      </c>
      <c r="AG37" s="17" t="s">
        <v>83</v>
      </c>
      <c r="AH37" s="17" t="s">
        <v>83</v>
      </c>
      <c r="AI37" s="17" t="s">
        <v>81</v>
      </c>
      <c r="AJ37" s="17" t="s">
        <v>83</v>
      </c>
      <c r="AK37" s="17" t="s">
        <v>84</v>
      </c>
      <c r="AL37" s="18"/>
    </row>
    <row r="38" spans="1:38" ht="225" x14ac:dyDescent="0.25">
      <c r="A38" s="92">
        <v>270</v>
      </c>
      <c r="B38" s="92">
        <v>308</v>
      </c>
      <c r="C38" s="11" t="s">
        <v>364</v>
      </c>
      <c r="D38" s="133" t="s">
        <v>66</v>
      </c>
      <c r="E38" s="12" t="s">
        <v>365</v>
      </c>
      <c r="F38" s="12" t="s">
        <v>68</v>
      </c>
      <c r="G38" s="12" t="s">
        <v>366</v>
      </c>
      <c r="H38" s="13">
        <v>0.16</v>
      </c>
      <c r="I38" s="14">
        <v>43784</v>
      </c>
      <c r="J38" s="14">
        <v>44773</v>
      </c>
      <c r="K38" s="14">
        <v>44773</v>
      </c>
      <c r="L38" s="15">
        <v>1242780198</v>
      </c>
      <c r="M38" s="13">
        <v>0.16</v>
      </c>
      <c r="N38" s="13">
        <v>0.16</v>
      </c>
      <c r="O38" s="13">
        <v>0.16</v>
      </c>
      <c r="P38" s="133" t="s">
        <v>364</v>
      </c>
      <c r="Q38" s="133">
        <v>0</v>
      </c>
      <c r="R38" s="133">
        <v>0</v>
      </c>
      <c r="S38" s="133">
        <v>0</v>
      </c>
      <c r="T38" s="15" t="s">
        <v>129</v>
      </c>
      <c r="U38" s="16" t="s">
        <v>367</v>
      </c>
      <c r="V38" s="16" t="s">
        <v>368</v>
      </c>
      <c r="W38" s="16" t="s">
        <v>369</v>
      </c>
      <c r="X38" s="16" t="s">
        <v>73</v>
      </c>
      <c r="Y38" s="133" t="s">
        <v>74</v>
      </c>
      <c r="Z38" s="133" t="s">
        <v>74</v>
      </c>
      <c r="AA38" s="17" t="s">
        <v>320</v>
      </c>
      <c r="AB38" s="17" t="s">
        <v>321</v>
      </c>
      <c r="AC38" s="17" t="s">
        <v>375</v>
      </c>
      <c r="AD38" s="17" t="s">
        <v>376</v>
      </c>
      <c r="AE38" s="133" t="s">
        <v>168</v>
      </c>
      <c r="AF38" s="17" t="s">
        <v>322</v>
      </c>
      <c r="AG38" s="17" t="s">
        <v>116</v>
      </c>
      <c r="AH38" s="17" t="s">
        <v>83</v>
      </c>
      <c r="AI38" s="17" t="s">
        <v>159</v>
      </c>
      <c r="AJ38" s="17" t="s">
        <v>83</v>
      </c>
      <c r="AK38" s="17" t="s">
        <v>84</v>
      </c>
      <c r="AL38" s="18"/>
    </row>
    <row r="39" spans="1:38" ht="90" x14ac:dyDescent="0.25">
      <c r="A39" s="92">
        <v>271</v>
      </c>
      <c r="B39" s="92">
        <v>307</v>
      </c>
      <c r="C39" s="11" t="s">
        <v>377</v>
      </c>
      <c r="D39" s="133" t="s">
        <v>66</v>
      </c>
      <c r="E39" s="12" t="s">
        <v>378</v>
      </c>
      <c r="F39" s="12" t="s">
        <v>68</v>
      </c>
      <c r="G39" s="12" t="s">
        <v>379</v>
      </c>
      <c r="H39" s="13">
        <v>0.15</v>
      </c>
      <c r="I39" s="14">
        <v>43795</v>
      </c>
      <c r="J39" s="14">
        <v>44773</v>
      </c>
      <c r="K39" s="14">
        <v>44773</v>
      </c>
      <c r="L39" s="15">
        <v>1153580872</v>
      </c>
      <c r="M39" s="13">
        <v>0.15</v>
      </c>
      <c r="N39" s="13">
        <v>4.3E-3</v>
      </c>
      <c r="O39" s="13">
        <v>0.11799999999999999</v>
      </c>
      <c r="P39" s="133" t="s">
        <v>377</v>
      </c>
      <c r="Q39" s="133">
        <v>0</v>
      </c>
      <c r="R39" s="133">
        <v>0</v>
      </c>
      <c r="S39" s="133">
        <v>0</v>
      </c>
      <c r="T39" s="15" t="s">
        <v>129</v>
      </c>
      <c r="U39" s="16" t="s">
        <v>380</v>
      </c>
      <c r="V39" s="16" t="s">
        <v>381</v>
      </c>
      <c r="W39" s="16" t="s">
        <v>381</v>
      </c>
      <c r="X39" s="16" t="s">
        <v>73</v>
      </c>
      <c r="Y39" s="133" t="s">
        <v>74</v>
      </c>
      <c r="Z39" s="133" t="s">
        <v>74</v>
      </c>
      <c r="AA39" s="17" t="s">
        <v>382</v>
      </c>
      <c r="AB39" s="17" t="s">
        <v>383</v>
      </c>
      <c r="AC39" s="17" t="s">
        <v>384</v>
      </c>
      <c r="AD39" s="17" t="s">
        <v>385</v>
      </c>
      <c r="AE39" s="133" t="s">
        <v>168</v>
      </c>
      <c r="AF39" s="17" t="s">
        <v>386</v>
      </c>
      <c r="AG39" s="17" t="s">
        <v>83</v>
      </c>
      <c r="AH39" s="17" t="s">
        <v>83</v>
      </c>
      <c r="AI39" s="17" t="s">
        <v>233</v>
      </c>
      <c r="AJ39" s="17" t="s">
        <v>83</v>
      </c>
      <c r="AK39" s="17" t="s">
        <v>84</v>
      </c>
      <c r="AL39" s="18"/>
    </row>
    <row r="40" spans="1:38" ht="90" x14ac:dyDescent="0.25">
      <c r="A40" s="92">
        <v>272</v>
      </c>
      <c r="B40" s="92">
        <v>307</v>
      </c>
      <c r="C40" s="11" t="s">
        <v>377</v>
      </c>
      <c r="D40" s="133" t="s">
        <v>66</v>
      </c>
      <c r="E40" s="12" t="s">
        <v>378</v>
      </c>
      <c r="F40" s="12" t="s">
        <v>68</v>
      </c>
      <c r="G40" s="12" t="s">
        <v>379</v>
      </c>
      <c r="H40" s="13">
        <v>0.15</v>
      </c>
      <c r="I40" s="14">
        <v>43795</v>
      </c>
      <c r="J40" s="14">
        <v>44773</v>
      </c>
      <c r="K40" s="14">
        <v>44773</v>
      </c>
      <c r="L40" s="15">
        <v>1153580872</v>
      </c>
      <c r="M40" s="13">
        <v>0.15</v>
      </c>
      <c r="N40" s="13">
        <v>4.3E-3</v>
      </c>
      <c r="O40" s="13">
        <v>0.11799999999999999</v>
      </c>
      <c r="P40" s="133" t="s">
        <v>377</v>
      </c>
      <c r="Q40" s="133">
        <v>0</v>
      </c>
      <c r="R40" s="133">
        <v>0</v>
      </c>
      <c r="S40" s="133">
        <v>0</v>
      </c>
      <c r="T40" s="15" t="s">
        <v>129</v>
      </c>
      <c r="U40" s="16" t="s">
        <v>380</v>
      </c>
      <c r="V40" s="16" t="s">
        <v>381</v>
      </c>
      <c r="W40" s="16" t="s">
        <v>381</v>
      </c>
      <c r="X40" s="16" t="s">
        <v>73</v>
      </c>
      <c r="Y40" s="133" t="s">
        <v>74</v>
      </c>
      <c r="Z40" s="133" t="s">
        <v>74</v>
      </c>
      <c r="AA40" s="17" t="s">
        <v>387</v>
      </c>
      <c r="AB40" s="17" t="s">
        <v>388</v>
      </c>
      <c r="AC40" s="17" t="s">
        <v>389</v>
      </c>
      <c r="AD40" s="17" t="s">
        <v>390</v>
      </c>
      <c r="AE40" s="133" t="s">
        <v>168</v>
      </c>
      <c r="AF40" s="17" t="s">
        <v>386</v>
      </c>
      <c r="AG40" s="17" t="s">
        <v>83</v>
      </c>
      <c r="AH40" s="17" t="s">
        <v>83</v>
      </c>
      <c r="AI40" s="17" t="s">
        <v>233</v>
      </c>
      <c r="AJ40" s="17" t="s">
        <v>83</v>
      </c>
      <c r="AK40" s="17" t="s">
        <v>84</v>
      </c>
      <c r="AL40" s="18"/>
    </row>
    <row r="41" spans="1:38" ht="150" x14ac:dyDescent="0.25">
      <c r="A41" s="92">
        <v>273</v>
      </c>
      <c r="B41" s="92">
        <v>306</v>
      </c>
      <c r="C41" s="11" t="s">
        <v>391</v>
      </c>
      <c r="D41" s="133" t="s">
        <v>66</v>
      </c>
      <c r="E41" s="12" t="s">
        <v>392</v>
      </c>
      <c r="F41" s="12" t="s">
        <v>68</v>
      </c>
      <c r="G41" s="12" t="s">
        <v>393</v>
      </c>
      <c r="H41" s="13">
        <v>0.15</v>
      </c>
      <c r="I41" s="14">
        <v>43800</v>
      </c>
      <c r="J41" s="14">
        <v>44773</v>
      </c>
      <c r="K41" s="14">
        <v>44773</v>
      </c>
      <c r="L41" s="15">
        <v>2215440341</v>
      </c>
      <c r="M41" s="13">
        <v>0.15</v>
      </c>
      <c r="N41" s="13">
        <v>3.8E-3</v>
      </c>
      <c r="O41" s="13">
        <v>0.114</v>
      </c>
      <c r="P41" s="133" t="s">
        <v>391</v>
      </c>
      <c r="Q41" s="133">
        <v>0</v>
      </c>
      <c r="R41" s="133">
        <v>0</v>
      </c>
      <c r="S41" s="133">
        <v>0</v>
      </c>
      <c r="T41" s="15" t="s">
        <v>129</v>
      </c>
      <c r="U41" s="15" t="s">
        <v>394</v>
      </c>
      <c r="V41" s="15" t="s">
        <v>395</v>
      </c>
      <c r="W41" s="15" t="s">
        <v>395</v>
      </c>
      <c r="X41" s="16" t="s">
        <v>73</v>
      </c>
      <c r="Y41" s="133" t="s">
        <v>74</v>
      </c>
      <c r="Z41" s="133" t="s">
        <v>74</v>
      </c>
      <c r="AA41" s="17" t="s">
        <v>396</v>
      </c>
      <c r="AB41" s="17" t="s">
        <v>397</v>
      </c>
      <c r="AC41" s="17" t="s">
        <v>398</v>
      </c>
      <c r="AD41" s="17" t="s">
        <v>399</v>
      </c>
      <c r="AE41" s="133" t="s">
        <v>168</v>
      </c>
      <c r="AF41" s="17" t="s">
        <v>400</v>
      </c>
      <c r="AG41" s="17" t="s">
        <v>401</v>
      </c>
      <c r="AH41" s="17" t="s">
        <v>83</v>
      </c>
      <c r="AI41" s="17" t="s">
        <v>402</v>
      </c>
      <c r="AJ41" s="17" t="s">
        <v>403</v>
      </c>
      <c r="AK41" s="17" t="s">
        <v>84</v>
      </c>
      <c r="AL41" s="18"/>
    </row>
    <row r="42" spans="1:38" ht="150" x14ac:dyDescent="0.25">
      <c r="A42" s="92">
        <v>274</v>
      </c>
      <c r="B42" s="92">
        <v>306</v>
      </c>
      <c r="C42" s="11" t="s">
        <v>391</v>
      </c>
      <c r="D42" s="133" t="s">
        <v>66</v>
      </c>
      <c r="E42" s="12" t="s">
        <v>392</v>
      </c>
      <c r="F42" s="12" t="s">
        <v>68</v>
      </c>
      <c r="G42" s="12" t="s">
        <v>393</v>
      </c>
      <c r="H42" s="13">
        <v>0.15</v>
      </c>
      <c r="I42" s="14">
        <v>43800</v>
      </c>
      <c r="J42" s="14">
        <v>44773</v>
      </c>
      <c r="K42" s="14">
        <v>44773</v>
      </c>
      <c r="L42" s="15">
        <v>2215440341</v>
      </c>
      <c r="M42" s="13">
        <v>0.15</v>
      </c>
      <c r="N42" s="13">
        <v>3.8E-3</v>
      </c>
      <c r="O42" s="13">
        <v>0.114</v>
      </c>
      <c r="P42" s="133" t="s">
        <v>391</v>
      </c>
      <c r="Q42" s="133">
        <v>0</v>
      </c>
      <c r="R42" s="133">
        <v>0</v>
      </c>
      <c r="S42" s="133">
        <v>0</v>
      </c>
      <c r="T42" s="15" t="s">
        <v>129</v>
      </c>
      <c r="U42" s="15" t="s">
        <v>394</v>
      </c>
      <c r="V42" s="15" t="s">
        <v>395</v>
      </c>
      <c r="W42" s="15" t="s">
        <v>395</v>
      </c>
      <c r="X42" s="16" t="s">
        <v>73</v>
      </c>
      <c r="Y42" s="133" t="s">
        <v>74</v>
      </c>
      <c r="Z42" s="133" t="s">
        <v>74</v>
      </c>
      <c r="AA42" s="17" t="s">
        <v>404</v>
      </c>
      <c r="AB42" s="17" t="s">
        <v>405</v>
      </c>
      <c r="AC42" s="17" t="s">
        <v>406</v>
      </c>
      <c r="AD42" s="17" t="s">
        <v>407</v>
      </c>
      <c r="AE42" s="133" t="s">
        <v>168</v>
      </c>
      <c r="AF42" s="17" t="s">
        <v>408</v>
      </c>
      <c r="AG42" s="17" t="s">
        <v>83</v>
      </c>
      <c r="AH42" s="17" t="s">
        <v>83</v>
      </c>
      <c r="AI42" s="17" t="s">
        <v>201</v>
      </c>
      <c r="AJ42" s="17" t="s">
        <v>83</v>
      </c>
      <c r="AK42" s="17" t="s">
        <v>84</v>
      </c>
      <c r="AL42" s="18"/>
    </row>
    <row r="43" spans="1:38" ht="195" x14ac:dyDescent="0.25">
      <c r="A43" s="92">
        <v>275</v>
      </c>
      <c r="B43" s="92">
        <v>305</v>
      </c>
      <c r="C43" s="11" t="s">
        <v>409</v>
      </c>
      <c r="D43" s="133" t="s">
        <v>66</v>
      </c>
      <c r="E43" s="12" t="s">
        <v>410</v>
      </c>
      <c r="F43" s="12" t="s">
        <v>68</v>
      </c>
      <c r="G43" s="12" t="s">
        <v>411</v>
      </c>
      <c r="H43" s="13">
        <v>0.15</v>
      </c>
      <c r="I43" s="14">
        <v>43795</v>
      </c>
      <c r="J43" s="14">
        <v>44773</v>
      </c>
      <c r="K43" s="14">
        <v>44773</v>
      </c>
      <c r="L43" s="15">
        <v>581953095</v>
      </c>
      <c r="M43" s="13">
        <v>0.15</v>
      </c>
      <c r="N43" s="13">
        <v>0</v>
      </c>
      <c r="O43" s="13">
        <v>0.11899999999999999</v>
      </c>
      <c r="P43" s="133" t="s">
        <v>409</v>
      </c>
      <c r="Q43" s="133">
        <v>0</v>
      </c>
      <c r="R43" s="133">
        <v>0</v>
      </c>
      <c r="S43" s="133">
        <v>0</v>
      </c>
      <c r="T43" s="15" t="s">
        <v>129</v>
      </c>
      <c r="U43" s="15" t="s">
        <v>412</v>
      </c>
      <c r="V43" s="15" t="s">
        <v>413</v>
      </c>
      <c r="W43" s="15" t="s">
        <v>413</v>
      </c>
      <c r="X43" s="16" t="s">
        <v>73</v>
      </c>
      <c r="Y43" s="133" t="s">
        <v>74</v>
      </c>
      <c r="Z43" s="133" t="s">
        <v>74</v>
      </c>
      <c r="AA43" s="17" t="s">
        <v>414</v>
      </c>
      <c r="AB43" s="17" t="s">
        <v>415</v>
      </c>
      <c r="AC43" s="17" t="s">
        <v>416</v>
      </c>
      <c r="AD43" s="17" t="s">
        <v>417</v>
      </c>
      <c r="AE43" s="133" t="s">
        <v>168</v>
      </c>
      <c r="AF43" s="17" t="s">
        <v>418</v>
      </c>
      <c r="AG43" s="17" t="s">
        <v>419</v>
      </c>
      <c r="AH43" s="17" t="s">
        <v>83</v>
      </c>
      <c r="AI43" s="17" t="s">
        <v>420</v>
      </c>
      <c r="AJ43" s="17" t="s">
        <v>421</v>
      </c>
      <c r="AK43" s="17" t="s">
        <v>84</v>
      </c>
      <c r="AL43" s="18"/>
    </row>
    <row r="44" spans="1:38" ht="195" x14ac:dyDescent="0.25">
      <c r="A44" s="92">
        <v>276</v>
      </c>
      <c r="B44" s="92">
        <v>305</v>
      </c>
      <c r="C44" s="11" t="s">
        <v>409</v>
      </c>
      <c r="D44" s="133" t="s">
        <v>66</v>
      </c>
      <c r="E44" s="12" t="s">
        <v>410</v>
      </c>
      <c r="F44" s="12" t="s">
        <v>68</v>
      </c>
      <c r="G44" s="12" t="s">
        <v>411</v>
      </c>
      <c r="H44" s="13">
        <v>0.15</v>
      </c>
      <c r="I44" s="14">
        <v>43795</v>
      </c>
      <c r="J44" s="14">
        <v>44773</v>
      </c>
      <c r="K44" s="14">
        <v>44773</v>
      </c>
      <c r="L44" s="15">
        <v>581953095</v>
      </c>
      <c r="M44" s="13">
        <v>0.15</v>
      </c>
      <c r="N44" s="13">
        <v>0</v>
      </c>
      <c r="O44" s="13">
        <v>0.11899999999999999</v>
      </c>
      <c r="P44" s="133" t="s">
        <v>409</v>
      </c>
      <c r="Q44" s="133">
        <v>0</v>
      </c>
      <c r="R44" s="133">
        <v>0</v>
      </c>
      <c r="S44" s="133">
        <v>0</v>
      </c>
      <c r="T44" s="15" t="s">
        <v>129</v>
      </c>
      <c r="U44" s="15" t="s">
        <v>412</v>
      </c>
      <c r="V44" s="15" t="s">
        <v>413</v>
      </c>
      <c r="W44" s="15" t="s">
        <v>413</v>
      </c>
      <c r="X44" s="16" t="s">
        <v>73</v>
      </c>
      <c r="Y44" s="133" t="s">
        <v>74</v>
      </c>
      <c r="Z44" s="133" t="s">
        <v>74</v>
      </c>
      <c r="AA44" s="17" t="s">
        <v>422</v>
      </c>
      <c r="AB44" s="17" t="s">
        <v>423</v>
      </c>
      <c r="AC44" s="17" t="s">
        <v>424</v>
      </c>
      <c r="AD44" s="17" t="s">
        <v>425</v>
      </c>
      <c r="AE44" s="133" t="s">
        <v>168</v>
      </c>
      <c r="AF44" s="17" t="s">
        <v>418</v>
      </c>
      <c r="AG44" s="17" t="s">
        <v>83</v>
      </c>
      <c r="AH44" s="17" t="s">
        <v>83</v>
      </c>
      <c r="AI44" s="17" t="s">
        <v>426</v>
      </c>
      <c r="AJ44" s="17" t="s">
        <v>427</v>
      </c>
      <c r="AK44" s="17" t="s">
        <v>84</v>
      </c>
      <c r="AL44" s="18"/>
    </row>
    <row r="45" spans="1:38" ht="105" x14ac:dyDescent="0.25">
      <c r="A45" s="92">
        <v>277</v>
      </c>
      <c r="B45" s="92">
        <v>304</v>
      </c>
      <c r="C45" s="11" t="s">
        <v>428</v>
      </c>
      <c r="D45" s="133" t="s">
        <v>66</v>
      </c>
      <c r="E45" s="12" t="s">
        <v>429</v>
      </c>
      <c r="F45" s="12" t="s">
        <v>68</v>
      </c>
      <c r="G45" s="12" t="s">
        <v>430</v>
      </c>
      <c r="H45" s="13">
        <v>0.15</v>
      </c>
      <c r="I45" s="14">
        <v>43795</v>
      </c>
      <c r="J45" s="14">
        <v>44773</v>
      </c>
      <c r="K45" s="14">
        <v>44773</v>
      </c>
      <c r="L45" s="15">
        <v>1071530636</v>
      </c>
      <c r="M45" s="13">
        <v>0.15</v>
      </c>
      <c r="N45" s="13">
        <v>0</v>
      </c>
      <c r="O45" s="13">
        <v>0.11799999999999999</v>
      </c>
      <c r="P45" s="133" t="s">
        <v>428</v>
      </c>
      <c r="Q45" s="133">
        <v>0</v>
      </c>
      <c r="R45" s="133">
        <v>0</v>
      </c>
      <c r="S45" s="133">
        <v>0</v>
      </c>
      <c r="T45" s="15" t="s">
        <v>129</v>
      </c>
      <c r="U45" s="16" t="s">
        <v>431</v>
      </c>
      <c r="V45" s="16" t="s">
        <v>432</v>
      </c>
      <c r="W45" s="16" t="s">
        <v>432</v>
      </c>
      <c r="X45" s="16" t="s">
        <v>73</v>
      </c>
      <c r="Y45" s="133" t="s">
        <v>74</v>
      </c>
      <c r="Z45" s="133" t="s">
        <v>74</v>
      </c>
      <c r="AA45" s="17" t="s">
        <v>433</v>
      </c>
      <c r="AB45" s="17" t="s">
        <v>434</v>
      </c>
      <c r="AC45" s="17" t="s">
        <v>435</v>
      </c>
      <c r="AD45" s="17" t="s">
        <v>436</v>
      </c>
      <c r="AE45" s="133" t="s">
        <v>168</v>
      </c>
      <c r="AF45" s="17" t="s">
        <v>437</v>
      </c>
      <c r="AG45" s="17" t="s">
        <v>158</v>
      </c>
      <c r="AH45" s="17" t="s">
        <v>83</v>
      </c>
      <c r="AI45" s="17" t="s">
        <v>288</v>
      </c>
      <c r="AJ45" s="17" t="s">
        <v>83</v>
      </c>
      <c r="AK45" s="17" t="s">
        <v>84</v>
      </c>
      <c r="AL45" s="18"/>
    </row>
    <row r="46" spans="1:38" ht="135" x14ac:dyDescent="0.25">
      <c r="A46" s="92">
        <v>278</v>
      </c>
      <c r="B46" s="92">
        <v>301</v>
      </c>
      <c r="C46" s="11" t="s">
        <v>438</v>
      </c>
      <c r="D46" s="133" t="s">
        <v>66</v>
      </c>
      <c r="E46" s="12" t="s">
        <v>439</v>
      </c>
      <c r="F46" s="12" t="s">
        <v>68</v>
      </c>
      <c r="G46" s="12" t="s">
        <v>440</v>
      </c>
      <c r="H46" s="13">
        <v>1</v>
      </c>
      <c r="I46" s="14">
        <v>43795</v>
      </c>
      <c r="J46" s="14">
        <v>43830</v>
      </c>
      <c r="K46" s="14">
        <v>43887</v>
      </c>
      <c r="L46" s="15">
        <v>35401091</v>
      </c>
      <c r="M46" s="13">
        <v>1</v>
      </c>
      <c r="N46" s="13">
        <v>1</v>
      </c>
      <c r="O46" s="13">
        <v>1</v>
      </c>
      <c r="P46" s="133" t="s">
        <v>438</v>
      </c>
      <c r="Q46" s="133">
        <v>1</v>
      </c>
      <c r="R46" s="133">
        <v>56</v>
      </c>
      <c r="S46" s="133">
        <v>1</v>
      </c>
      <c r="T46" s="15">
        <v>17700546</v>
      </c>
      <c r="U46" s="16" t="s">
        <v>441</v>
      </c>
      <c r="V46" s="16" t="s">
        <v>441</v>
      </c>
      <c r="W46" s="16" t="s">
        <v>442</v>
      </c>
      <c r="X46" s="16" t="s">
        <v>73</v>
      </c>
      <c r="Y46" s="133" t="s">
        <v>74</v>
      </c>
      <c r="Z46" s="133" t="s">
        <v>74</v>
      </c>
      <c r="AA46" s="17" t="s">
        <v>443</v>
      </c>
      <c r="AB46" s="17" t="s">
        <v>444</v>
      </c>
      <c r="AC46" s="17" t="s">
        <v>445</v>
      </c>
      <c r="AD46" s="17" t="s">
        <v>446</v>
      </c>
      <c r="AE46" s="133" t="s">
        <v>168</v>
      </c>
      <c r="AF46" s="17" t="s">
        <v>447</v>
      </c>
      <c r="AG46" s="17" t="s">
        <v>147</v>
      </c>
      <c r="AH46" s="17" t="s">
        <v>448</v>
      </c>
      <c r="AI46" s="17" t="s">
        <v>449</v>
      </c>
      <c r="AJ46" s="17" t="s">
        <v>189</v>
      </c>
      <c r="AK46" s="17" t="s">
        <v>84</v>
      </c>
      <c r="AL46" s="18"/>
    </row>
    <row r="47" spans="1:38" ht="135" x14ac:dyDescent="0.25">
      <c r="A47" s="92">
        <v>279</v>
      </c>
      <c r="B47" s="92">
        <v>301</v>
      </c>
      <c r="C47" s="11" t="s">
        <v>438</v>
      </c>
      <c r="D47" s="133" t="s">
        <v>66</v>
      </c>
      <c r="E47" s="12" t="s">
        <v>439</v>
      </c>
      <c r="F47" s="12" t="s">
        <v>68</v>
      </c>
      <c r="G47" s="12" t="s">
        <v>440</v>
      </c>
      <c r="H47" s="13">
        <v>1</v>
      </c>
      <c r="I47" s="14">
        <v>43795</v>
      </c>
      <c r="J47" s="14">
        <v>43830</v>
      </c>
      <c r="K47" s="14">
        <v>43887</v>
      </c>
      <c r="L47" s="15">
        <v>35401091</v>
      </c>
      <c r="M47" s="13">
        <v>1</v>
      </c>
      <c r="N47" s="13">
        <v>1</v>
      </c>
      <c r="O47" s="13">
        <v>1</v>
      </c>
      <c r="P47" s="133" t="s">
        <v>438</v>
      </c>
      <c r="Q47" s="133">
        <v>1</v>
      </c>
      <c r="R47" s="133">
        <v>56</v>
      </c>
      <c r="S47" s="133">
        <v>1</v>
      </c>
      <c r="T47" s="15">
        <v>17700546</v>
      </c>
      <c r="U47" s="16" t="s">
        <v>441</v>
      </c>
      <c r="V47" s="16" t="s">
        <v>441</v>
      </c>
      <c r="W47" s="16" t="s">
        <v>442</v>
      </c>
      <c r="X47" s="16" t="s">
        <v>73</v>
      </c>
      <c r="Y47" s="133" t="s">
        <v>74</v>
      </c>
      <c r="Z47" s="133" t="s">
        <v>74</v>
      </c>
      <c r="AA47" s="17" t="s">
        <v>450</v>
      </c>
      <c r="AB47" s="17" t="s">
        <v>451</v>
      </c>
      <c r="AC47" s="17" t="s">
        <v>452</v>
      </c>
      <c r="AD47" s="17" t="s">
        <v>453</v>
      </c>
      <c r="AE47" s="133" t="s">
        <v>168</v>
      </c>
      <c r="AF47" s="17" t="s">
        <v>454</v>
      </c>
      <c r="AG47" s="17" t="s">
        <v>83</v>
      </c>
      <c r="AH47" s="17" t="s">
        <v>83</v>
      </c>
      <c r="AI47" s="17" t="s">
        <v>83</v>
      </c>
      <c r="AJ47" s="17" t="s">
        <v>250</v>
      </c>
      <c r="AK47" s="17" t="s">
        <v>84</v>
      </c>
      <c r="AL47" s="18"/>
    </row>
    <row r="48" spans="1:38" ht="105" x14ac:dyDescent="0.25">
      <c r="A48" s="92">
        <v>280</v>
      </c>
      <c r="B48" s="92">
        <v>300</v>
      </c>
      <c r="C48" s="11" t="s">
        <v>455</v>
      </c>
      <c r="D48" s="133" t="s">
        <v>66</v>
      </c>
      <c r="E48" s="12" t="s">
        <v>456</v>
      </c>
      <c r="F48" s="12" t="s">
        <v>68</v>
      </c>
      <c r="G48" s="12" t="s">
        <v>457</v>
      </c>
      <c r="H48" s="13">
        <v>0.17</v>
      </c>
      <c r="I48" s="14">
        <v>43787</v>
      </c>
      <c r="J48" s="14">
        <v>44773</v>
      </c>
      <c r="K48" s="14">
        <v>44773</v>
      </c>
      <c r="L48" s="15">
        <v>1010039918</v>
      </c>
      <c r="M48" s="13">
        <v>0.17</v>
      </c>
      <c r="N48" s="13">
        <v>0.01</v>
      </c>
      <c r="O48" s="13">
        <v>0.13</v>
      </c>
      <c r="P48" s="133" t="s">
        <v>455</v>
      </c>
      <c r="Q48" s="133">
        <v>0</v>
      </c>
      <c r="R48" s="133">
        <v>0</v>
      </c>
      <c r="S48" s="133">
        <v>0</v>
      </c>
      <c r="T48" s="15" t="s">
        <v>129</v>
      </c>
      <c r="U48" s="21" t="s">
        <v>458</v>
      </c>
      <c r="V48" s="16" t="s">
        <v>459</v>
      </c>
      <c r="W48" s="21" t="s">
        <v>460</v>
      </c>
      <c r="X48" s="16" t="s">
        <v>73</v>
      </c>
      <c r="Y48" s="133" t="s">
        <v>74</v>
      </c>
      <c r="Z48" s="133" t="s">
        <v>74</v>
      </c>
      <c r="AA48" s="17" t="s">
        <v>461</v>
      </c>
      <c r="AB48" s="17" t="s">
        <v>462</v>
      </c>
      <c r="AC48" s="17" t="s">
        <v>463</v>
      </c>
      <c r="AD48" s="17" t="s">
        <v>464</v>
      </c>
      <c r="AE48" s="133" t="s">
        <v>465</v>
      </c>
      <c r="AF48" s="17" t="s">
        <v>466</v>
      </c>
      <c r="AG48" s="17" t="s">
        <v>467</v>
      </c>
      <c r="AH48" s="17" t="s">
        <v>468</v>
      </c>
      <c r="AI48" s="17" t="s">
        <v>311</v>
      </c>
      <c r="AJ48" s="17" t="s">
        <v>468</v>
      </c>
      <c r="AK48" s="17" t="s">
        <v>84</v>
      </c>
      <c r="AL48" s="18"/>
    </row>
    <row r="49" spans="1:38" ht="105" x14ac:dyDescent="0.25">
      <c r="A49" s="92">
        <v>281</v>
      </c>
      <c r="B49" s="92">
        <v>300</v>
      </c>
      <c r="C49" s="11" t="s">
        <v>455</v>
      </c>
      <c r="D49" s="133" t="s">
        <v>66</v>
      </c>
      <c r="E49" s="12" t="s">
        <v>456</v>
      </c>
      <c r="F49" s="12" t="s">
        <v>68</v>
      </c>
      <c r="G49" s="12" t="s">
        <v>457</v>
      </c>
      <c r="H49" s="13">
        <v>0.17</v>
      </c>
      <c r="I49" s="14">
        <v>43787</v>
      </c>
      <c r="J49" s="14">
        <v>44773</v>
      </c>
      <c r="K49" s="14">
        <v>44773</v>
      </c>
      <c r="L49" s="15">
        <v>1010039918</v>
      </c>
      <c r="M49" s="13">
        <v>0.17</v>
      </c>
      <c r="N49" s="13">
        <v>0.01</v>
      </c>
      <c r="O49" s="13">
        <v>0.13</v>
      </c>
      <c r="P49" s="133" t="s">
        <v>455</v>
      </c>
      <c r="Q49" s="133">
        <v>0</v>
      </c>
      <c r="R49" s="133">
        <v>0</v>
      </c>
      <c r="S49" s="133">
        <v>0</v>
      </c>
      <c r="T49" s="15" t="s">
        <v>129</v>
      </c>
      <c r="U49" s="21" t="s">
        <v>458</v>
      </c>
      <c r="V49" s="16" t="s">
        <v>459</v>
      </c>
      <c r="W49" s="21" t="s">
        <v>460</v>
      </c>
      <c r="X49" s="16" t="s">
        <v>73</v>
      </c>
      <c r="Y49" s="133" t="s">
        <v>74</v>
      </c>
      <c r="Z49" s="133" t="s">
        <v>74</v>
      </c>
      <c r="AA49" s="17" t="s">
        <v>469</v>
      </c>
      <c r="AB49" s="17" t="s">
        <v>470</v>
      </c>
      <c r="AC49" s="17" t="s">
        <v>471</v>
      </c>
      <c r="AD49" s="17" t="s">
        <v>472</v>
      </c>
      <c r="AE49" s="133" t="s">
        <v>465</v>
      </c>
      <c r="AF49" s="17" t="s">
        <v>466</v>
      </c>
      <c r="AG49" s="17" t="s">
        <v>83</v>
      </c>
      <c r="AH49" s="17" t="s">
        <v>83</v>
      </c>
      <c r="AI49" s="17" t="s">
        <v>473</v>
      </c>
      <c r="AJ49" s="17" t="s">
        <v>468</v>
      </c>
      <c r="AK49" s="17" t="s">
        <v>84</v>
      </c>
      <c r="AL49" s="18"/>
    </row>
    <row r="50" spans="1:38" ht="180" x14ac:dyDescent="0.25">
      <c r="A50" s="92">
        <v>282</v>
      </c>
      <c r="B50" s="92">
        <v>299</v>
      </c>
      <c r="C50" s="11" t="s">
        <v>474</v>
      </c>
      <c r="D50" s="133" t="s">
        <v>66</v>
      </c>
      <c r="E50" s="12" t="s">
        <v>475</v>
      </c>
      <c r="F50" s="12" t="s">
        <v>68</v>
      </c>
      <c r="G50" s="12" t="s">
        <v>476</v>
      </c>
      <c r="H50" s="13">
        <v>0.17</v>
      </c>
      <c r="I50" s="14">
        <v>43787</v>
      </c>
      <c r="J50" s="14">
        <v>44773</v>
      </c>
      <c r="K50" s="14">
        <v>44773</v>
      </c>
      <c r="L50" s="15">
        <v>1566193091</v>
      </c>
      <c r="M50" s="13">
        <v>0.17</v>
      </c>
      <c r="N50" s="13">
        <v>0.01</v>
      </c>
      <c r="O50" s="13">
        <v>0.13</v>
      </c>
      <c r="P50" s="133" t="s">
        <v>474</v>
      </c>
      <c r="Q50" s="133">
        <v>0</v>
      </c>
      <c r="R50" s="133">
        <v>0</v>
      </c>
      <c r="S50" s="133">
        <v>0</v>
      </c>
      <c r="T50" s="15" t="s">
        <v>129</v>
      </c>
      <c r="U50" s="21" t="s">
        <v>477</v>
      </c>
      <c r="V50" s="16" t="s">
        <v>478</v>
      </c>
      <c r="W50" s="21" t="s">
        <v>479</v>
      </c>
      <c r="X50" s="16" t="s">
        <v>73</v>
      </c>
      <c r="Y50" s="133" t="s">
        <v>74</v>
      </c>
      <c r="Z50" s="133" t="s">
        <v>74</v>
      </c>
      <c r="AA50" s="17" t="s">
        <v>480</v>
      </c>
      <c r="AB50" s="17" t="s">
        <v>481</v>
      </c>
      <c r="AC50" s="17" t="s">
        <v>482</v>
      </c>
      <c r="AD50" s="17" t="s">
        <v>483</v>
      </c>
      <c r="AE50" s="133" t="s">
        <v>465</v>
      </c>
      <c r="AF50" s="17" t="s">
        <v>484</v>
      </c>
      <c r="AG50" s="17" t="s">
        <v>83</v>
      </c>
      <c r="AH50" s="17" t="s">
        <v>83</v>
      </c>
      <c r="AI50" s="17" t="s">
        <v>426</v>
      </c>
      <c r="AJ50" s="17" t="s">
        <v>83</v>
      </c>
      <c r="AK50" s="17" t="s">
        <v>84</v>
      </c>
      <c r="AL50" s="18"/>
    </row>
    <row r="51" spans="1:38" ht="180" x14ac:dyDescent="0.25">
      <c r="A51" s="92">
        <v>283</v>
      </c>
      <c r="B51" s="92">
        <v>299</v>
      </c>
      <c r="C51" s="11" t="s">
        <v>474</v>
      </c>
      <c r="D51" s="133" t="s">
        <v>66</v>
      </c>
      <c r="E51" s="12" t="s">
        <v>475</v>
      </c>
      <c r="F51" s="12" t="s">
        <v>68</v>
      </c>
      <c r="G51" s="12" t="s">
        <v>476</v>
      </c>
      <c r="H51" s="13">
        <v>0.17</v>
      </c>
      <c r="I51" s="14">
        <v>43787</v>
      </c>
      <c r="J51" s="14">
        <v>44773</v>
      </c>
      <c r="K51" s="14">
        <v>44773</v>
      </c>
      <c r="L51" s="15">
        <v>1566193091</v>
      </c>
      <c r="M51" s="13">
        <v>0.17</v>
      </c>
      <c r="N51" s="13">
        <v>0.01</v>
      </c>
      <c r="O51" s="13">
        <v>0.13</v>
      </c>
      <c r="P51" s="133" t="s">
        <v>474</v>
      </c>
      <c r="Q51" s="133">
        <v>0</v>
      </c>
      <c r="R51" s="133">
        <v>0</v>
      </c>
      <c r="S51" s="133">
        <v>0</v>
      </c>
      <c r="T51" s="15" t="s">
        <v>129</v>
      </c>
      <c r="U51" s="21" t="s">
        <v>477</v>
      </c>
      <c r="V51" s="16" t="s">
        <v>478</v>
      </c>
      <c r="W51" s="21" t="s">
        <v>479</v>
      </c>
      <c r="X51" s="16" t="s">
        <v>73</v>
      </c>
      <c r="Y51" s="133" t="s">
        <v>74</v>
      </c>
      <c r="Z51" s="133" t="s">
        <v>74</v>
      </c>
      <c r="AA51" s="17" t="s">
        <v>482</v>
      </c>
      <c r="AB51" s="17" t="s">
        <v>483</v>
      </c>
      <c r="AC51" s="17" t="s">
        <v>485</v>
      </c>
      <c r="AD51" s="17" t="s">
        <v>486</v>
      </c>
      <c r="AE51" s="133" t="s">
        <v>465</v>
      </c>
      <c r="AF51" s="17" t="s">
        <v>484</v>
      </c>
      <c r="AG51" s="17" t="s">
        <v>426</v>
      </c>
      <c r="AH51" s="17" t="s">
        <v>83</v>
      </c>
      <c r="AI51" s="17" t="s">
        <v>487</v>
      </c>
      <c r="AJ51" s="17" t="s">
        <v>83</v>
      </c>
      <c r="AK51" s="17" t="s">
        <v>84</v>
      </c>
      <c r="AL51" s="18"/>
    </row>
    <row r="52" spans="1:38" ht="180" x14ac:dyDescent="0.25">
      <c r="A52" s="92">
        <v>284</v>
      </c>
      <c r="B52" s="92">
        <v>299</v>
      </c>
      <c r="C52" s="11" t="s">
        <v>474</v>
      </c>
      <c r="D52" s="133" t="s">
        <v>66</v>
      </c>
      <c r="E52" s="12" t="s">
        <v>475</v>
      </c>
      <c r="F52" s="12" t="s">
        <v>68</v>
      </c>
      <c r="G52" s="12" t="s">
        <v>476</v>
      </c>
      <c r="H52" s="13">
        <v>0.17</v>
      </c>
      <c r="I52" s="14">
        <v>43787</v>
      </c>
      <c r="J52" s="14">
        <v>44773</v>
      </c>
      <c r="K52" s="14">
        <v>44773</v>
      </c>
      <c r="L52" s="15">
        <v>1566193091</v>
      </c>
      <c r="M52" s="13">
        <v>0.17</v>
      </c>
      <c r="N52" s="13">
        <v>0.01</v>
      </c>
      <c r="O52" s="13">
        <v>0.13</v>
      </c>
      <c r="P52" s="133" t="s">
        <v>474</v>
      </c>
      <c r="Q52" s="133">
        <v>0</v>
      </c>
      <c r="R52" s="133">
        <v>0</v>
      </c>
      <c r="S52" s="133">
        <v>0</v>
      </c>
      <c r="T52" s="15" t="s">
        <v>129</v>
      </c>
      <c r="U52" s="21" t="s">
        <v>477</v>
      </c>
      <c r="V52" s="16" t="s">
        <v>478</v>
      </c>
      <c r="W52" s="21" t="s">
        <v>479</v>
      </c>
      <c r="X52" s="16" t="s">
        <v>73</v>
      </c>
      <c r="Y52" s="133" t="s">
        <v>74</v>
      </c>
      <c r="Z52" s="133" t="s">
        <v>74</v>
      </c>
      <c r="AA52" s="17" t="s">
        <v>488</v>
      </c>
      <c r="AB52" s="17" t="s">
        <v>489</v>
      </c>
      <c r="AC52" s="17" t="s">
        <v>490</v>
      </c>
      <c r="AD52" s="17" t="s">
        <v>491</v>
      </c>
      <c r="AE52" s="133" t="s">
        <v>465</v>
      </c>
      <c r="AF52" s="17" t="s">
        <v>492</v>
      </c>
      <c r="AG52" s="17" t="s">
        <v>473</v>
      </c>
      <c r="AH52" s="17" t="s">
        <v>83</v>
      </c>
      <c r="AI52" s="17" t="s">
        <v>493</v>
      </c>
      <c r="AJ52" s="17" t="s">
        <v>494</v>
      </c>
      <c r="AK52" s="17" t="s">
        <v>84</v>
      </c>
      <c r="AL52" s="18"/>
    </row>
    <row r="53" spans="1:38" ht="180" x14ac:dyDescent="0.25">
      <c r="A53" s="92">
        <v>285</v>
      </c>
      <c r="B53" s="92">
        <v>299</v>
      </c>
      <c r="C53" s="11" t="s">
        <v>474</v>
      </c>
      <c r="D53" s="133" t="s">
        <v>66</v>
      </c>
      <c r="E53" s="12" t="s">
        <v>475</v>
      </c>
      <c r="F53" s="12" t="s">
        <v>68</v>
      </c>
      <c r="G53" s="12" t="s">
        <v>476</v>
      </c>
      <c r="H53" s="13">
        <v>0.17</v>
      </c>
      <c r="I53" s="14">
        <v>43787</v>
      </c>
      <c r="J53" s="14">
        <v>44773</v>
      </c>
      <c r="K53" s="14">
        <v>44773</v>
      </c>
      <c r="L53" s="15">
        <v>1566193091</v>
      </c>
      <c r="M53" s="13">
        <v>0.17</v>
      </c>
      <c r="N53" s="13">
        <v>0.01</v>
      </c>
      <c r="O53" s="13">
        <v>0.13</v>
      </c>
      <c r="P53" s="133" t="s">
        <v>474</v>
      </c>
      <c r="Q53" s="133">
        <v>0</v>
      </c>
      <c r="R53" s="133">
        <v>0</v>
      </c>
      <c r="S53" s="133">
        <v>0</v>
      </c>
      <c r="T53" s="15" t="s">
        <v>129</v>
      </c>
      <c r="U53" s="21" t="s">
        <v>477</v>
      </c>
      <c r="V53" s="16" t="s">
        <v>478</v>
      </c>
      <c r="W53" s="21" t="s">
        <v>479</v>
      </c>
      <c r="X53" s="16" t="s">
        <v>73</v>
      </c>
      <c r="Y53" s="133" t="s">
        <v>74</v>
      </c>
      <c r="Z53" s="133" t="s">
        <v>74</v>
      </c>
      <c r="AA53" s="17" t="s">
        <v>495</v>
      </c>
      <c r="AB53" s="17" t="s">
        <v>496</v>
      </c>
      <c r="AC53" s="17" t="s">
        <v>497</v>
      </c>
      <c r="AD53" s="17" t="s">
        <v>498</v>
      </c>
      <c r="AE53" s="133" t="s">
        <v>465</v>
      </c>
      <c r="AF53" s="17" t="s">
        <v>484</v>
      </c>
      <c r="AG53" s="17" t="s">
        <v>83</v>
      </c>
      <c r="AH53" s="17" t="s">
        <v>83</v>
      </c>
      <c r="AI53" s="17" t="s">
        <v>426</v>
      </c>
      <c r="AJ53" s="17" t="s">
        <v>83</v>
      </c>
      <c r="AK53" s="17" t="s">
        <v>84</v>
      </c>
      <c r="AL53" s="18"/>
    </row>
    <row r="54" spans="1:38" ht="180" x14ac:dyDescent="0.25">
      <c r="A54" s="92">
        <v>286</v>
      </c>
      <c r="B54" s="92">
        <v>299</v>
      </c>
      <c r="C54" s="11" t="s">
        <v>474</v>
      </c>
      <c r="D54" s="133" t="s">
        <v>66</v>
      </c>
      <c r="E54" s="12" t="s">
        <v>475</v>
      </c>
      <c r="F54" s="12" t="s">
        <v>68</v>
      </c>
      <c r="G54" s="12" t="s">
        <v>476</v>
      </c>
      <c r="H54" s="13">
        <v>0.17</v>
      </c>
      <c r="I54" s="14">
        <v>43787</v>
      </c>
      <c r="J54" s="14">
        <v>44773</v>
      </c>
      <c r="K54" s="14">
        <v>44773</v>
      </c>
      <c r="L54" s="15">
        <v>1566193091</v>
      </c>
      <c r="M54" s="13">
        <v>0.17</v>
      </c>
      <c r="N54" s="13">
        <v>0.01</v>
      </c>
      <c r="O54" s="13">
        <v>0.13</v>
      </c>
      <c r="P54" s="133" t="s">
        <v>474</v>
      </c>
      <c r="Q54" s="133">
        <v>0</v>
      </c>
      <c r="R54" s="133">
        <v>0</v>
      </c>
      <c r="S54" s="133">
        <v>0</v>
      </c>
      <c r="T54" s="15" t="s">
        <v>129</v>
      </c>
      <c r="U54" s="21" t="s">
        <v>477</v>
      </c>
      <c r="V54" s="16" t="s">
        <v>478</v>
      </c>
      <c r="W54" s="21" t="s">
        <v>479</v>
      </c>
      <c r="X54" s="16" t="s">
        <v>73</v>
      </c>
      <c r="Y54" s="133" t="s">
        <v>74</v>
      </c>
      <c r="Z54" s="133" t="s">
        <v>74</v>
      </c>
      <c r="AA54" s="17" t="s">
        <v>499</v>
      </c>
      <c r="AB54" s="17" t="s">
        <v>500</v>
      </c>
      <c r="AC54" s="17" t="s">
        <v>501</v>
      </c>
      <c r="AD54" s="17" t="s">
        <v>502</v>
      </c>
      <c r="AE54" s="133" t="s">
        <v>465</v>
      </c>
      <c r="AF54" s="17" t="s">
        <v>492</v>
      </c>
      <c r="AG54" s="17" t="s">
        <v>83</v>
      </c>
      <c r="AH54" s="17" t="s">
        <v>83</v>
      </c>
      <c r="AI54" s="17" t="s">
        <v>158</v>
      </c>
      <c r="AJ54" s="17" t="s">
        <v>83</v>
      </c>
      <c r="AK54" s="17" t="s">
        <v>84</v>
      </c>
      <c r="AL54" s="18"/>
    </row>
    <row r="55" spans="1:38" ht="75" x14ac:dyDescent="0.25">
      <c r="A55" s="92">
        <v>287</v>
      </c>
      <c r="B55" s="92">
        <v>298</v>
      </c>
      <c r="C55" s="11" t="s">
        <v>503</v>
      </c>
      <c r="D55" s="133" t="s">
        <v>66</v>
      </c>
      <c r="E55" s="12" t="s">
        <v>504</v>
      </c>
      <c r="F55" s="12" t="s">
        <v>68</v>
      </c>
      <c r="G55" s="12" t="s">
        <v>505</v>
      </c>
      <c r="H55" s="13">
        <v>1</v>
      </c>
      <c r="I55" s="14">
        <v>43798</v>
      </c>
      <c r="J55" s="14">
        <v>43830</v>
      </c>
      <c r="K55" s="14">
        <v>44026</v>
      </c>
      <c r="L55" s="15">
        <v>599999261</v>
      </c>
      <c r="M55" s="13">
        <v>0.71</v>
      </c>
      <c r="N55" s="13">
        <v>0</v>
      </c>
      <c r="O55" s="13">
        <v>0.74</v>
      </c>
      <c r="P55" s="133" t="s">
        <v>503</v>
      </c>
      <c r="Q55" s="133">
        <v>4</v>
      </c>
      <c r="R55" s="133">
        <v>195</v>
      </c>
      <c r="S55" s="133">
        <v>1</v>
      </c>
      <c r="T55" s="15">
        <v>151499576</v>
      </c>
      <c r="U55" s="15">
        <v>751498837</v>
      </c>
      <c r="V55" s="15">
        <v>557119024</v>
      </c>
      <c r="W55" s="15">
        <v>557119024</v>
      </c>
      <c r="X55" s="16">
        <v>0</v>
      </c>
      <c r="Y55" s="133" t="s">
        <v>74</v>
      </c>
      <c r="Z55" s="133" t="s">
        <v>74</v>
      </c>
      <c r="AA55" s="17" t="s">
        <v>506</v>
      </c>
      <c r="AB55" s="17" t="s">
        <v>507</v>
      </c>
      <c r="AC55" s="17" t="s">
        <v>508</v>
      </c>
      <c r="AD55" s="17" t="s">
        <v>509</v>
      </c>
      <c r="AE55" s="133" t="s">
        <v>510</v>
      </c>
      <c r="AF55" s="17" t="s">
        <v>511</v>
      </c>
      <c r="AG55" s="17" t="s">
        <v>102</v>
      </c>
      <c r="AH55" s="17" t="s">
        <v>83</v>
      </c>
      <c r="AI55" s="17" t="s">
        <v>512</v>
      </c>
      <c r="AJ55" s="17" t="s">
        <v>513</v>
      </c>
      <c r="AK55" s="17" t="s">
        <v>84</v>
      </c>
      <c r="AL55" s="18"/>
    </row>
    <row r="56" spans="1:38" ht="135" x14ac:dyDescent="0.25">
      <c r="A56" s="92">
        <v>288</v>
      </c>
      <c r="B56" s="92">
        <v>297</v>
      </c>
      <c r="C56" s="11" t="s">
        <v>514</v>
      </c>
      <c r="D56" s="133" t="s">
        <v>66</v>
      </c>
      <c r="E56" s="12" t="s">
        <v>515</v>
      </c>
      <c r="F56" s="12" t="s">
        <v>68</v>
      </c>
      <c r="G56" s="12" t="s">
        <v>516</v>
      </c>
      <c r="H56" s="13">
        <v>0.17</v>
      </c>
      <c r="I56" s="14">
        <v>43787</v>
      </c>
      <c r="J56" s="14">
        <v>44773</v>
      </c>
      <c r="K56" s="14">
        <v>44773</v>
      </c>
      <c r="L56" s="15">
        <v>1043253874</v>
      </c>
      <c r="M56" s="13">
        <v>0.17</v>
      </c>
      <c r="N56" s="13">
        <v>0.01</v>
      </c>
      <c r="O56" s="13">
        <v>0.13</v>
      </c>
      <c r="P56" s="133" t="s">
        <v>514</v>
      </c>
      <c r="Q56" s="133">
        <v>0</v>
      </c>
      <c r="R56" s="133">
        <v>0</v>
      </c>
      <c r="S56" s="133">
        <v>0</v>
      </c>
      <c r="T56" s="15" t="s">
        <v>129</v>
      </c>
      <c r="U56" s="16" t="s">
        <v>517</v>
      </c>
      <c r="V56" s="16" t="s">
        <v>518</v>
      </c>
      <c r="W56" s="16" t="s">
        <v>519</v>
      </c>
      <c r="X56" s="16" t="s">
        <v>73</v>
      </c>
      <c r="Y56" s="133" t="s">
        <v>74</v>
      </c>
      <c r="Z56" s="133" t="s">
        <v>74</v>
      </c>
      <c r="AA56" s="17" t="s">
        <v>520</v>
      </c>
      <c r="AB56" s="17" t="s">
        <v>521</v>
      </c>
      <c r="AC56" s="17" t="s">
        <v>522</v>
      </c>
      <c r="AD56" s="17" t="s">
        <v>523</v>
      </c>
      <c r="AE56" s="133" t="s">
        <v>465</v>
      </c>
      <c r="AF56" s="17" t="s">
        <v>524</v>
      </c>
      <c r="AG56" s="17" t="s">
        <v>83</v>
      </c>
      <c r="AH56" s="17" t="s">
        <v>83</v>
      </c>
      <c r="AI56" s="17" t="s">
        <v>83</v>
      </c>
      <c r="AJ56" s="17" t="s">
        <v>103</v>
      </c>
      <c r="AK56" s="17" t="s">
        <v>84</v>
      </c>
      <c r="AL56" s="18"/>
    </row>
    <row r="57" spans="1:38" ht="135" x14ac:dyDescent="0.25">
      <c r="A57" s="92">
        <v>289</v>
      </c>
      <c r="B57" s="92">
        <v>297</v>
      </c>
      <c r="C57" s="11" t="s">
        <v>514</v>
      </c>
      <c r="D57" s="133" t="s">
        <v>66</v>
      </c>
      <c r="E57" s="12" t="s">
        <v>515</v>
      </c>
      <c r="F57" s="12" t="s">
        <v>68</v>
      </c>
      <c r="G57" s="12" t="s">
        <v>516</v>
      </c>
      <c r="H57" s="13">
        <v>0.17</v>
      </c>
      <c r="I57" s="14">
        <v>43787</v>
      </c>
      <c r="J57" s="14">
        <v>44773</v>
      </c>
      <c r="K57" s="14">
        <v>44773</v>
      </c>
      <c r="L57" s="15">
        <v>1043253874</v>
      </c>
      <c r="M57" s="13">
        <v>0.17</v>
      </c>
      <c r="N57" s="13">
        <v>0.01</v>
      </c>
      <c r="O57" s="13">
        <v>0.13</v>
      </c>
      <c r="P57" s="133" t="s">
        <v>514</v>
      </c>
      <c r="Q57" s="133">
        <v>0</v>
      </c>
      <c r="R57" s="133">
        <v>0</v>
      </c>
      <c r="S57" s="133">
        <v>0</v>
      </c>
      <c r="T57" s="15" t="s">
        <v>129</v>
      </c>
      <c r="U57" s="16" t="s">
        <v>517</v>
      </c>
      <c r="V57" s="16" t="s">
        <v>518</v>
      </c>
      <c r="W57" s="16" t="s">
        <v>519</v>
      </c>
      <c r="X57" s="16" t="s">
        <v>73</v>
      </c>
      <c r="Y57" s="133" t="s">
        <v>74</v>
      </c>
      <c r="Z57" s="133" t="s">
        <v>74</v>
      </c>
      <c r="AA57" s="17" t="s">
        <v>525</v>
      </c>
      <c r="AB57" s="17" t="s">
        <v>526</v>
      </c>
      <c r="AC57" s="17" t="s">
        <v>527</v>
      </c>
      <c r="AD57" s="17" t="s">
        <v>528</v>
      </c>
      <c r="AE57" s="133" t="s">
        <v>465</v>
      </c>
      <c r="AF57" s="17" t="s">
        <v>529</v>
      </c>
      <c r="AG57" s="17" t="s">
        <v>530</v>
      </c>
      <c r="AH57" s="17" t="s">
        <v>125</v>
      </c>
      <c r="AI57" s="17" t="s">
        <v>214</v>
      </c>
      <c r="AJ57" s="17" t="s">
        <v>531</v>
      </c>
      <c r="AK57" s="17" t="s">
        <v>84</v>
      </c>
      <c r="AL57" s="18"/>
    </row>
    <row r="58" spans="1:38" ht="135" x14ac:dyDescent="0.25">
      <c r="A58" s="92">
        <v>290</v>
      </c>
      <c r="B58" s="92">
        <v>297</v>
      </c>
      <c r="C58" s="11" t="s">
        <v>514</v>
      </c>
      <c r="D58" s="133" t="s">
        <v>66</v>
      </c>
      <c r="E58" s="12" t="s">
        <v>515</v>
      </c>
      <c r="F58" s="12" t="s">
        <v>68</v>
      </c>
      <c r="G58" s="12" t="s">
        <v>516</v>
      </c>
      <c r="H58" s="13">
        <v>0.17</v>
      </c>
      <c r="I58" s="14">
        <v>43787</v>
      </c>
      <c r="J58" s="14">
        <v>44773</v>
      </c>
      <c r="K58" s="14">
        <v>44773</v>
      </c>
      <c r="L58" s="15">
        <v>1043253874</v>
      </c>
      <c r="M58" s="13">
        <v>0.17</v>
      </c>
      <c r="N58" s="13">
        <v>0.01</v>
      </c>
      <c r="O58" s="13">
        <v>0.13</v>
      </c>
      <c r="P58" s="133" t="s">
        <v>514</v>
      </c>
      <c r="Q58" s="133">
        <v>0</v>
      </c>
      <c r="R58" s="133">
        <v>0</v>
      </c>
      <c r="S58" s="133">
        <v>0</v>
      </c>
      <c r="T58" s="15" t="s">
        <v>129</v>
      </c>
      <c r="U58" s="16" t="s">
        <v>517</v>
      </c>
      <c r="V58" s="16" t="s">
        <v>518</v>
      </c>
      <c r="W58" s="16" t="s">
        <v>519</v>
      </c>
      <c r="X58" s="16" t="s">
        <v>73</v>
      </c>
      <c r="Y58" s="133" t="s">
        <v>74</v>
      </c>
      <c r="Z58" s="133" t="s">
        <v>74</v>
      </c>
      <c r="AA58" s="17" t="s">
        <v>532</v>
      </c>
      <c r="AB58" s="17" t="s">
        <v>533</v>
      </c>
      <c r="AC58" s="17" t="s">
        <v>534</v>
      </c>
      <c r="AD58" s="17" t="s">
        <v>535</v>
      </c>
      <c r="AE58" s="133" t="s">
        <v>465</v>
      </c>
      <c r="AF58" s="17" t="s">
        <v>536</v>
      </c>
      <c r="AG58" s="17" t="s">
        <v>83</v>
      </c>
      <c r="AH58" s="17" t="s">
        <v>83</v>
      </c>
      <c r="AI58" s="17" t="s">
        <v>449</v>
      </c>
      <c r="AJ58" s="17" t="s">
        <v>537</v>
      </c>
      <c r="AK58" s="17" t="s">
        <v>84</v>
      </c>
      <c r="AL58" s="18"/>
    </row>
    <row r="59" spans="1:38" ht="135" x14ac:dyDescent="0.25">
      <c r="A59" s="92">
        <v>291</v>
      </c>
      <c r="B59" s="92">
        <v>296</v>
      </c>
      <c r="C59" s="11" t="s">
        <v>538</v>
      </c>
      <c r="D59" s="133" t="s">
        <v>66</v>
      </c>
      <c r="E59" s="12" t="s">
        <v>539</v>
      </c>
      <c r="F59" s="12" t="s">
        <v>68</v>
      </c>
      <c r="G59" s="12" t="s">
        <v>540</v>
      </c>
      <c r="H59" s="13">
        <v>0.17</v>
      </c>
      <c r="I59" s="14">
        <v>43787</v>
      </c>
      <c r="J59" s="14">
        <v>44773</v>
      </c>
      <c r="K59" s="14">
        <v>44773</v>
      </c>
      <c r="L59" s="15">
        <v>367293500</v>
      </c>
      <c r="M59" s="13">
        <v>0.17</v>
      </c>
      <c r="N59" s="13">
        <v>0.01</v>
      </c>
      <c r="O59" s="13">
        <v>0.1</v>
      </c>
      <c r="P59" s="133" t="s">
        <v>538</v>
      </c>
      <c r="Q59" s="133">
        <v>0</v>
      </c>
      <c r="R59" s="133">
        <v>0</v>
      </c>
      <c r="S59" s="133">
        <v>0</v>
      </c>
      <c r="T59" s="15" t="s">
        <v>129</v>
      </c>
      <c r="U59" s="16" t="s">
        <v>541</v>
      </c>
      <c r="V59" s="16" t="s">
        <v>542</v>
      </c>
      <c r="W59" s="16" t="s">
        <v>543</v>
      </c>
      <c r="X59" s="16" t="s">
        <v>73</v>
      </c>
      <c r="Y59" s="133" t="s">
        <v>74</v>
      </c>
      <c r="Z59" s="133" t="s">
        <v>74</v>
      </c>
      <c r="AA59" s="17" t="s">
        <v>544</v>
      </c>
      <c r="AB59" s="17" t="s">
        <v>545</v>
      </c>
      <c r="AC59" s="17" t="s">
        <v>546</v>
      </c>
      <c r="AD59" s="17" t="s">
        <v>547</v>
      </c>
      <c r="AE59" s="133" t="s">
        <v>465</v>
      </c>
      <c r="AF59" s="17" t="s">
        <v>548</v>
      </c>
      <c r="AG59" s="17" t="s">
        <v>83</v>
      </c>
      <c r="AH59" s="17" t="s">
        <v>83</v>
      </c>
      <c r="AI59" s="17" t="s">
        <v>158</v>
      </c>
      <c r="AJ59" s="17" t="s">
        <v>83</v>
      </c>
      <c r="AK59" s="17" t="s">
        <v>84</v>
      </c>
      <c r="AL59" s="18"/>
    </row>
    <row r="60" spans="1:38" ht="240" x14ac:dyDescent="0.25">
      <c r="A60" s="92">
        <v>292</v>
      </c>
      <c r="B60" s="92">
        <v>295</v>
      </c>
      <c r="C60" s="11" t="s">
        <v>549</v>
      </c>
      <c r="D60" s="133" t="s">
        <v>66</v>
      </c>
      <c r="E60" s="12" t="s">
        <v>550</v>
      </c>
      <c r="F60" s="12" t="s">
        <v>68</v>
      </c>
      <c r="G60" s="12" t="s">
        <v>551</v>
      </c>
      <c r="H60" s="13">
        <v>0.17</v>
      </c>
      <c r="I60" s="14">
        <v>43787</v>
      </c>
      <c r="J60" s="14">
        <v>44773</v>
      </c>
      <c r="K60" s="14">
        <v>44773</v>
      </c>
      <c r="L60" s="15">
        <v>846994400</v>
      </c>
      <c r="M60" s="13">
        <v>0.17</v>
      </c>
      <c r="N60" s="13">
        <v>0.01</v>
      </c>
      <c r="O60" s="13">
        <v>0.1</v>
      </c>
      <c r="P60" s="133" t="s">
        <v>549</v>
      </c>
      <c r="Q60" s="133">
        <v>0</v>
      </c>
      <c r="R60" s="133">
        <v>0</v>
      </c>
      <c r="S60" s="133">
        <v>0</v>
      </c>
      <c r="T60" s="15" t="s">
        <v>129</v>
      </c>
      <c r="U60" s="16" t="s">
        <v>552</v>
      </c>
      <c r="V60" s="16" t="s">
        <v>553</v>
      </c>
      <c r="W60" s="16" t="s">
        <v>554</v>
      </c>
      <c r="X60" s="16" t="s">
        <v>73</v>
      </c>
      <c r="Y60" s="133" t="s">
        <v>74</v>
      </c>
      <c r="Z60" s="133" t="s">
        <v>74</v>
      </c>
      <c r="AA60" s="17" t="s">
        <v>555</v>
      </c>
      <c r="AB60" s="17" t="s">
        <v>556</v>
      </c>
      <c r="AC60" s="17" t="s">
        <v>557</v>
      </c>
      <c r="AD60" s="17" t="s">
        <v>558</v>
      </c>
      <c r="AE60" s="133" t="s">
        <v>465</v>
      </c>
      <c r="AF60" s="17" t="s">
        <v>559</v>
      </c>
      <c r="AG60" s="17" t="s">
        <v>493</v>
      </c>
      <c r="AH60" s="17" t="s">
        <v>83</v>
      </c>
      <c r="AI60" s="17" t="s">
        <v>493</v>
      </c>
      <c r="AJ60" s="17" t="s">
        <v>468</v>
      </c>
      <c r="AK60" s="17" t="s">
        <v>84</v>
      </c>
      <c r="AL60" s="18"/>
    </row>
    <row r="61" spans="1:38" ht="240" x14ac:dyDescent="0.25">
      <c r="A61" s="92">
        <v>293</v>
      </c>
      <c r="B61" s="92">
        <v>295</v>
      </c>
      <c r="C61" s="11" t="s">
        <v>549</v>
      </c>
      <c r="D61" s="133" t="s">
        <v>66</v>
      </c>
      <c r="E61" s="12" t="s">
        <v>550</v>
      </c>
      <c r="F61" s="12" t="s">
        <v>68</v>
      </c>
      <c r="G61" s="12" t="s">
        <v>551</v>
      </c>
      <c r="H61" s="13">
        <v>0.17</v>
      </c>
      <c r="I61" s="14">
        <v>43787</v>
      </c>
      <c r="J61" s="14">
        <v>44773</v>
      </c>
      <c r="K61" s="14">
        <v>44773</v>
      </c>
      <c r="L61" s="15">
        <v>846994400</v>
      </c>
      <c r="M61" s="13">
        <v>0.17</v>
      </c>
      <c r="N61" s="13">
        <v>0.01</v>
      </c>
      <c r="O61" s="13">
        <v>0.1</v>
      </c>
      <c r="P61" s="133" t="s">
        <v>549</v>
      </c>
      <c r="Q61" s="133">
        <v>0</v>
      </c>
      <c r="R61" s="133">
        <v>0</v>
      </c>
      <c r="S61" s="133">
        <v>0</v>
      </c>
      <c r="T61" s="15" t="s">
        <v>129</v>
      </c>
      <c r="U61" s="16" t="s">
        <v>552</v>
      </c>
      <c r="V61" s="16" t="s">
        <v>553</v>
      </c>
      <c r="W61" s="16" t="s">
        <v>554</v>
      </c>
      <c r="X61" s="16" t="s">
        <v>73</v>
      </c>
      <c r="Y61" s="133" t="s">
        <v>74</v>
      </c>
      <c r="Z61" s="133" t="s">
        <v>74</v>
      </c>
      <c r="AA61" s="17" t="s">
        <v>560</v>
      </c>
      <c r="AB61" s="17" t="s">
        <v>561</v>
      </c>
      <c r="AC61" s="17" t="s">
        <v>562</v>
      </c>
      <c r="AD61" s="17" t="s">
        <v>563</v>
      </c>
      <c r="AE61" s="133" t="s">
        <v>465</v>
      </c>
      <c r="AF61" s="17" t="s">
        <v>564</v>
      </c>
      <c r="AG61" s="17" t="s">
        <v>83</v>
      </c>
      <c r="AH61" s="17" t="s">
        <v>83</v>
      </c>
      <c r="AI61" s="17" t="s">
        <v>565</v>
      </c>
      <c r="AJ61" s="17" t="s">
        <v>566</v>
      </c>
      <c r="AK61" s="17" t="s">
        <v>84</v>
      </c>
      <c r="AL61" s="18"/>
    </row>
    <row r="62" spans="1:38" ht="240" x14ac:dyDescent="0.25">
      <c r="A62" s="92">
        <v>294</v>
      </c>
      <c r="B62" s="92">
        <v>295</v>
      </c>
      <c r="C62" s="11" t="s">
        <v>549</v>
      </c>
      <c r="D62" s="133" t="s">
        <v>66</v>
      </c>
      <c r="E62" s="12" t="s">
        <v>550</v>
      </c>
      <c r="F62" s="12" t="s">
        <v>68</v>
      </c>
      <c r="G62" s="12" t="s">
        <v>551</v>
      </c>
      <c r="H62" s="13">
        <v>0.17</v>
      </c>
      <c r="I62" s="14">
        <v>43787</v>
      </c>
      <c r="J62" s="14">
        <v>44773</v>
      </c>
      <c r="K62" s="14">
        <v>44773</v>
      </c>
      <c r="L62" s="15">
        <v>846994400</v>
      </c>
      <c r="M62" s="13">
        <v>0.17</v>
      </c>
      <c r="N62" s="13">
        <v>0.01</v>
      </c>
      <c r="O62" s="13">
        <v>0.1</v>
      </c>
      <c r="P62" s="133" t="s">
        <v>549</v>
      </c>
      <c r="Q62" s="133">
        <v>0</v>
      </c>
      <c r="R62" s="133">
        <v>0</v>
      </c>
      <c r="S62" s="133">
        <v>0</v>
      </c>
      <c r="T62" s="15" t="s">
        <v>129</v>
      </c>
      <c r="U62" s="16" t="s">
        <v>552</v>
      </c>
      <c r="V62" s="16" t="s">
        <v>553</v>
      </c>
      <c r="W62" s="16" t="s">
        <v>554</v>
      </c>
      <c r="X62" s="16" t="s">
        <v>73</v>
      </c>
      <c r="Y62" s="133" t="s">
        <v>74</v>
      </c>
      <c r="Z62" s="133" t="s">
        <v>74</v>
      </c>
      <c r="AA62" s="17" t="s">
        <v>567</v>
      </c>
      <c r="AB62" s="17" t="s">
        <v>568</v>
      </c>
      <c r="AC62" s="17" t="s">
        <v>569</v>
      </c>
      <c r="AD62" s="17" t="s">
        <v>570</v>
      </c>
      <c r="AE62" s="133" t="s">
        <v>465</v>
      </c>
      <c r="AF62" s="17" t="s">
        <v>571</v>
      </c>
      <c r="AG62" s="17" t="s">
        <v>83</v>
      </c>
      <c r="AH62" s="17" t="s">
        <v>83</v>
      </c>
      <c r="AI62" s="17" t="s">
        <v>426</v>
      </c>
      <c r="AJ62" s="17" t="s">
        <v>572</v>
      </c>
      <c r="AK62" s="17" t="s">
        <v>84</v>
      </c>
      <c r="AL62" s="18"/>
    </row>
    <row r="63" spans="1:38" ht="240" x14ac:dyDescent="0.25">
      <c r="A63" s="92">
        <v>295</v>
      </c>
      <c r="B63" s="92">
        <v>295</v>
      </c>
      <c r="C63" s="11" t="s">
        <v>549</v>
      </c>
      <c r="D63" s="133" t="s">
        <v>66</v>
      </c>
      <c r="E63" s="12" t="s">
        <v>550</v>
      </c>
      <c r="F63" s="12" t="s">
        <v>68</v>
      </c>
      <c r="G63" s="12" t="s">
        <v>551</v>
      </c>
      <c r="H63" s="13">
        <v>0.17</v>
      </c>
      <c r="I63" s="14">
        <v>43787</v>
      </c>
      <c r="J63" s="14">
        <v>44773</v>
      </c>
      <c r="K63" s="14">
        <v>44773</v>
      </c>
      <c r="L63" s="15">
        <v>846994400</v>
      </c>
      <c r="M63" s="13">
        <v>0.17</v>
      </c>
      <c r="N63" s="13">
        <v>0.01</v>
      </c>
      <c r="O63" s="13">
        <v>0.1</v>
      </c>
      <c r="P63" s="133" t="s">
        <v>549</v>
      </c>
      <c r="Q63" s="133">
        <v>0</v>
      </c>
      <c r="R63" s="133">
        <v>0</v>
      </c>
      <c r="S63" s="133">
        <v>0</v>
      </c>
      <c r="T63" s="15" t="s">
        <v>129</v>
      </c>
      <c r="U63" s="16" t="s">
        <v>552</v>
      </c>
      <c r="V63" s="16" t="s">
        <v>553</v>
      </c>
      <c r="W63" s="16" t="s">
        <v>554</v>
      </c>
      <c r="X63" s="16" t="s">
        <v>73</v>
      </c>
      <c r="Y63" s="133" t="s">
        <v>74</v>
      </c>
      <c r="Z63" s="133" t="s">
        <v>74</v>
      </c>
      <c r="AA63" s="17" t="s">
        <v>573</v>
      </c>
      <c r="AB63" s="17" t="s">
        <v>574</v>
      </c>
      <c r="AC63" s="17" t="s">
        <v>506</v>
      </c>
      <c r="AD63" s="17" t="s">
        <v>507</v>
      </c>
      <c r="AE63" s="133" t="s">
        <v>465</v>
      </c>
      <c r="AF63" s="17" t="s">
        <v>511</v>
      </c>
      <c r="AG63" s="17" t="s">
        <v>83</v>
      </c>
      <c r="AH63" s="17" t="s">
        <v>83</v>
      </c>
      <c r="AI63" s="17" t="s">
        <v>102</v>
      </c>
      <c r="AJ63" s="17" t="s">
        <v>83</v>
      </c>
      <c r="AK63" s="17" t="s">
        <v>84</v>
      </c>
      <c r="AL63" s="18"/>
    </row>
    <row r="64" spans="1:38" ht="240" x14ac:dyDescent="0.25">
      <c r="A64" s="92">
        <v>296</v>
      </c>
      <c r="B64" s="92">
        <v>295</v>
      </c>
      <c r="C64" s="11" t="s">
        <v>549</v>
      </c>
      <c r="D64" s="133" t="s">
        <v>66</v>
      </c>
      <c r="E64" s="12" t="s">
        <v>550</v>
      </c>
      <c r="F64" s="12" t="s">
        <v>68</v>
      </c>
      <c r="G64" s="12" t="s">
        <v>551</v>
      </c>
      <c r="H64" s="13">
        <v>0.17</v>
      </c>
      <c r="I64" s="14">
        <v>43787</v>
      </c>
      <c r="J64" s="14">
        <v>44773</v>
      </c>
      <c r="K64" s="14">
        <v>44773</v>
      </c>
      <c r="L64" s="15">
        <v>846994400</v>
      </c>
      <c r="M64" s="13">
        <v>0.17</v>
      </c>
      <c r="N64" s="13">
        <v>0.01</v>
      </c>
      <c r="O64" s="13">
        <v>0.1</v>
      </c>
      <c r="P64" s="133" t="s">
        <v>549</v>
      </c>
      <c r="Q64" s="133">
        <v>0</v>
      </c>
      <c r="R64" s="133">
        <v>0</v>
      </c>
      <c r="S64" s="133">
        <v>0</v>
      </c>
      <c r="T64" s="15" t="s">
        <v>129</v>
      </c>
      <c r="U64" s="16" t="s">
        <v>552</v>
      </c>
      <c r="V64" s="16" t="s">
        <v>553</v>
      </c>
      <c r="W64" s="16" t="s">
        <v>554</v>
      </c>
      <c r="X64" s="16" t="s">
        <v>73</v>
      </c>
      <c r="Y64" s="133" t="s">
        <v>74</v>
      </c>
      <c r="Z64" s="133" t="s">
        <v>74</v>
      </c>
      <c r="AA64" s="17" t="s">
        <v>575</v>
      </c>
      <c r="AB64" s="17" t="s">
        <v>576</v>
      </c>
      <c r="AC64" s="17" t="s">
        <v>577</v>
      </c>
      <c r="AD64" s="17" t="s">
        <v>578</v>
      </c>
      <c r="AE64" s="133" t="s">
        <v>465</v>
      </c>
      <c r="AF64" s="17" t="s">
        <v>579</v>
      </c>
      <c r="AG64" s="17" t="s">
        <v>83</v>
      </c>
      <c r="AH64" s="17" t="s">
        <v>83</v>
      </c>
      <c r="AI64" s="17" t="s">
        <v>358</v>
      </c>
      <c r="AJ64" s="17" t="s">
        <v>580</v>
      </c>
      <c r="AK64" s="17" t="s">
        <v>84</v>
      </c>
      <c r="AL64" s="18"/>
    </row>
    <row r="65" spans="1:38" ht="240" x14ac:dyDescent="0.25">
      <c r="A65" s="92">
        <v>297</v>
      </c>
      <c r="B65" s="92">
        <v>295</v>
      </c>
      <c r="C65" s="11" t="s">
        <v>549</v>
      </c>
      <c r="D65" s="133" t="s">
        <v>66</v>
      </c>
      <c r="E65" s="12" t="s">
        <v>550</v>
      </c>
      <c r="F65" s="12" t="s">
        <v>68</v>
      </c>
      <c r="G65" s="12" t="s">
        <v>551</v>
      </c>
      <c r="H65" s="13">
        <v>0.17</v>
      </c>
      <c r="I65" s="14">
        <v>43787</v>
      </c>
      <c r="J65" s="14">
        <v>44773</v>
      </c>
      <c r="K65" s="14">
        <v>44773</v>
      </c>
      <c r="L65" s="15">
        <v>846994400</v>
      </c>
      <c r="M65" s="13">
        <v>0.17</v>
      </c>
      <c r="N65" s="13">
        <v>0.01</v>
      </c>
      <c r="O65" s="13">
        <v>0.1</v>
      </c>
      <c r="P65" s="133" t="s">
        <v>549</v>
      </c>
      <c r="Q65" s="133">
        <v>0</v>
      </c>
      <c r="R65" s="133">
        <v>0</v>
      </c>
      <c r="S65" s="133">
        <v>0</v>
      </c>
      <c r="T65" s="15" t="s">
        <v>129</v>
      </c>
      <c r="U65" s="16" t="s">
        <v>552</v>
      </c>
      <c r="V65" s="16" t="s">
        <v>553</v>
      </c>
      <c r="W65" s="16" t="s">
        <v>554</v>
      </c>
      <c r="X65" s="16" t="s">
        <v>73</v>
      </c>
      <c r="Y65" s="133" t="s">
        <v>74</v>
      </c>
      <c r="Z65" s="133" t="s">
        <v>74</v>
      </c>
      <c r="AA65" s="17" t="s">
        <v>581</v>
      </c>
      <c r="AB65" s="17" t="s">
        <v>582</v>
      </c>
      <c r="AC65" s="17" t="s">
        <v>583</v>
      </c>
      <c r="AD65" s="17" t="s">
        <v>584</v>
      </c>
      <c r="AE65" s="133" t="s">
        <v>465</v>
      </c>
      <c r="AF65" s="17" t="s">
        <v>585</v>
      </c>
      <c r="AG65" s="17" t="s">
        <v>83</v>
      </c>
      <c r="AH65" s="17" t="s">
        <v>83</v>
      </c>
      <c r="AI65" s="17" t="s">
        <v>586</v>
      </c>
      <c r="AJ65" s="17" t="s">
        <v>83</v>
      </c>
      <c r="AK65" s="17" t="s">
        <v>84</v>
      </c>
      <c r="AL65" s="18"/>
    </row>
    <row r="66" spans="1:38" ht="240" x14ac:dyDescent="0.25">
      <c r="A66" s="92">
        <v>298</v>
      </c>
      <c r="B66" s="92">
        <v>295</v>
      </c>
      <c r="C66" s="11" t="s">
        <v>549</v>
      </c>
      <c r="D66" s="133" t="s">
        <v>66</v>
      </c>
      <c r="E66" s="12" t="s">
        <v>550</v>
      </c>
      <c r="F66" s="12" t="s">
        <v>68</v>
      </c>
      <c r="G66" s="12" t="s">
        <v>551</v>
      </c>
      <c r="H66" s="13">
        <v>0.17</v>
      </c>
      <c r="I66" s="14">
        <v>43787</v>
      </c>
      <c r="J66" s="14">
        <v>44773</v>
      </c>
      <c r="K66" s="14">
        <v>44773</v>
      </c>
      <c r="L66" s="15">
        <v>846994400</v>
      </c>
      <c r="M66" s="13">
        <v>0.17</v>
      </c>
      <c r="N66" s="13">
        <v>0.01</v>
      </c>
      <c r="O66" s="13">
        <v>0.1</v>
      </c>
      <c r="P66" s="133" t="s">
        <v>549</v>
      </c>
      <c r="Q66" s="133">
        <v>0</v>
      </c>
      <c r="R66" s="133">
        <v>0</v>
      </c>
      <c r="S66" s="133">
        <v>0</v>
      </c>
      <c r="T66" s="15" t="s">
        <v>129</v>
      </c>
      <c r="U66" s="16" t="s">
        <v>552</v>
      </c>
      <c r="V66" s="16" t="s">
        <v>553</v>
      </c>
      <c r="W66" s="16" t="s">
        <v>554</v>
      </c>
      <c r="X66" s="16" t="s">
        <v>73</v>
      </c>
      <c r="Y66" s="133" t="s">
        <v>74</v>
      </c>
      <c r="Z66" s="133" t="s">
        <v>74</v>
      </c>
      <c r="AA66" s="17" t="s">
        <v>583</v>
      </c>
      <c r="AB66" s="17" t="s">
        <v>584</v>
      </c>
      <c r="AC66" s="17" t="s">
        <v>587</v>
      </c>
      <c r="AD66" s="17" t="s">
        <v>588</v>
      </c>
      <c r="AE66" s="133" t="s">
        <v>465</v>
      </c>
      <c r="AF66" s="17" t="s">
        <v>589</v>
      </c>
      <c r="AG66" s="17" t="s">
        <v>83</v>
      </c>
      <c r="AH66" s="17" t="s">
        <v>83</v>
      </c>
      <c r="AI66" s="17" t="s">
        <v>590</v>
      </c>
      <c r="AJ66" s="17" t="s">
        <v>468</v>
      </c>
      <c r="AK66" s="17" t="s">
        <v>84</v>
      </c>
      <c r="AL66" s="18"/>
    </row>
    <row r="67" spans="1:38" ht="240" x14ac:dyDescent="0.25">
      <c r="A67" s="92">
        <v>299</v>
      </c>
      <c r="B67" s="92">
        <v>295</v>
      </c>
      <c r="C67" s="11" t="s">
        <v>549</v>
      </c>
      <c r="D67" s="133" t="s">
        <v>66</v>
      </c>
      <c r="E67" s="12" t="s">
        <v>550</v>
      </c>
      <c r="F67" s="12" t="s">
        <v>68</v>
      </c>
      <c r="G67" s="12" t="s">
        <v>551</v>
      </c>
      <c r="H67" s="13">
        <v>0.17</v>
      </c>
      <c r="I67" s="14">
        <v>43787</v>
      </c>
      <c r="J67" s="14">
        <v>44773</v>
      </c>
      <c r="K67" s="14">
        <v>44773</v>
      </c>
      <c r="L67" s="15">
        <v>846994400</v>
      </c>
      <c r="M67" s="13">
        <v>0.17</v>
      </c>
      <c r="N67" s="13">
        <v>0.01</v>
      </c>
      <c r="O67" s="13">
        <v>0.1</v>
      </c>
      <c r="P67" s="133" t="s">
        <v>549</v>
      </c>
      <c r="Q67" s="133">
        <v>0</v>
      </c>
      <c r="R67" s="133">
        <v>0</v>
      </c>
      <c r="S67" s="133">
        <v>0</v>
      </c>
      <c r="T67" s="15" t="s">
        <v>129</v>
      </c>
      <c r="U67" s="16" t="s">
        <v>552</v>
      </c>
      <c r="V67" s="16" t="s">
        <v>553</v>
      </c>
      <c r="W67" s="16" t="s">
        <v>554</v>
      </c>
      <c r="X67" s="16" t="s">
        <v>73</v>
      </c>
      <c r="Y67" s="133" t="s">
        <v>74</v>
      </c>
      <c r="Z67" s="133" t="s">
        <v>74</v>
      </c>
      <c r="AA67" s="17" t="s">
        <v>591</v>
      </c>
      <c r="AB67" s="17" t="s">
        <v>592</v>
      </c>
      <c r="AC67" s="17" t="s">
        <v>593</v>
      </c>
      <c r="AD67" s="17" t="s">
        <v>594</v>
      </c>
      <c r="AE67" s="133" t="s">
        <v>465</v>
      </c>
      <c r="AF67" s="17" t="s">
        <v>595</v>
      </c>
      <c r="AG67" s="17" t="s">
        <v>83</v>
      </c>
      <c r="AH67" s="17" t="s">
        <v>83</v>
      </c>
      <c r="AI67" s="17" t="s">
        <v>170</v>
      </c>
      <c r="AJ67" s="17" t="s">
        <v>537</v>
      </c>
      <c r="AK67" s="17" t="s">
        <v>84</v>
      </c>
      <c r="AL67" s="18"/>
    </row>
    <row r="68" spans="1:38" ht="240" x14ac:dyDescent="0.25">
      <c r="A68" s="92">
        <v>300</v>
      </c>
      <c r="B68" s="92">
        <v>295</v>
      </c>
      <c r="C68" s="11" t="s">
        <v>549</v>
      </c>
      <c r="D68" s="133" t="s">
        <v>66</v>
      </c>
      <c r="E68" s="12" t="s">
        <v>550</v>
      </c>
      <c r="F68" s="12" t="s">
        <v>68</v>
      </c>
      <c r="G68" s="12" t="s">
        <v>551</v>
      </c>
      <c r="H68" s="13">
        <v>0.17</v>
      </c>
      <c r="I68" s="14">
        <v>43787</v>
      </c>
      <c r="J68" s="14">
        <v>44773</v>
      </c>
      <c r="K68" s="14">
        <v>44773</v>
      </c>
      <c r="L68" s="15">
        <v>846994400</v>
      </c>
      <c r="M68" s="13">
        <v>0.17</v>
      </c>
      <c r="N68" s="13">
        <v>0.01</v>
      </c>
      <c r="O68" s="13">
        <v>0.1</v>
      </c>
      <c r="P68" s="133" t="s">
        <v>549</v>
      </c>
      <c r="Q68" s="133">
        <v>0</v>
      </c>
      <c r="R68" s="133">
        <v>0</v>
      </c>
      <c r="S68" s="133">
        <v>0</v>
      </c>
      <c r="T68" s="15" t="s">
        <v>129</v>
      </c>
      <c r="U68" s="16" t="s">
        <v>552</v>
      </c>
      <c r="V68" s="16" t="s">
        <v>553</v>
      </c>
      <c r="W68" s="16" t="s">
        <v>554</v>
      </c>
      <c r="X68" s="16" t="s">
        <v>73</v>
      </c>
      <c r="Y68" s="133" t="s">
        <v>74</v>
      </c>
      <c r="Z68" s="133" t="s">
        <v>74</v>
      </c>
      <c r="AA68" s="17" t="s">
        <v>596</v>
      </c>
      <c r="AB68" s="17" t="s">
        <v>597</v>
      </c>
      <c r="AC68" s="17" t="s">
        <v>598</v>
      </c>
      <c r="AD68" s="17" t="s">
        <v>599</v>
      </c>
      <c r="AE68" s="133" t="s">
        <v>465</v>
      </c>
      <c r="AF68" s="17" t="s">
        <v>600</v>
      </c>
      <c r="AG68" s="17" t="s">
        <v>265</v>
      </c>
      <c r="AH68" s="17" t="s">
        <v>601</v>
      </c>
      <c r="AI68" s="17" t="s">
        <v>158</v>
      </c>
      <c r="AJ68" s="17" t="s">
        <v>468</v>
      </c>
      <c r="AK68" s="17" t="s">
        <v>84</v>
      </c>
      <c r="AL68" s="18"/>
    </row>
    <row r="69" spans="1:38" ht="240" x14ac:dyDescent="0.25">
      <c r="A69" s="92">
        <v>301</v>
      </c>
      <c r="B69" s="92">
        <v>295</v>
      </c>
      <c r="C69" s="11" t="s">
        <v>549</v>
      </c>
      <c r="D69" s="133" t="s">
        <v>66</v>
      </c>
      <c r="E69" s="12" t="s">
        <v>550</v>
      </c>
      <c r="F69" s="12" t="s">
        <v>68</v>
      </c>
      <c r="G69" s="12" t="s">
        <v>551</v>
      </c>
      <c r="H69" s="13">
        <v>0.17</v>
      </c>
      <c r="I69" s="14">
        <v>43787</v>
      </c>
      <c r="J69" s="14">
        <v>44773</v>
      </c>
      <c r="K69" s="14">
        <v>44773</v>
      </c>
      <c r="L69" s="15">
        <v>846994400</v>
      </c>
      <c r="M69" s="13">
        <v>0.17</v>
      </c>
      <c r="N69" s="13">
        <v>0.01</v>
      </c>
      <c r="O69" s="13">
        <v>0.1</v>
      </c>
      <c r="P69" s="133" t="s">
        <v>549</v>
      </c>
      <c r="Q69" s="133">
        <v>0</v>
      </c>
      <c r="R69" s="133">
        <v>0</v>
      </c>
      <c r="S69" s="133">
        <v>0</v>
      </c>
      <c r="T69" s="15" t="s">
        <v>129</v>
      </c>
      <c r="U69" s="16" t="s">
        <v>552</v>
      </c>
      <c r="V69" s="16" t="s">
        <v>553</v>
      </c>
      <c r="W69" s="16" t="s">
        <v>554</v>
      </c>
      <c r="X69" s="16" t="s">
        <v>73</v>
      </c>
      <c r="Y69" s="133" t="s">
        <v>74</v>
      </c>
      <c r="Z69" s="133" t="s">
        <v>74</v>
      </c>
      <c r="AA69" s="17" t="s">
        <v>499</v>
      </c>
      <c r="AB69" s="17" t="s">
        <v>500</v>
      </c>
      <c r="AC69" s="17" t="s">
        <v>501</v>
      </c>
      <c r="AD69" s="17" t="s">
        <v>502</v>
      </c>
      <c r="AE69" s="133" t="s">
        <v>465</v>
      </c>
      <c r="AF69" s="17" t="s">
        <v>492</v>
      </c>
      <c r="AG69" s="17" t="s">
        <v>83</v>
      </c>
      <c r="AH69" s="17" t="s">
        <v>83</v>
      </c>
      <c r="AI69" s="17" t="s">
        <v>158</v>
      </c>
      <c r="AJ69" s="17" t="s">
        <v>83</v>
      </c>
      <c r="AK69" s="17" t="s">
        <v>84</v>
      </c>
      <c r="AL69" s="18"/>
    </row>
    <row r="70" spans="1:38" ht="240" x14ac:dyDescent="0.25">
      <c r="A70" s="92">
        <v>302</v>
      </c>
      <c r="B70" s="92">
        <v>295</v>
      </c>
      <c r="C70" s="11" t="s">
        <v>549</v>
      </c>
      <c r="D70" s="133" t="s">
        <v>66</v>
      </c>
      <c r="E70" s="12" t="s">
        <v>550</v>
      </c>
      <c r="F70" s="12" t="s">
        <v>68</v>
      </c>
      <c r="G70" s="12" t="s">
        <v>551</v>
      </c>
      <c r="H70" s="13">
        <v>0.17</v>
      </c>
      <c r="I70" s="14">
        <v>43787</v>
      </c>
      <c r="J70" s="14">
        <v>44773</v>
      </c>
      <c r="K70" s="14">
        <v>44773</v>
      </c>
      <c r="L70" s="15">
        <v>846994400</v>
      </c>
      <c r="M70" s="13">
        <v>0.17</v>
      </c>
      <c r="N70" s="13">
        <v>0.01</v>
      </c>
      <c r="O70" s="13">
        <v>0.1</v>
      </c>
      <c r="P70" s="133" t="s">
        <v>549</v>
      </c>
      <c r="Q70" s="133">
        <v>0</v>
      </c>
      <c r="R70" s="133">
        <v>0</v>
      </c>
      <c r="S70" s="133">
        <v>0</v>
      </c>
      <c r="T70" s="15" t="s">
        <v>129</v>
      </c>
      <c r="U70" s="16" t="s">
        <v>552</v>
      </c>
      <c r="V70" s="16" t="s">
        <v>553</v>
      </c>
      <c r="W70" s="16" t="s">
        <v>554</v>
      </c>
      <c r="X70" s="16" t="s">
        <v>73</v>
      </c>
      <c r="Y70" s="133" t="s">
        <v>74</v>
      </c>
      <c r="Z70" s="133" t="s">
        <v>74</v>
      </c>
      <c r="AA70" s="17" t="s">
        <v>602</v>
      </c>
      <c r="AB70" s="17" t="s">
        <v>603</v>
      </c>
      <c r="AC70" s="17" t="s">
        <v>604</v>
      </c>
      <c r="AD70" s="17" t="s">
        <v>605</v>
      </c>
      <c r="AE70" s="133" t="s">
        <v>465</v>
      </c>
      <c r="AF70" s="17" t="s">
        <v>571</v>
      </c>
      <c r="AG70" s="17" t="s">
        <v>530</v>
      </c>
      <c r="AH70" s="17" t="s">
        <v>606</v>
      </c>
      <c r="AI70" s="17" t="s">
        <v>607</v>
      </c>
      <c r="AJ70" s="17" t="s">
        <v>608</v>
      </c>
      <c r="AK70" s="17" t="s">
        <v>84</v>
      </c>
      <c r="AL70" s="18"/>
    </row>
    <row r="71" spans="1:38" ht="240" x14ac:dyDescent="0.25">
      <c r="A71" s="92">
        <v>303</v>
      </c>
      <c r="B71" s="92">
        <v>295</v>
      </c>
      <c r="C71" s="11" t="s">
        <v>549</v>
      </c>
      <c r="D71" s="133" t="s">
        <v>66</v>
      </c>
      <c r="E71" s="12" t="s">
        <v>550</v>
      </c>
      <c r="F71" s="12" t="s">
        <v>68</v>
      </c>
      <c r="G71" s="12" t="s">
        <v>551</v>
      </c>
      <c r="H71" s="13">
        <v>0.17</v>
      </c>
      <c r="I71" s="14">
        <v>43787</v>
      </c>
      <c r="J71" s="14">
        <v>44773</v>
      </c>
      <c r="K71" s="14">
        <v>44773</v>
      </c>
      <c r="L71" s="15">
        <v>846994400</v>
      </c>
      <c r="M71" s="13">
        <v>0.17</v>
      </c>
      <c r="N71" s="13">
        <v>0.01</v>
      </c>
      <c r="O71" s="13">
        <v>0.1</v>
      </c>
      <c r="P71" s="133" t="s">
        <v>549</v>
      </c>
      <c r="Q71" s="133">
        <v>0</v>
      </c>
      <c r="R71" s="133">
        <v>0</v>
      </c>
      <c r="S71" s="133">
        <v>0</v>
      </c>
      <c r="T71" s="15" t="s">
        <v>129</v>
      </c>
      <c r="U71" s="16" t="s">
        <v>552</v>
      </c>
      <c r="V71" s="16" t="s">
        <v>553</v>
      </c>
      <c r="W71" s="16" t="s">
        <v>554</v>
      </c>
      <c r="X71" s="16" t="s">
        <v>73</v>
      </c>
      <c r="Y71" s="133" t="s">
        <v>74</v>
      </c>
      <c r="Z71" s="133" t="s">
        <v>74</v>
      </c>
      <c r="AA71" s="17" t="s">
        <v>609</v>
      </c>
      <c r="AB71" s="17" t="s">
        <v>610</v>
      </c>
      <c r="AC71" s="17" t="s">
        <v>611</v>
      </c>
      <c r="AD71" s="17" t="s">
        <v>612</v>
      </c>
      <c r="AE71" s="133" t="s">
        <v>465</v>
      </c>
      <c r="AF71" s="17" t="s">
        <v>613</v>
      </c>
      <c r="AG71" s="17" t="s">
        <v>403</v>
      </c>
      <c r="AH71" s="17" t="s">
        <v>614</v>
      </c>
      <c r="AI71" s="17" t="s">
        <v>615</v>
      </c>
      <c r="AJ71" s="17" t="s">
        <v>616</v>
      </c>
      <c r="AK71" s="17" t="s">
        <v>84</v>
      </c>
      <c r="AL71" s="18"/>
    </row>
    <row r="72" spans="1:38" ht="240" x14ac:dyDescent="0.25">
      <c r="A72" s="92">
        <v>304</v>
      </c>
      <c r="B72" s="92">
        <v>295</v>
      </c>
      <c r="C72" s="11" t="s">
        <v>549</v>
      </c>
      <c r="D72" s="133" t="s">
        <v>66</v>
      </c>
      <c r="E72" s="12" t="s">
        <v>550</v>
      </c>
      <c r="F72" s="12" t="s">
        <v>68</v>
      </c>
      <c r="G72" s="12" t="s">
        <v>551</v>
      </c>
      <c r="H72" s="13">
        <v>0.17</v>
      </c>
      <c r="I72" s="14">
        <v>43787</v>
      </c>
      <c r="J72" s="14">
        <v>44773</v>
      </c>
      <c r="K72" s="14">
        <v>44773</v>
      </c>
      <c r="L72" s="15">
        <v>846994400</v>
      </c>
      <c r="M72" s="13">
        <v>0.17</v>
      </c>
      <c r="N72" s="13">
        <v>0.01</v>
      </c>
      <c r="O72" s="13">
        <v>0.1</v>
      </c>
      <c r="P72" s="133" t="s">
        <v>549</v>
      </c>
      <c r="Q72" s="133">
        <v>0</v>
      </c>
      <c r="R72" s="133">
        <v>0</v>
      </c>
      <c r="S72" s="133">
        <v>0</v>
      </c>
      <c r="T72" s="15" t="s">
        <v>129</v>
      </c>
      <c r="U72" s="16" t="s">
        <v>552</v>
      </c>
      <c r="V72" s="16" t="s">
        <v>553</v>
      </c>
      <c r="W72" s="16" t="s">
        <v>554</v>
      </c>
      <c r="X72" s="16" t="s">
        <v>73</v>
      </c>
      <c r="Y72" s="133" t="s">
        <v>74</v>
      </c>
      <c r="Z72" s="133" t="s">
        <v>74</v>
      </c>
      <c r="AA72" s="17" t="s">
        <v>617</v>
      </c>
      <c r="AB72" s="17" t="s">
        <v>618</v>
      </c>
      <c r="AC72" s="17" t="s">
        <v>619</v>
      </c>
      <c r="AD72" s="17" t="s">
        <v>620</v>
      </c>
      <c r="AE72" s="133" t="s">
        <v>465</v>
      </c>
      <c r="AF72" s="17" t="s">
        <v>621</v>
      </c>
      <c r="AG72" s="17" t="s">
        <v>607</v>
      </c>
      <c r="AH72" s="17" t="s">
        <v>622</v>
      </c>
      <c r="AI72" s="17" t="s">
        <v>623</v>
      </c>
      <c r="AJ72" s="17" t="s">
        <v>624</v>
      </c>
      <c r="AK72" s="17" t="s">
        <v>84</v>
      </c>
      <c r="AL72" s="18"/>
    </row>
    <row r="73" spans="1:38" ht="240" x14ac:dyDescent="0.25">
      <c r="A73" s="92">
        <v>305</v>
      </c>
      <c r="B73" s="92">
        <v>295</v>
      </c>
      <c r="C73" s="11" t="s">
        <v>549</v>
      </c>
      <c r="D73" s="133" t="s">
        <v>66</v>
      </c>
      <c r="E73" s="12" t="s">
        <v>550</v>
      </c>
      <c r="F73" s="12" t="s">
        <v>68</v>
      </c>
      <c r="G73" s="12" t="s">
        <v>551</v>
      </c>
      <c r="H73" s="13">
        <v>0.17</v>
      </c>
      <c r="I73" s="14">
        <v>43787</v>
      </c>
      <c r="J73" s="14">
        <v>44773</v>
      </c>
      <c r="K73" s="14">
        <v>44773</v>
      </c>
      <c r="L73" s="15">
        <v>846994400</v>
      </c>
      <c r="M73" s="13">
        <v>0.17</v>
      </c>
      <c r="N73" s="13">
        <v>0.01</v>
      </c>
      <c r="O73" s="13">
        <v>0.1</v>
      </c>
      <c r="P73" s="133" t="s">
        <v>549</v>
      </c>
      <c r="Q73" s="133">
        <v>0</v>
      </c>
      <c r="R73" s="133">
        <v>0</v>
      </c>
      <c r="S73" s="133">
        <v>0</v>
      </c>
      <c r="T73" s="15" t="s">
        <v>129</v>
      </c>
      <c r="U73" s="16" t="s">
        <v>552</v>
      </c>
      <c r="V73" s="16" t="s">
        <v>553</v>
      </c>
      <c r="W73" s="16" t="s">
        <v>554</v>
      </c>
      <c r="X73" s="16" t="s">
        <v>73</v>
      </c>
      <c r="Y73" s="133" t="s">
        <v>74</v>
      </c>
      <c r="Z73" s="133" t="s">
        <v>74</v>
      </c>
      <c r="AA73" s="17" t="s">
        <v>625</v>
      </c>
      <c r="AB73" s="17" t="s">
        <v>626</v>
      </c>
      <c r="AC73" s="17" t="s">
        <v>627</v>
      </c>
      <c r="AD73" s="17" t="s">
        <v>628</v>
      </c>
      <c r="AE73" s="133" t="s">
        <v>465</v>
      </c>
      <c r="AF73" s="17" t="s">
        <v>571</v>
      </c>
      <c r="AG73" s="17" t="s">
        <v>629</v>
      </c>
      <c r="AH73" s="17" t="s">
        <v>630</v>
      </c>
      <c r="AI73" s="17" t="s">
        <v>631</v>
      </c>
      <c r="AJ73" s="17" t="s">
        <v>632</v>
      </c>
      <c r="AK73" s="17" t="s">
        <v>84</v>
      </c>
      <c r="AL73" s="18"/>
    </row>
    <row r="74" spans="1:38" ht="240" x14ac:dyDescent="0.25">
      <c r="A74" s="92">
        <v>306</v>
      </c>
      <c r="B74" s="92">
        <v>295</v>
      </c>
      <c r="C74" s="11" t="s">
        <v>549</v>
      </c>
      <c r="D74" s="133" t="s">
        <v>66</v>
      </c>
      <c r="E74" s="12" t="s">
        <v>550</v>
      </c>
      <c r="F74" s="12" t="s">
        <v>68</v>
      </c>
      <c r="G74" s="12" t="s">
        <v>551</v>
      </c>
      <c r="H74" s="13">
        <v>0.17</v>
      </c>
      <c r="I74" s="14">
        <v>43787</v>
      </c>
      <c r="J74" s="14">
        <v>44773</v>
      </c>
      <c r="K74" s="14">
        <v>44773</v>
      </c>
      <c r="L74" s="15">
        <v>846994400</v>
      </c>
      <c r="M74" s="13">
        <v>0.17</v>
      </c>
      <c r="N74" s="13">
        <v>0.01</v>
      </c>
      <c r="O74" s="13">
        <v>0.1</v>
      </c>
      <c r="P74" s="133" t="s">
        <v>549</v>
      </c>
      <c r="Q74" s="133">
        <v>0</v>
      </c>
      <c r="R74" s="133">
        <v>0</v>
      </c>
      <c r="S74" s="133">
        <v>0</v>
      </c>
      <c r="T74" s="15" t="s">
        <v>129</v>
      </c>
      <c r="U74" s="16" t="s">
        <v>552</v>
      </c>
      <c r="V74" s="16" t="s">
        <v>553</v>
      </c>
      <c r="W74" s="16" t="s">
        <v>554</v>
      </c>
      <c r="X74" s="16" t="s">
        <v>73</v>
      </c>
      <c r="Y74" s="133" t="s">
        <v>74</v>
      </c>
      <c r="Z74" s="133" t="s">
        <v>74</v>
      </c>
      <c r="AA74" s="17" t="s">
        <v>633</v>
      </c>
      <c r="AB74" s="17" t="s">
        <v>634</v>
      </c>
      <c r="AC74" s="17" t="s">
        <v>635</v>
      </c>
      <c r="AD74" s="17" t="s">
        <v>636</v>
      </c>
      <c r="AE74" s="133" t="s">
        <v>465</v>
      </c>
      <c r="AF74" s="17" t="s">
        <v>637</v>
      </c>
      <c r="AG74" s="17" t="s">
        <v>638</v>
      </c>
      <c r="AH74" s="17" t="s">
        <v>202</v>
      </c>
      <c r="AI74" s="17" t="s">
        <v>402</v>
      </c>
      <c r="AJ74" s="17" t="s">
        <v>531</v>
      </c>
      <c r="AK74" s="17" t="s">
        <v>84</v>
      </c>
      <c r="AL74" s="18"/>
    </row>
    <row r="75" spans="1:38" ht="240" x14ac:dyDescent="0.25">
      <c r="A75" s="92">
        <v>307</v>
      </c>
      <c r="B75" s="92">
        <v>295</v>
      </c>
      <c r="C75" s="11" t="s">
        <v>549</v>
      </c>
      <c r="D75" s="133" t="s">
        <v>66</v>
      </c>
      <c r="E75" s="12" t="s">
        <v>550</v>
      </c>
      <c r="F75" s="12" t="s">
        <v>68</v>
      </c>
      <c r="G75" s="12" t="s">
        <v>551</v>
      </c>
      <c r="H75" s="13">
        <v>0.17</v>
      </c>
      <c r="I75" s="14">
        <v>43787</v>
      </c>
      <c r="J75" s="14">
        <v>44773</v>
      </c>
      <c r="K75" s="14">
        <v>44773</v>
      </c>
      <c r="L75" s="15">
        <v>846994400</v>
      </c>
      <c r="M75" s="13">
        <v>0.17</v>
      </c>
      <c r="N75" s="13">
        <v>0.01</v>
      </c>
      <c r="O75" s="13">
        <v>0.1</v>
      </c>
      <c r="P75" s="133" t="s">
        <v>549</v>
      </c>
      <c r="Q75" s="133">
        <v>0</v>
      </c>
      <c r="R75" s="133">
        <v>0</v>
      </c>
      <c r="S75" s="133">
        <v>0</v>
      </c>
      <c r="T75" s="15" t="s">
        <v>129</v>
      </c>
      <c r="U75" s="16" t="s">
        <v>552</v>
      </c>
      <c r="V75" s="16" t="s">
        <v>553</v>
      </c>
      <c r="W75" s="16" t="s">
        <v>554</v>
      </c>
      <c r="X75" s="16" t="s">
        <v>73</v>
      </c>
      <c r="Y75" s="133" t="s">
        <v>74</v>
      </c>
      <c r="Z75" s="133" t="s">
        <v>74</v>
      </c>
      <c r="AA75" s="17" t="s">
        <v>488</v>
      </c>
      <c r="AB75" s="17" t="s">
        <v>489</v>
      </c>
      <c r="AC75" s="17" t="s">
        <v>490</v>
      </c>
      <c r="AD75" s="17" t="s">
        <v>491</v>
      </c>
      <c r="AE75" s="133" t="s">
        <v>465</v>
      </c>
      <c r="AF75" s="17" t="s">
        <v>492</v>
      </c>
      <c r="AG75" s="17" t="s">
        <v>473</v>
      </c>
      <c r="AH75" s="17" t="s">
        <v>83</v>
      </c>
      <c r="AI75" s="17" t="s">
        <v>493</v>
      </c>
      <c r="AJ75" s="17" t="s">
        <v>494</v>
      </c>
      <c r="AK75" s="17" t="s">
        <v>84</v>
      </c>
      <c r="AL75" s="18"/>
    </row>
    <row r="76" spans="1:38" ht="120" x14ac:dyDescent="0.25">
      <c r="A76" s="92">
        <v>308</v>
      </c>
      <c r="B76" s="92">
        <v>294</v>
      </c>
      <c r="C76" s="11" t="s">
        <v>639</v>
      </c>
      <c r="D76" s="133" t="s">
        <v>66</v>
      </c>
      <c r="E76" s="12" t="s">
        <v>640</v>
      </c>
      <c r="F76" s="12" t="s">
        <v>68</v>
      </c>
      <c r="G76" s="12" t="s">
        <v>641</v>
      </c>
      <c r="H76" s="13">
        <v>0.14000000000000001</v>
      </c>
      <c r="I76" s="14">
        <v>43800</v>
      </c>
      <c r="J76" s="14">
        <v>44804</v>
      </c>
      <c r="K76" s="14">
        <v>44773</v>
      </c>
      <c r="L76" s="15">
        <v>1108827273</v>
      </c>
      <c r="M76" s="13">
        <v>0.14000000000000001</v>
      </c>
      <c r="N76" s="13">
        <v>0.01</v>
      </c>
      <c r="O76" s="13">
        <v>0.14000000000000001</v>
      </c>
      <c r="P76" s="133" t="s">
        <v>639</v>
      </c>
      <c r="Q76" s="133">
        <v>0</v>
      </c>
      <c r="R76" s="133">
        <v>0</v>
      </c>
      <c r="S76" s="133">
        <v>0</v>
      </c>
      <c r="T76" s="15" t="s">
        <v>129</v>
      </c>
      <c r="U76" s="16" t="s">
        <v>642</v>
      </c>
      <c r="V76" s="16" t="s">
        <v>643</v>
      </c>
      <c r="W76" s="16" t="s">
        <v>644</v>
      </c>
      <c r="X76" s="16" t="s">
        <v>73</v>
      </c>
      <c r="Y76" s="133" t="s">
        <v>74</v>
      </c>
      <c r="Z76" s="133" t="s">
        <v>74</v>
      </c>
      <c r="AA76" s="17" t="s">
        <v>645</v>
      </c>
      <c r="AB76" s="17" t="s">
        <v>646</v>
      </c>
      <c r="AC76" s="17" t="s">
        <v>647</v>
      </c>
      <c r="AD76" s="17" t="s">
        <v>648</v>
      </c>
      <c r="AE76" s="133" t="s">
        <v>168</v>
      </c>
      <c r="AF76" s="17" t="s">
        <v>649</v>
      </c>
      <c r="AG76" s="17" t="s">
        <v>249</v>
      </c>
      <c r="AH76" s="17" t="s">
        <v>650</v>
      </c>
      <c r="AI76" s="17" t="s">
        <v>189</v>
      </c>
      <c r="AJ76" s="17" t="s">
        <v>650</v>
      </c>
      <c r="AK76" s="17" t="s">
        <v>84</v>
      </c>
      <c r="AL76" s="18"/>
    </row>
    <row r="77" spans="1:38" ht="120" x14ac:dyDescent="0.25">
      <c r="A77" s="92">
        <v>309</v>
      </c>
      <c r="B77" s="92">
        <v>294</v>
      </c>
      <c r="C77" s="11" t="s">
        <v>639</v>
      </c>
      <c r="D77" s="133" t="s">
        <v>66</v>
      </c>
      <c r="E77" s="12" t="s">
        <v>640</v>
      </c>
      <c r="F77" s="12" t="s">
        <v>68</v>
      </c>
      <c r="G77" s="12" t="s">
        <v>641</v>
      </c>
      <c r="H77" s="13">
        <v>0.14000000000000001</v>
      </c>
      <c r="I77" s="14">
        <v>43800</v>
      </c>
      <c r="J77" s="14">
        <v>44804</v>
      </c>
      <c r="K77" s="14">
        <v>44773</v>
      </c>
      <c r="L77" s="15">
        <v>1108827273</v>
      </c>
      <c r="M77" s="13">
        <v>0.14000000000000001</v>
      </c>
      <c r="N77" s="13">
        <v>0.01</v>
      </c>
      <c r="O77" s="13">
        <v>0.14000000000000001</v>
      </c>
      <c r="P77" s="133" t="s">
        <v>639</v>
      </c>
      <c r="Q77" s="133">
        <v>0</v>
      </c>
      <c r="R77" s="133">
        <v>0</v>
      </c>
      <c r="S77" s="133">
        <v>0</v>
      </c>
      <c r="T77" s="15" t="s">
        <v>129</v>
      </c>
      <c r="U77" s="16" t="s">
        <v>642</v>
      </c>
      <c r="V77" s="16" t="s">
        <v>643</v>
      </c>
      <c r="W77" s="16" t="s">
        <v>644</v>
      </c>
      <c r="X77" s="16" t="s">
        <v>73</v>
      </c>
      <c r="Y77" s="133" t="s">
        <v>74</v>
      </c>
      <c r="Z77" s="133" t="s">
        <v>74</v>
      </c>
      <c r="AA77" s="17" t="s">
        <v>651</v>
      </c>
      <c r="AB77" s="17" t="s">
        <v>652</v>
      </c>
      <c r="AC77" s="17" t="s">
        <v>653</v>
      </c>
      <c r="AD77" s="17" t="s">
        <v>654</v>
      </c>
      <c r="AE77" s="133" t="s">
        <v>168</v>
      </c>
      <c r="AF77" s="17" t="s">
        <v>655</v>
      </c>
      <c r="AG77" s="17" t="s">
        <v>530</v>
      </c>
      <c r="AH77" s="17" t="s">
        <v>656</v>
      </c>
      <c r="AI77" s="17" t="s">
        <v>657</v>
      </c>
      <c r="AJ77" s="17" t="s">
        <v>83</v>
      </c>
      <c r="AK77" s="17" t="s">
        <v>84</v>
      </c>
      <c r="AL77" s="18"/>
    </row>
    <row r="78" spans="1:38" ht="90" x14ac:dyDescent="0.25">
      <c r="A78" s="92">
        <v>310</v>
      </c>
      <c r="B78" s="92">
        <v>293</v>
      </c>
      <c r="C78" s="11" t="s">
        <v>658</v>
      </c>
      <c r="D78" s="133" t="s">
        <v>66</v>
      </c>
      <c r="E78" s="12" t="s">
        <v>659</v>
      </c>
      <c r="F78" s="12" t="s">
        <v>68</v>
      </c>
      <c r="G78" s="12" t="s">
        <v>660</v>
      </c>
      <c r="H78" s="13">
        <v>0.14000000000000001</v>
      </c>
      <c r="I78" s="14">
        <v>43800</v>
      </c>
      <c r="J78" s="14">
        <v>44804</v>
      </c>
      <c r="K78" s="14">
        <v>44773</v>
      </c>
      <c r="L78" s="15">
        <v>1167595119</v>
      </c>
      <c r="M78" s="13">
        <v>0.14000000000000001</v>
      </c>
      <c r="N78" s="13">
        <v>0.01</v>
      </c>
      <c r="O78" s="13">
        <v>0.14000000000000001</v>
      </c>
      <c r="P78" s="133" t="s">
        <v>658</v>
      </c>
      <c r="Q78" s="133">
        <v>0</v>
      </c>
      <c r="R78" s="133">
        <v>0</v>
      </c>
      <c r="S78" s="133">
        <v>0</v>
      </c>
      <c r="T78" s="15" t="s">
        <v>129</v>
      </c>
      <c r="U78" s="16" t="s">
        <v>661</v>
      </c>
      <c r="V78" s="16" t="s">
        <v>662</v>
      </c>
      <c r="W78" s="16" t="s">
        <v>663</v>
      </c>
      <c r="X78" s="16" t="s">
        <v>73</v>
      </c>
      <c r="Y78" s="133" t="s">
        <v>74</v>
      </c>
      <c r="Z78" s="133" t="s">
        <v>74</v>
      </c>
      <c r="AA78" s="17" t="s">
        <v>664</v>
      </c>
      <c r="AB78" s="17" t="s">
        <v>665</v>
      </c>
      <c r="AC78" s="17" t="s">
        <v>666</v>
      </c>
      <c r="AD78" s="17" t="s">
        <v>667</v>
      </c>
      <c r="AE78" s="133" t="s">
        <v>168</v>
      </c>
      <c r="AF78" s="17" t="s">
        <v>668</v>
      </c>
      <c r="AG78" s="17" t="s">
        <v>83</v>
      </c>
      <c r="AH78" s="17" t="s">
        <v>83</v>
      </c>
      <c r="AI78" s="17" t="s">
        <v>214</v>
      </c>
      <c r="AJ78" s="17" t="s">
        <v>83</v>
      </c>
      <c r="AK78" s="17" t="s">
        <v>84</v>
      </c>
      <c r="AL78" s="18"/>
    </row>
    <row r="79" spans="1:38" ht="90" x14ac:dyDescent="0.25">
      <c r="A79" s="92">
        <v>311</v>
      </c>
      <c r="B79" s="92">
        <v>292</v>
      </c>
      <c r="C79" s="11" t="s">
        <v>669</v>
      </c>
      <c r="D79" s="133" t="s">
        <v>66</v>
      </c>
      <c r="E79" s="12" t="s">
        <v>670</v>
      </c>
      <c r="F79" s="12" t="s">
        <v>68</v>
      </c>
      <c r="G79" s="12" t="s">
        <v>671</v>
      </c>
      <c r="H79" s="13">
        <v>0.14000000000000001</v>
      </c>
      <c r="I79" s="14">
        <v>43800</v>
      </c>
      <c r="J79" s="14">
        <v>44804</v>
      </c>
      <c r="K79" s="14">
        <v>44773</v>
      </c>
      <c r="L79" s="15">
        <v>1197563974</v>
      </c>
      <c r="M79" s="13">
        <v>0.14000000000000001</v>
      </c>
      <c r="N79" s="13">
        <v>0.01</v>
      </c>
      <c r="O79" s="13">
        <v>0.14000000000000001</v>
      </c>
      <c r="P79" s="133" t="s">
        <v>669</v>
      </c>
      <c r="Q79" s="133">
        <v>0</v>
      </c>
      <c r="R79" s="133">
        <v>0</v>
      </c>
      <c r="S79" s="133">
        <v>0</v>
      </c>
      <c r="T79" s="15" t="s">
        <v>129</v>
      </c>
      <c r="U79" s="16" t="s">
        <v>672</v>
      </c>
      <c r="V79" s="16" t="s">
        <v>673</v>
      </c>
      <c r="W79" s="16" t="s">
        <v>674</v>
      </c>
      <c r="X79" s="16" t="s">
        <v>73</v>
      </c>
      <c r="Y79" s="133" t="s">
        <v>74</v>
      </c>
      <c r="Z79" s="133" t="s">
        <v>74</v>
      </c>
      <c r="AA79" s="17" t="s">
        <v>666</v>
      </c>
      <c r="AB79" s="17" t="s">
        <v>667</v>
      </c>
      <c r="AC79" s="17" t="s">
        <v>675</v>
      </c>
      <c r="AD79" s="17" t="s">
        <v>676</v>
      </c>
      <c r="AE79" s="133" t="s">
        <v>168</v>
      </c>
      <c r="AF79" s="17" t="s">
        <v>668</v>
      </c>
      <c r="AG79" s="17" t="s">
        <v>214</v>
      </c>
      <c r="AH79" s="17" t="s">
        <v>83</v>
      </c>
      <c r="AI79" s="17" t="s">
        <v>401</v>
      </c>
      <c r="AJ79" s="17" t="s">
        <v>677</v>
      </c>
      <c r="AK79" s="17" t="s">
        <v>84</v>
      </c>
      <c r="AL79" s="18"/>
    </row>
    <row r="80" spans="1:38" ht="75" x14ac:dyDescent="0.25">
      <c r="A80" s="92">
        <v>312</v>
      </c>
      <c r="B80" s="92">
        <v>291</v>
      </c>
      <c r="C80" s="11" t="s">
        <v>678</v>
      </c>
      <c r="D80" s="133" t="s">
        <v>66</v>
      </c>
      <c r="E80" s="12" t="s">
        <v>679</v>
      </c>
      <c r="F80" s="12" t="s">
        <v>68</v>
      </c>
      <c r="G80" s="12" t="s">
        <v>680</v>
      </c>
      <c r="H80" s="13">
        <v>0.14000000000000001</v>
      </c>
      <c r="I80" s="14">
        <v>43800</v>
      </c>
      <c r="J80" s="14">
        <v>44804</v>
      </c>
      <c r="K80" s="14">
        <v>44773</v>
      </c>
      <c r="L80" s="15">
        <v>1163180154</v>
      </c>
      <c r="M80" s="13">
        <v>0.14000000000000001</v>
      </c>
      <c r="N80" s="13">
        <v>0.01</v>
      </c>
      <c r="O80" s="13">
        <v>0.14000000000000001</v>
      </c>
      <c r="P80" s="133" t="s">
        <v>678</v>
      </c>
      <c r="Q80" s="133">
        <v>0</v>
      </c>
      <c r="R80" s="133">
        <v>0</v>
      </c>
      <c r="S80" s="133">
        <v>0</v>
      </c>
      <c r="T80" s="15" t="s">
        <v>129</v>
      </c>
      <c r="U80" s="16" t="s">
        <v>681</v>
      </c>
      <c r="V80" s="16" t="s">
        <v>682</v>
      </c>
      <c r="W80" s="16" t="s">
        <v>683</v>
      </c>
      <c r="X80" s="16" t="s">
        <v>73</v>
      </c>
      <c r="Y80" s="133" t="s">
        <v>74</v>
      </c>
      <c r="Z80" s="133" t="s">
        <v>74</v>
      </c>
      <c r="AA80" s="17" t="s">
        <v>684</v>
      </c>
      <c r="AB80" s="17" t="s">
        <v>685</v>
      </c>
      <c r="AC80" s="17" t="s">
        <v>686</v>
      </c>
      <c r="AD80" s="17" t="s">
        <v>687</v>
      </c>
      <c r="AE80" s="133" t="s">
        <v>168</v>
      </c>
      <c r="AF80" s="17" t="s">
        <v>688</v>
      </c>
      <c r="AG80" s="17" t="s">
        <v>83</v>
      </c>
      <c r="AH80" s="17" t="s">
        <v>83</v>
      </c>
      <c r="AI80" s="17" t="s">
        <v>689</v>
      </c>
      <c r="AJ80" s="17" t="s">
        <v>83</v>
      </c>
      <c r="AK80" s="17" t="s">
        <v>84</v>
      </c>
      <c r="AL80" s="18"/>
    </row>
    <row r="81" spans="1:38" ht="90" x14ac:dyDescent="0.25">
      <c r="A81" s="92">
        <v>313</v>
      </c>
      <c r="B81" s="92">
        <v>290</v>
      </c>
      <c r="C81" s="11" t="s">
        <v>690</v>
      </c>
      <c r="D81" s="133" t="s">
        <v>66</v>
      </c>
      <c r="E81" s="12" t="s">
        <v>691</v>
      </c>
      <c r="F81" s="12" t="s">
        <v>68</v>
      </c>
      <c r="G81" s="12" t="s">
        <v>692</v>
      </c>
      <c r="H81" s="13">
        <v>0.14000000000000001</v>
      </c>
      <c r="I81" s="14">
        <v>43800</v>
      </c>
      <c r="J81" s="14">
        <v>44804</v>
      </c>
      <c r="K81" s="14">
        <v>44773</v>
      </c>
      <c r="L81" s="15">
        <v>1121522836</v>
      </c>
      <c r="M81" s="13">
        <v>0.14000000000000001</v>
      </c>
      <c r="N81" s="13">
        <v>0.01</v>
      </c>
      <c r="O81" s="13">
        <v>0.14000000000000001</v>
      </c>
      <c r="P81" s="133" t="s">
        <v>690</v>
      </c>
      <c r="Q81" s="133">
        <v>0</v>
      </c>
      <c r="R81" s="133">
        <v>0</v>
      </c>
      <c r="S81" s="133">
        <v>0</v>
      </c>
      <c r="T81" s="15" t="s">
        <v>129</v>
      </c>
      <c r="U81" s="16" t="s">
        <v>693</v>
      </c>
      <c r="V81" s="16" t="s">
        <v>694</v>
      </c>
      <c r="W81" s="16" t="s">
        <v>695</v>
      </c>
      <c r="X81" s="16" t="s">
        <v>73</v>
      </c>
      <c r="Y81" s="133" t="s">
        <v>74</v>
      </c>
      <c r="Z81" s="133" t="s">
        <v>74</v>
      </c>
      <c r="AA81" s="17" t="s">
        <v>686</v>
      </c>
      <c r="AB81" s="17" t="s">
        <v>687</v>
      </c>
      <c r="AC81" s="17" t="s">
        <v>696</v>
      </c>
      <c r="AD81" s="17" t="s">
        <v>697</v>
      </c>
      <c r="AE81" s="133" t="s">
        <v>168</v>
      </c>
      <c r="AF81" s="17" t="s">
        <v>688</v>
      </c>
      <c r="AG81" s="17" t="s">
        <v>689</v>
      </c>
      <c r="AH81" s="17" t="s">
        <v>83</v>
      </c>
      <c r="AI81" s="17" t="s">
        <v>323</v>
      </c>
      <c r="AJ81" s="17" t="s">
        <v>698</v>
      </c>
      <c r="AK81" s="17" t="s">
        <v>84</v>
      </c>
      <c r="AL81" s="18"/>
    </row>
    <row r="82" spans="1:38" ht="165" x14ac:dyDescent="0.25">
      <c r="A82" s="92">
        <v>314</v>
      </c>
      <c r="B82" s="92">
        <v>288</v>
      </c>
      <c r="C82" s="11" t="s">
        <v>699</v>
      </c>
      <c r="D82" s="133" t="s">
        <v>66</v>
      </c>
      <c r="E82" s="12" t="s">
        <v>700</v>
      </c>
      <c r="F82" s="12" t="s">
        <v>68</v>
      </c>
      <c r="G82" s="12" t="s">
        <v>701</v>
      </c>
      <c r="H82" s="13">
        <v>0.16</v>
      </c>
      <c r="I82" s="14">
        <v>43797</v>
      </c>
      <c r="J82" s="14">
        <v>44773</v>
      </c>
      <c r="K82" s="14">
        <v>44773</v>
      </c>
      <c r="L82" s="15">
        <v>1532125000</v>
      </c>
      <c r="M82" s="13">
        <v>0.16</v>
      </c>
      <c r="N82" s="13">
        <v>8.0000000000000002E-3</v>
      </c>
      <c r="O82" s="13">
        <v>0.16</v>
      </c>
      <c r="P82" s="133" t="s">
        <v>699</v>
      </c>
      <c r="Q82" s="133">
        <v>0</v>
      </c>
      <c r="R82" s="133">
        <v>0</v>
      </c>
      <c r="S82" s="133">
        <v>0</v>
      </c>
      <c r="T82" s="15">
        <v>0</v>
      </c>
      <c r="U82" s="15">
        <v>217213832</v>
      </c>
      <c r="V82" s="15">
        <v>217213832</v>
      </c>
      <c r="W82" s="15">
        <v>179416300</v>
      </c>
      <c r="X82" s="16">
        <v>0</v>
      </c>
      <c r="Y82" s="133" t="s">
        <v>74</v>
      </c>
      <c r="Z82" s="133" t="s">
        <v>74</v>
      </c>
      <c r="AA82" s="17" t="s">
        <v>702</v>
      </c>
      <c r="AB82" s="17" t="s">
        <v>703</v>
      </c>
      <c r="AC82" s="17" t="s">
        <v>704</v>
      </c>
      <c r="AD82" s="17" t="s">
        <v>705</v>
      </c>
      <c r="AE82" s="133" t="s">
        <v>168</v>
      </c>
      <c r="AF82" s="17" t="s">
        <v>706</v>
      </c>
      <c r="AG82" s="17" t="s">
        <v>141</v>
      </c>
      <c r="AH82" s="17" t="s">
        <v>83</v>
      </c>
      <c r="AI82" s="17" t="s">
        <v>707</v>
      </c>
      <c r="AJ82" s="17" t="s">
        <v>468</v>
      </c>
      <c r="AK82" s="17" t="s">
        <v>84</v>
      </c>
      <c r="AL82" s="18"/>
    </row>
    <row r="83" spans="1:38" ht="165" x14ac:dyDescent="0.25">
      <c r="A83" s="92">
        <v>315</v>
      </c>
      <c r="B83" s="92">
        <v>288</v>
      </c>
      <c r="C83" s="11" t="s">
        <v>699</v>
      </c>
      <c r="D83" s="133" t="s">
        <v>66</v>
      </c>
      <c r="E83" s="12" t="s">
        <v>700</v>
      </c>
      <c r="F83" s="12" t="s">
        <v>68</v>
      </c>
      <c r="G83" s="12" t="s">
        <v>701</v>
      </c>
      <c r="H83" s="13">
        <v>0.16</v>
      </c>
      <c r="I83" s="14">
        <v>43797</v>
      </c>
      <c r="J83" s="14">
        <v>44773</v>
      </c>
      <c r="K83" s="14">
        <v>44773</v>
      </c>
      <c r="L83" s="15">
        <v>1532125000</v>
      </c>
      <c r="M83" s="13">
        <v>0.16</v>
      </c>
      <c r="N83" s="13">
        <v>8.0000000000000002E-3</v>
      </c>
      <c r="O83" s="13">
        <v>0.16</v>
      </c>
      <c r="P83" s="133" t="s">
        <v>699</v>
      </c>
      <c r="Q83" s="133">
        <v>0</v>
      </c>
      <c r="R83" s="133">
        <v>0</v>
      </c>
      <c r="S83" s="133">
        <v>0</v>
      </c>
      <c r="T83" s="15">
        <v>0</v>
      </c>
      <c r="U83" s="15">
        <v>217213832</v>
      </c>
      <c r="V83" s="15">
        <v>217213832</v>
      </c>
      <c r="W83" s="15">
        <v>179416300</v>
      </c>
      <c r="X83" s="16">
        <v>0</v>
      </c>
      <c r="Y83" s="133" t="s">
        <v>74</v>
      </c>
      <c r="Z83" s="133" t="s">
        <v>74</v>
      </c>
      <c r="AA83" s="17" t="s">
        <v>708</v>
      </c>
      <c r="AB83" s="17" t="s">
        <v>709</v>
      </c>
      <c r="AC83" s="17" t="s">
        <v>710</v>
      </c>
      <c r="AD83" s="17" t="s">
        <v>711</v>
      </c>
      <c r="AE83" s="133" t="s">
        <v>168</v>
      </c>
      <c r="AF83" s="17" t="s">
        <v>712</v>
      </c>
      <c r="AG83" s="17" t="s">
        <v>590</v>
      </c>
      <c r="AH83" s="17" t="s">
        <v>713</v>
      </c>
      <c r="AI83" s="17" t="s">
        <v>403</v>
      </c>
      <c r="AJ83" s="17" t="s">
        <v>714</v>
      </c>
      <c r="AK83" s="17" t="s">
        <v>84</v>
      </c>
      <c r="AL83" s="18"/>
    </row>
    <row r="84" spans="1:38" ht="165" x14ac:dyDescent="0.25">
      <c r="A84" s="92">
        <v>316</v>
      </c>
      <c r="B84" s="92">
        <v>288</v>
      </c>
      <c r="C84" s="11" t="s">
        <v>699</v>
      </c>
      <c r="D84" s="133" t="s">
        <v>66</v>
      </c>
      <c r="E84" s="12" t="s">
        <v>700</v>
      </c>
      <c r="F84" s="12" t="s">
        <v>68</v>
      </c>
      <c r="G84" s="12" t="s">
        <v>701</v>
      </c>
      <c r="H84" s="13">
        <v>0.16</v>
      </c>
      <c r="I84" s="14">
        <v>43797</v>
      </c>
      <c r="J84" s="14">
        <v>44773</v>
      </c>
      <c r="K84" s="14">
        <v>44773</v>
      </c>
      <c r="L84" s="15">
        <v>1532125000</v>
      </c>
      <c r="M84" s="13">
        <v>0.16</v>
      </c>
      <c r="N84" s="13">
        <v>8.0000000000000002E-3</v>
      </c>
      <c r="O84" s="13">
        <v>0.16</v>
      </c>
      <c r="P84" s="133" t="s">
        <v>699</v>
      </c>
      <c r="Q84" s="133">
        <v>0</v>
      </c>
      <c r="R84" s="133">
        <v>0</v>
      </c>
      <c r="S84" s="133">
        <v>0</v>
      </c>
      <c r="T84" s="15">
        <v>0</v>
      </c>
      <c r="U84" s="15">
        <v>217213832</v>
      </c>
      <c r="V84" s="15">
        <v>217213832</v>
      </c>
      <c r="W84" s="15">
        <v>179416300</v>
      </c>
      <c r="X84" s="16">
        <v>0</v>
      </c>
      <c r="Y84" s="133" t="s">
        <v>74</v>
      </c>
      <c r="Z84" s="133" t="s">
        <v>74</v>
      </c>
      <c r="AA84" s="17" t="s">
        <v>715</v>
      </c>
      <c r="AB84" s="17" t="s">
        <v>716</v>
      </c>
      <c r="AC84" s="17" t="s">
        <v>717</v>
      </c>
      <c r="AD84" s="17" t="s">
        <v>718</v>
      </c>
      <c r="AE84" s="133" t="s">
        <v>168</v>
      </c>
      <c r="AF84" s="17" t="s">
        <v>719</v>
      </c>
      <c r="AG84" s="17" t="s">
        <v>83</v>
      </c>
      <c r="AH84" s="17" t="s">
        <v>83</v>
      </c>
      <c r="AI84" s="17" t="s">
        <v>147</v>
      </c>
      <c r="AJ84" s="17" t="s">
        <v>720</v>
      </c>
      <c r="AK84" s="17" t="s">
        <v>84</v>
      </c>
      <c r="AL84" s="18"/>
    </row>
    <row r="85" spans="1:38" ht="150" x14ac:dyDescent="0.25">
      <c r="A85" s="92">
        <v>317</v>
      </c>
      <c r="B85" s="92">
        <v>287</v>
      </c>
      <c r="C85" s="11" t="s">
        <v>721</v>
      </c>
      <c r="D85" s="133" t="s">
        <v>66</v>
      </c>
      <c r="E85" s="12" t="s">
        <v>722</v>
      </c>
      <c r="F85" s="12" t="s">
        <v>68</v>
      </c>
      <c r="G85" s="12" t="s">
        <v>723</v>
      </c>
      <c r="H85" s="13">
        <v>0.16</v>
      </c>
      <c r="I85" s="14">
        <v>43799</v>
      </c>
      <c r="J85" s="14">
        <v>44773</v>
      </c>
      <c r="K85" s="14">
        <v>44773</v>
      </c>
      <c r="L85" s="15">
        <v>1230626600</v>
      </c>
      <c r="M85" s="13">
        <v>0.16</v>
      </c>
      <c r="N85" s="13">
        <v>8.0000000000000002E-3</v>
      </c>
      <c r="O85" s="13">
        <v>0.16</v>
      </c>
      <c r="P85" s="133" t="s">
        <v>721</v>
      </c>
      <c r="Q85" s="133">
        <v>0</v>
      </c>
      <c r="R85" s="133">
        <v>0</v>
      </c>
      <c r="S85" s="133">
        <v>0</v>
      </c>
      <c r="T85" s="15">
        <v>0</v>
      </c>
      <c r="U85" s="15">
        <v>174455231</v>
      </c>
      <c r="V85" s="15">
        <v>174455231</v>
      </c>
      <c r="W85" s="15">
        <v>141896593</v>
      </c>
      <c r="X85" s="16">
        <v>0</v>
      </c>
      <c r="Y85" s="133" t="s">
        <v>74</v>
      </c>
      <c r="Z85" s="133" t="s">
        <v>74</v>
      </c>
      <c r="AA85" s="17" t="s">
        <v>724</v>
      </c>
      <c r="AB85" s="17" t="s">
        <v>725</v>
      </c>
      <c r="AC85" s="17" t="s">
        <v>726</v>
      </c>
      <c r="AD85" s="17" t="s">
        <v>727</v>
      </c>
      <c r="AE85" s="133" t="s">
        <v>168</v>
      </c>
      <c r="AF85" s="17" t="s">
        <v>728</v>
      </c>
      <c r="AG85" s="17" t="s">
        <v>83</v>
      </c>
      <c r="AH85" s="17" t="s">
        <v>83</v>
      </c>
      <c r="AI85" s="17" t="s">
        <v>170</v>
      </c>
      <c r="AJ85" s="17" t="s">
        <v>729</v>
      </c>
      <c r="AK85" s="17" t="s">
        <v>84</v>
      </c>
      <c r="AL85" s="18"/>
    </row>
    <row r="86" spans="1:38" ht="150" x14ac:dyDescent="0.25">
      <c r="A86" s="92">
        <v>318</v>
      </c>
      <c r="B86" s="92">
        <v>287</v>
      </c>
      <c r="C86" s="11" t="s">
        <v>721</v>
      </c>
      <c r="D86" s="133" t="s">
        <v>66</v>
      </c>
      <c r="E86" s="12" t="s">
        <v>722</v>
      </c>
      <c r="F86" s="12" t="s">
        <v>68</v>
      </c>
      <c r="G86" s="12" t="s">
        <v>723</v>
      </c>
      <c r="H86" s="13">
        <v>0.16</v>
      </c>
      <c r="I86" s="14">
        <v>43799</v>
      </c>
      <c r="J86" s="14">
        <v>44773</v>
      </c>
      <c r="K86" s="14">
        <v>44773</v>
      </c>
      <c r="L86" s="15">
        <v>1230626600</v>
      </c>
      <c r="M86" s="13">
        <v>0.16</v>
      </c>
      <c r="N86" s="13">
        <v>8.0000000000000002E-3</v>
      </c>
      <c r="O86" s="13">
        <v>0.16</v>
      </c>
      <c r="P86" s="133" t="s">
        <v>721</v>
      </c>
      <c r="Q86" s="133">
        <v>0</v>
      </c>
      <c r="R86" s="133">
        <v>0</v>
      </c>
      <c r="S86" s="133">
        <v>0</v>
      </c>
      <c r="T86" s="15">
        <v>0</v>
      </c>
      <c r="U86" s="15">
        <v>174455231</v>
      </c>
      <c r="V86" s="15">
        <v>174455231</v>
      </c>
      <c r="W86" s="15">
        <v>141896593</v>
      </c>
      <c r="X86" s="16">
        <v>0</v>
      </c>
      <c r="Y86" s="133" t="s">
        <v>74</v>
      </c>
      <c r="Z86" s="133" t="s">
        <v>74</v>
      </c>
      <c r="AA86" s="17" t="s">
        <v>730</v>
      </c>
      <c r="AB86" s="17" t="s">
        <v>731</v>
      </c>
      <c r="AC86" s="17" t="s">
        <v>732</v>
      </c>
      <c r="AD86" s="17" t="s">
        <v>733</v>
      </c>
      <c r="AE86" s="133" t="s">
        <v>168</v>
      </c>
      <c r="AF86" s="17" t="s">
        <v>734</v>
      </c>
      <c r="AG86" s="17" t="s">
        <v>83</v>
      </c>
      <c r="AH86" s="17" t="s">
        <v>83</v>
      </c>
      <c r="AI86" s="17" t="s">
        <v>214</v>
      </c>
      <c r="AJ86" s="17" t="s">
        <v>735</v>
      </c>
      <c r="AK86" s="17" t="s">
        <v>84</v>
      </c>
      <c r="AL86" s="18"/>
    </row>
    <row r="87" spans="1:38" ht="120" x14ac:dyDescent="0.25">
      <c r="A87" s="92">
        <v>319</v>
      </c>
      <c r="B87" s="92">
        <v>286</v>
      </c>
      <c r="C87" s="11" t="s">
        <v>736</v>
      </c>
      <c r="D87" s="133" t="s">
        <v>66</v>
      </c>
      <c r="E87" s="12" t="s">
        <v>737</v>
      </c>
      <c r="F87" s="12" t="s">
        <v>68</v>
      </c>
      <c r="G87" s="12" t="s">
        <v>738</v>
      </c>
      <c r="H87" s="13">
        <v>0.16</v>
      </c>
      <c r="I87" s="14">
        <v>43799</v>
      </c>
      <c r="J87" s="14">
        <v>44773</v>
      </c>
      <c r="K87" s="14">
        <v>44773</v>
      </c>
      <c r="L87" s="15">
        <v>1793806000</v>
      </c>
      <c r="M87" s="13">
        <v>0.16</v>
      </c>
      <c r="N87" s="13">
        <v>8.0000000000000002E-3</v>
      </c>
      <c r="O87" s="13">
        <v>0.16</v>
      </c>
      <c r="P87" s="133" t="s">
        <v>736</v>
      </c>
      <c r="Q87" s="133">
        <v>0</v>
      </c>
      <c r="R87" s="133">
        <v>0</v>
      </c>
      <c r="S87" s="133">
        <v>0</v>
      </c>
      <c r="T87" s="15">
        <v>0</v>
      </c>
      <c r="U87" s="15">
        <v>254322776</v>
      </c>
      <c r="V87" s="15">
        <v>254322776</v>
      </c>
      <c r="W87" s="15">
        <v>254322776</v>
      </c>
      <c r="X87" s="16">
        <v>0</v>
      </c>
      <c r="Y87" s="133" t="s">
        <v>74</v>
      </c>
      <c r="Z87" s="133" t="s">
        <v>74</v>
      </c>
      <c r="AA87" s="17" t="s">
        <v>739</v>
      </c>
      <c r="AB87" s="17" t="s">
        <v>740</v>
      </c>
      <c r="AC87" s="17" t="s">
        <v>741</v>
      </c>
      <c r="AD87" s="17" t="s">
        <v>742</v>
      </c>
      <c r="AE87" s="133" t="s">
        <v>168</v>
      </c>
      <c r="AF87" s="17" t="s">
        <v>743</v>
      </c>
      <c r="AG87" s="17" t="s">
        <v>83</v>
      </c>
      <c r="AH87" s="17" t="s">
        <v>83</v>
      </c>
      <c r="AI87" s="17" t="s">
        <v>744</v>
      </c>
      <c r="AJ87" s="17" t="s">
        <v>83</v>
      </c>
      <c r="AK87" s="17" t="s">
        <v>84</v>
      </c>
      <c r="AL87" s="18"/>
    </row>
    <row r="88" spans="1:38" ht="120" x14ac:dyDescent="0.25">
      <c r="A88" s="92">
        <v>320</v>
      </c>
      <c r="B88" s="92">
        <v>286</v>
      </c>
      <c r="C88" s="11" t="s">
        <v>736</v>
      </c>
      <c r="D88" s="133" t="s">
        <v>66</v>
      </c>
      <c r="E88" s="12" t="s">
        <v>737</v>
      </c>
      <c r="F88" s="12" t="s">
        <v>68</v>
      </c>
      <c r="G88" s="12" t="s">
        <v>738</v>
      </c>
      <c r="H88" s="13">
        <v>0.16</v>
      </c>
      <c r="I88" s="14">
        <v>43799</v>
      </c>
      <c r="J88" s="14">
        <v>44773</v>
      </c>
      <c r="K88" s="14">
        <v>44773</v>
      </c>
      <c r="L88" s="15">
        <v>1793806000</v>
      </c>
      <c r="M88" s="13">
        <v>0.16</v>
      </c>
      <c r="N88" s="13">
        <v>8.0000000000000002E-3</v>
      </c>
      <c r="O88" s="13">
        <v>0.16</v>
      </c>
      <c r="P88" s="133" t="s">
        <v>736</v>
      </c>
      <c r="Q88" s="133">
        <v>0</v>
      </c>
      <c r="R88" s="133">
        <v>0</v>
      </c>
      <c r="S88" s="133">
        <v>0</v>
      </c>
      <c r="T88" s="15">
        <v>0</v>
      </c>
      <c r="U88" s="15">
        <v>254322776</v>
      </c>
      <c r="V88" s="15">
        <v>254322776</v>
      </c>
      <c r="W88" s="15">
        <v>254322776</v>
      </c>
      <c r="X88" s="16">
        <v>0</v>
      </c>
      <c r="Y88" s="133" t="s">
        <v>74</v>
      </c>
      <c r="Z88" s="133" t="s">
        <v>74</v>
      </c>
      <c r="AA88" s="17" t="s">
        <v>745</v>
      </c>
      <c r="AB88" s="17" t="s">
        <v>746</v>
      </c>
      <c r="AC88" s="17" t="s">
        <v>747</v>
      </c>
      <c r="AD88" s="17" t="s">
        <v>748</v>
      </c>
      <c r="AE88" s="133" t="s">
        <v>168</v>
      </c>
      <c r="AF88" s="17" t="s">
        <v>749</v>
      </c>
      <c r="AG88" s="17" t="s">
        <v>83</v>
      </c>
      <c r="AH88" s="17" t="s">
        <v>83</v>
      </c>
      <c r="AI88" s="17" t="s">
        <v>487</v>
      </c>
      <c r="AJ88" s="17" t="s">
        <v>83</v>
      </c>
      <c r="AK88" s="17" t="s">
        <v>84</v>
      </c>
      <c r="AL88" s="18"/>
    </row>
    <row r="89" spans="1:38" ht="180" x14ac:dyDescent="0.25">
      <c r="A89" s="92">
        <v>321</v>
      </c>
      <c r="B89" s="92">
        <v>285</v>
      </c>
      <c r="C89" s="11" t="s">
        <v>750</v>
      </c>
      <c r="D89" s="133" t="s">
        <v>66</v>
      </c>
      <c r="E89" s="12" t="s">
        <v>751</v>
      </c>
      <c r="F89" s="12" t="s">
        <v>68</v>
      </c>
      <c r="G89" s="12" t="s">
        <v>752</v>
      </c>
      <c r="H89" s="13">
        <v>0.16</v>
      </c>
      <c r="I89" s="14">
        <v>43799</v>
      </c>
      <c r="J89" s="14">
        <v>44773</v>
      </c>
      <c r="K89" s="14">
        <v>44773</v>
      </c>
      <c r="L89" s="15">
        <v>1514275000</v>
      </c>
      <c r="M89" s="13">
        <v>0.16</v>
      </c>
      <c r="N89" s="13" t="s">
        <v>753</v>
      </c>
      <c r="O89" s="13">
        <v>0.16</v>
      </c>
      <c r="P89" s="133" t="s">
        <v>750</v>
      </c>
      <c r="Q89" s="133">
        <v>0</v>
      </c>
      <c r="R89" s="133">
        <v>0</v>
      </c>
      <c r="S89" s="133">
        <v>0</v>
      </c>
      <c r="T89" s="15">
        <v>0</v>
      </c>
      <c r="U89" s="16" t="s">
        <v>754</v>
      </c>
      <c r="V89" s="16" t="s">
        <v>754</v>
      </c>
      <c r="W89" s="16" t="s">
        <v>755</v>
      </c>
      <c r="X89" s="16">
        <v>0</v>
      </c>
      <c r="Y89" s="133" t="s">
        <v>74</v>
      </c>
      <c r="Z89" s="133" t="s">
        <v>74</v>
      </c>
      <c r="AA89" s="17" t="s">
        <v>756</v>
      </c>
      <c r="AB89" s="17" t="s">
        <v>757</v>
      </c>
      <c r="AC89" s="17" t="s">
        <v>758</v>
      </c>
      <c r="AD89" s="17" t="s">
        <v>759</v>
      </c>
      <c r="AE89" s="133" t="s">
        <v>168</v>
      </c>
      <c r="AF89" s="17" t="s">
        <v>760</v>
      </c>
      <c r="AG89" s="17" t="s">
        <v>83</v>
      </c>
      <c r="AH89" s="17" t="s">
        <v>83</v>
      </c>
      <c r="AI89" s="17" t="s">
        <v>487</v>
      </c>
      <c r="AJ89" s="17" t="s">
        <v>761</v>
      </c>
      <c r="AK89" s="17" t="s">
        <v>84</v>
      </c>
      <c r="AL89" s="18"/>
    </row>
    <row r="90" spans="1:38" ht="180" x14ac:dyDescent="0.25">
      <c r="A90" s="92">
        <v>322</v>
      </c>
      <c r="B90" s="92">
        <v>285</v>
      </c>
      <c r="C90" s="11" t="s">
        <v>750</v>
      </c>
      <c r="D90" s="133" t="s">
        <v>66</v>
      </c>
      <c r="E90" s="12" t="s">
        <v>751</v>
      </c>
      <c r="F90" s="12" t="s">
        <v>68</v>
      </c>
      <c r="G90" s="12" t="s">
        <v>752</v>
      </c>
      <c r="H90" s="13">
        <v>0.16</v>
      </c>
      <c r="I90" s="14">
        <v>43799</v>
      </c>
      <c r="J90" s="14">
        <v>44773</v>
      </c>
      <c r="K90" s="14">
        <v>44773</v>
      </c>
      <c r="L90" s="15">
        <v>1514275000</v>
      </c>
      <c r="M90" s="13">
        <v>0.16</v>
      </c>
      <c r="N90" s="13" t="s">
        <v>753</v>
      </c>
      <c r="O90" s="13">
        <v>0.16</v>
      </c>
      <c r="P90" s="133" t="s">
        <v>750</v>
      </c>
      <c r="Q90" s="133">
        <v>0</v>
      </c>
      <c r="R90" s="133">
        <v>0</v>
      </c>
      <c r="S90" s="133">
        <v>0</v>
      </c>
      <c r="T90" s="15">
        <v>0</v>
      </c>
      <c r="U90" s="16" t="s">
        <v>754</v>
      </c>
      <c r="V90" s="16" t="s">
        <v>754</v>
      </c>
      <c r="W90" s="16" t="s">
        <v>755</v>
      </c>
      <c r="X90" s="16">
        <v>0</v>
      </c>
      <c r="Y90" s="133" t="s">
        <v>74</v>
      </c>
      <c r="Z90" s="133" t="s">
        <v>74</v>
      </c>
      <c r="AA90" s="17" t="s">
        <v>741</v>
      </c>
      <c r="AB90" s="17" t="s">
        <v>742</v>
      </c>
      <c r="AC90" s="17" t="s">
        <v>762</v>
      </c>
      <c r="AD90" s="17" t="s">
        <v>763</v>
      </c>
      <c r="AE90" s="133" t="s">
        <v>168</v>
      </c>
      <c r="AF90" s="17" t="s">
        <v>743</v>
      </c>
      <c r="AG90" s="17" t="s">
        <v>744</v>
      </c>
      <c r="AH90" s="17" t="s">
        <v>83</v>
      </c>
      <c r="AI90" s="17" t="s">
        <v>764</v>
      </c>
      <c r="AJ90" s="17" t="s">
        <v>83</v>
      </c>
      <c r="AK90" s="17" t="s">
        <v>84</v>
      </c>
      <c r="AL90" s="18"/>
    </row>
    <row r="91" spans="1:38" ht="180" x14ac:dyDescent="0.25">
      <c r="A91" s="92">
        <v>323</v>
      </c>
      <c r="B91" s="92">
        <v>285</v>
      </c>
      <c r="C91" s="11" t="s">
        <v>750</v>
      </c>
      <c r="D91" s="133" t="s">
        <v>66</v>
      </c>
      <c r="E91" s="12" t="s">
        <v>751</v>
      </c>
      <c r="F91" s="12" t="s">
        <v>68</v>
      </c>
      <c r="G91" s="12" t="s">
        <v>752</v>
      </c>
      <c r="H91" s="13">
        <v>0.16</v>
      </c>
      <c r="I91" s="14">
        <v>43799</v>
      </c>
      <c r="J91" s="14">
        <v>44773</v>
      </c>
      <c r="K91" s="14">
        <v>44773</v>
      </c>
      <c r="L91" s="15">
        <v>1514275000</v>
      </c>
      <c r="M91" s="13">
        <v>0.16</v>
      </c>
      <c r="N91" s="13" t="s">
        <v>753</v>
      </c>
      <c r="O91" s="13">
        <v>0.16</v>
      </c>
      <c r="P91" s="133" t="s">
        <v>750</v>
      </c>
      <c r="Q91" s="133">
        <v>0</v>
      </c>
      <c r="R91" s="133">
        <v>0</v>
      </c>
      <c r="S91" s="133">
        <v>0</v>
      </c>
      <c r="T91" s="15">
        <v>0</v>
      </c>
      <c r="U91" s="16" t="s">
        <v>754</v>
      </c>
      <c r="V91" s="16" t="s">
        <v>754</v>
      </c>
      <c r="W91" s="16" t="s">
        <v>755</v>
      </c>
      <c r="X91" s="16">
        <v>0</v>
      </c>
      <c r="Y91" s="133" t="s">
        <v>74</v>
      </c>
      <c r="Z91" s="133" t="s">
        <v>74</v>
      </c>
      <c r="AA91" s="17" t="s">
        <v>765</v>
      </c>
      <c r="AB91" s="17" t="s">
        <v>766</v>
      </c>
      <c r="AC91" s="17" t="s">
        <v>767</v>
      </c>
      <c r="AD91" s="17" t="s">
        <v>768</v>
      </c>
      <c r="AE91" s="133" t="s">
        <v>168</v>
      </c>
      <c r="AF91" s="17" t="s">
        <v>769</v>
      </c>
      <c r="AG91" s="17" t="s">
        <v>426</v>
      </c>
      <c r="AH91" s="17" t="s">
        <v>83</v>
      </c>
      <c r="AI91" s="17" t="s">
        <v>147</v>
      </c>
      <c r="AJ91" s="17" t="s">
        <v>487</v>
      </c>
      <c r="AK91" s="17" t="s">
        <v>84</v>
      </c>
      <c r="AL91" s="18"/>
    </row>
    <row r="92" spans="1:38" ht="180" x14ac:dyDescent="0.25">
      <c r="A92" s="92">
        <v>324</v>
      </c>
      <c r="B92" s="92">
        <v>285</v>
      </c>
      <c r="C92" s="11" t="s">
        <v>750</v>
      </c>
      <c r="D92" s="133" t="s">
        <v>66</v>
      </c>
      <c r="E92" s="12" t="s">
        <v>751</v>
      </c>
      <c r="F92" s="12" t="s">
        <v>68</v>
      </c>
      <c r="G92" s="12" t="s">
        <v>752</v>
      </c>
      <c r="H92" s="13">
        <v>0.16</v>
      </c>
      <c r="I92" s="14">
        <v>43799</v>
      </c>
      <c r="J92" s="14">
        <v>44773</v>
      </c>
      <c r="K92" s="14">
        <v>44773</v>
      </c>
      <c r="L92" s="15">
        <v>1514275000</v>
      </c>
      <c r="M92" s="13">
        <v>0.16</v>
      </c>
      <c r="N92" s="13" t="s">
        <v>753</v>
      </c>
      <c r="O92" s="13">
        <v>0.16</v>
      </c>
      <c r="P92" s="133" t="s">
        <v>750</v>
      </c>
      <c r="Q92" s="133">
        <v>0</v>
      </c>
      <c r="R92" s="133">
        <v>0</v>
      </c>
      <c r="S92" s="133">
        <v>0</v>
      </c>
      <c r="T92" s="15">
        <v>0</v>
      </c>
      <c r="U92" s="16" t="s">
        <v>754</v>
      </c>
      <c r="V92" s="16" t="s">
        <v>754</v>
      </c>
      <c r="W92" s="16" t="s">
        <v>755</v>
      </c>
      <c r="X92" s="16">
        <v>0</v>
      </c>
      <c r="Y92" s="133" t="s">
        <v>74</v>
      </c>
      <c r="Z92" s="133" t="s">
        <v>74</v>
      </c>
      <c r="AA92" s="17" t="s">
        <v>770</v>
      </c>
      <c r="AB92" s="17" t="s">
        <v>771</v>
      </c>
      <c r="AC92" s="17" t="s">
        <v>772</v>
      </c>
      <c r="AD92" s="17" t="s">
        <v>773</v>
      </c>
      <c r="AE92" s="133" t="s">
        <v>168</v>
      </c>
      <c r="AF92" s="17" t="s">
        <v>774</v>
      </c>
      <c r="AG92" s="17" t="s">
        <v>83</v>
      </c>
      <c r="AH92" s="17" t="s">
        <v>83</v>
      </c>
      <c r="AI92" s="17" t="s">
        <v>565</v>
      </c>
      <c r="AJ92" s="17" t="s">
        <v>775</v>
      </c>
      <c r="AK92" s="17" t="s">
        <v>84</v>
      </c>
      <c r="AL92" s="18"/>
    </row>
    <row r="93" spans="1:38" ht="180" x14ac:dyDescent="0.25">
      <c r="A93" s="92">
        <v>325</v>
      </c>
      <c r="B93" s="92">
        <v>285</v>
      </c>
      <c r="C93" s="11" t="s">
        <v>750</v>
      </c>
      <c r="D93" s="133" t="s">
        <v>66</v>
      </c>
      <c r="E93" s="12" t="s">
        <v>751</v>
      </c>
      <c r="F93" s="12" t="s">
        <v>68</v>
      </c>
      <c r="G93" s="12" t="s">
        <v>752</v>
      </c>
      <c r="H93" s="13">
        <v>0.16</v>
      </c>
      <c r="I93" s="14">
        <v>43799</v>
      </c>
      <c r="J93" s="14">
        <v>44773</v>
      </c>
      <c r="K93" s="14">
        <v>44773</v>
      </c>
      <c r="L93" s="15">
        <v>1514275000</v>
      </c>
      <c r="M93" s="13">
        <v>0.16</v>
      </c>
      <c r="N93" s="13" t="s">
        <v>753</v>
      </c>
      <c r="O93" s="13">
        <v>0.16</v>
      </c>
      <c r="P93" s="133" t="s">
        <v>750</v>
      </c>
      <c r="Q93" s="133">
        <v>0</v>
      </c>
      <c r="R93" s="133">
        <v>0</v>
      </c>
      <c r="S93" s="133">
        <v>0</v>
      </c>
      <c r="T93" s="15">
        <v>0</v>
      </c>
      <c r="U93" s="16" t="s">
        <v>754</v>
      </c>
      <c r="V93" s="16" t="s">
        <v>754</v>
      </c>
      <c r="W93" s="16" t="s">
        <v>755</v>
      </c>
      <c r="X93" s="16">
        <v>0</v>
      </c>
      <c r="Y93" s="133" t="s">
        <v>74</v>
      </c>
      <c r="Z93" s="133" t="s">
        <v>74</v>
      </c>
      <c r="AA93" s="17" t="s">
        <v>747</v>
      </c>
      <c r="AB93" s="17" t="s">
        <v>748</v>
      </c>
      <c r="AC93" s="17" t="s">
        <v>776</v>
      </c>
      <c r="AD93" s="17" t="s">
        <v>777</v>
      </c>
      <c r="AE93" s="133" t="s">
        <v>168</v>
      </c>
      <c r="AF93" s="17" t="s">
        <v>749</v>
      </c>
      <c r="AG93" s="17" t="s">
        <v>487</v>
      </c>
      <c r="AH93" s="17" t="s">
        <v>83</v>
      </c>
      <c r="AI93" s="17" t="s">
        <v>158</v>
      </c>
      <c r="AJ93" s="17" t="s">
        <v>778</v>
      </c>
      <c r="AK93" s="17" t="s">
        <v>84</v>
      </c>
      <c r="AL93" s="18"/>
    </row>
    <row r="94" spans="1:38" ht="120" x14ac:dyDescent="0.25">
      <c r="A94" s="92">
        <v>326</v>
      </c>
      <c r="B94" s="92">
        <v>284</v>
      </c>
      <c r="C94" s="11" t="s">
        <v>779</v>
      </c>
      <c r="D94" s="133" t="s">
        <v>66</v>
      </c>
      <c r="E94" s="12" t="s">
        <v>780</v>
      </c>
      <c r="F94" s="12" t="s">
        <v>68</v>
      </c>
      <c r="G94" s="12" t="s">
        <v>781</v>
      </c>
      <c r="H94" s="13">
        <v>0.16</v>
      </c>
      <c r="I94" s="14">
        <v>43799</v>
      </c>
      <c r="J94" s="14">
        <v>44773</v>
      </c>
      <c r="K94" s="14">
        <v>44773</v>
      </c>
      <c r="L94" s="15">
        <v>1335822600</v>
      </c>
      <c r="M94" s="13">
        <v>0.16</v>
      </c>
      <c r="N94" s="13">
        <v>8.0000000000000002E-3</v>
      </c>
      <c r="O94" s="13">
        <v>0.16</v>
      </c>
      <c r="P94" s="133" t="s">
        <v>779</v>
      </c>
      <c r="Q94" s="133">
        <v>0</v>
      </c>
      <c r="R94" s="133">
        <v>0</v>
      </c>
      <c r="S94" s="133">
        <v>0</v>
      </c>
      <c r="T94" s="15">
        <v>0</v>
      </c>
      <c r="U94" s="15">
        <v>189385322</v>
      </c>
      <c r="V94" s="15">
        <v>189385322</v>
      </c>
      <c r="W94" s="15">
        <v>154038362</v>
      </c>
      <c r="X94" s="16">
        <v>0</v>
      </c>
      <c r="Y94" s="133" t="s">
        <v>74</v>
      </c>
      <c r="Z94" s="133" t="s">
        <v>74</v>
      </c>
      <c r="AA94" s="17" t="s">
        <v>782</v>
      </c>
      <c r="AB94" s="17" t="s">
        <v>783</v>
      </c>
      <c r="AC94" s="17" t="s">
        <v>784</v>
      </c>
      <c r="AD94" s="17" t="s">
        <v>785</v>
      </c>
      <c r="AE94" s="133" t="s">
        <v>168</v>
      </c>
      <c r="AF94" s="17" t="s">
        <v>786</v>
      </c>
      <c r="AG94" s="17" t="s">
        <v>787</v>
      </c>
      <c r="AH94" s="17" t="s">
        <v>83</v>
      </c>
      <c r="AI94" s="17" t="s">
        <v>788</v>
      </c>
      <c r="AJ94" s="17" t="s">
        <v>789</v>
      </c>
      <c r="AK94" s="17" t="s">
        <v>84</v>
      </c>
      <c r="AL94" s="18"/>
    </row>
    <row r="95" spans="1:38" ht="120" x14ac:dyDescent="0.25">
      <c r="A95" s="92">
        <v>327</v>
      </c>
      <c r="B95" s="92">
        <v>284</v>
      </c>
      <c r="C95" s="11" t="s">
        <v>779</v>
      </c>
      <c r="D95" s="133" t="s">
        <v>66</v>
      </c>
      <c r="E95" s="12" t="s">
        <v>780</v>
      </c>
      <c r="F95" s="12" t="s">
        <v>68</v>
      </c>
      <c r="G95" s="12" t="s">
        <v>781</v>
      </c>
      <c r="H95" s="13">
        <v>0.16</v>
      </c>
      <c r="I95" s="14">
        <v>43799</v>
      </c>
      <c r="J95" s="14">
        <v>44773</v>
      </c>
      <c r="K95" s="14">
        <v>44773</v>
      </c>
      <c r="L95" s="15">
        <v>1335822600</v>
      </c>
      <c r="M95" s="13">
        <v>0.16</v>
      </c>
      <c r="N95" s="13">
        <v>8.0000000000000002E-3</v>
      </c>
      <c r="O95" s="13">
        <v>0.16</v>
      </c>
      <c r="P95" s="133" t="s">
        <v>779</v>
      </c>
      <c r="Q95" s="133">
        <v>0</v>
      </c>
      <c r="R95" s="133">
        <v>0</v>
      </c>
      <c r="S95" s="133">
        <v>0</v>
      </c>
      <c r="T95" s="15">
        <v>0</v>
      </c>
      <c r="U95" s="15">
        <v>189385322</v>
      </c>
      <c r="V95" s="15">
        <v>189385322</v>
      </c>
      <c r="W95" s="15">
        <v>154038362</v>
      </c>
      <c r="X95" s="16">
        <v>0</v>
      </c>
      <c r="Y95" s="133" t="s">
        <v>74</v>
      </c>
      <c r="Z95" s="133" t="s">
        <v>74</v>
      </c>
      <c r="AA95" s="17" t="s">
        <v>762</v>
      </c>
      <c r="AB95" s="17" t="s">
        <v>763</v>
      </c>
      <c r="AC95" s="17" t="s">
        <v>790</v>
      </c>
      <c r="AD95" s="17" t="s">
        <v>791</v>
      </c>
      <c r="AE95" s="133" t="s">
        <v>168</v>
      </c>
      <c r="AF95" s="17" t="s">
        <v>743</v>
      </c>
      <c r="AG95" s="17" t="s">
        <v>764</v>
      </c>
      <c r="AH95" s="17" t="s">
        <v>83</v>
      </c>
      <c r="AI95" s="17" t="s">
        <v>116</v>
      </c>
      <c r="AJ95" s="17" t="s">
        <v>151</v>
      </c>
      <c r="AK95" s="17" t="s">
        <v>84</v>
      </c>
      <c r="AL95" s="18"/>
    </row>
    <row r="96" spans="1:38" ht="120" x14ac:dyDescent="0.25">
      <c r="A96" s="92">
        <v>328</v>
      </c>
      <c r="B96" s="92">
        <v>284</v>
      </c>
      <c r="C96" s="11" t="s">
        <v>779</v>
      </c>
      <c r="D96" s="133" t="s">
        <v>66</v>
      </c>
      <c r="E96" s="12" t="s">
        <v>780</v>
      </c>
      <c r="F96" s="12" t="s">
        <v>68</v>
      </c>
      <c r="G96" s="12" t="s">
        <v>781</v>
      </c>
      <c r="H96" s="13">
        <v>0.16</v>
      </c>
      <c r="I96" s="14">
        <v>43799</v>
      </c>
      <c r="J96" s="14">
        <v>44773</v>
      </c>
      <c r="K96" s="14">
        <v>44773</v>
      </c>
      <c r="L96" s="15">
        <v>1335822600</v>
      </c>
      <c r="M96" s="13">
        <v>0.16</v>
      </c>
      <c r="N96" s="13">
        <v>8.0000000000000002E-3</v>
      </c>
      <c r="O96" s="13">
        <v>0.16</v>
      </c>
      <c r="P96" s="133" t="s">
        <v>779</v>
      </c>
      <c r="Q96" s="133">
        <v>0</v>
      </c>
      <c r="R96" s="133">
        <v>0</v>
      </c>
      <c r="S96" s="133">
        <v>0</v>
      </c>
      <c r="T96" s="15">
        <v>0</v>
      </c>
      <c r="U96" s="15">
        <v>189385322</v>
      </c>
      <c r="V96" s="15">
        <v>189385322</v>
      </c>
      <c r="W96" s="15">
        <v>154038362</v>
      </c>
      <c r="X96" s="16">
        <v>0</v>
      </c>
      <c r="Y96" s="133" t="s">
        <v>74</v>
      </c>
      <c r="Z96" s="133" t="s">
        <v>74</v>
      </c>
      <c r="AA96" s="17" t="s">
        <v>792</v>
      </c>
      <c r="AB96" s="17" t="s">
        <v>793</v>
      </c>
      <c r="AC96" s="17" t="s">
        <v>794</v>
      </c>
      <c r="AD96" s="17" t="s">
        <v>795</v>
      </c>
      <c r="AE96" s="133" t="s">
        <v>168</v>
      </c>
      <c r="AF96" s="17" t="s">
        <v>796</v>
      </c>
      <c r="AG96" s="17" t="s">
        <v>83</v>
      </c>
      <c r="AH96" s="17" t="s">
        <v>83</v>
      </c>
      <c r="AI96" s="17" t="s">
        <v>147</v>
      </c>
      <c r="AJ96" s="17" t="s">
        <v>151</v>
      </c>
      <c r="AK96" s="17" t="s">
        <v>84</v>
      </c>
      <c r="AL96" s="18"/>
    </row>
    <row r="97" spans="1:38" ht="120" x14ac:dyDescent="0.25">
      <c r="A97" s="92">
        <v>329</v>
      </c>
      <c r="B97" s="92">
        <v>284</v>
      </c>
      <c r="C97" s="11" t="s">
        <v>779</v>
      </c>
      <c r="D97" s="133" t="s">
        <v>66</v>
      </c>
      <c r="E97" s="12" t="s">
        <v>780</v>
      </c>
      <c r="F97" s="12" t="s">
        <v>68</v>
      </c>
      <c r="G97" s="12" t="s">
        <v>781</v>
      </c>
      <c r="H97" s="13">
        <v>0.16</v>
      </c>
      <c r="I97" s="14">
        <v>43799</v>
      </c>
      <c r="J97" s="14">
        <v>44773</v>
      </c>
      <c r="K97" s="14">
        <v>44773</v>
      </c>
      <c r="L97" s="15">
        <v>1335822600</v>
      </c>
      <c r="M97" s="13">
        <v>0.16</v>
      </c>
      <c r="N97" s="13">
        <v>8.0000000000000002E-3</v>
      </c>
      <c r="O97" s="13">
        <v>0.16</v>
      </c>
      <c r="P97" s="133" t="s">
        <v>779</v>
      </c>
      <c r="Q97" s="133">
        <v>0</v>
      </c>
      <c r="R97" s="133">
        <v>0</v>
      </c>
      <c r="S97" s="133">
        <v>0</v>
      </c>
      <c r="T97" s="15">
        <v>0</v>
      </c>
      <c r="U97" s="15">
        <v>189385322</v>
      </c>
      <c r="V97" s="15">
        <v>189385322</v>
      </c>
      <c r="W97" s="15">
        <v>154038362</v>
      </c>
      <c r="X97" s="16">
        <v>0</v>
      </c>
      <c r="Y97" s="133" t="s">
        <v>74</v>
      </c>
      <c r="Z97" s="133" t="s">
        <v>74</v>
      </c>
      <c r="AA97" s="17" t="s">
        <v>797</v>
      </c>
      <c r="AB97" s="17" t="s">
        <v>798</v>
      </c>
      <c r="AC97" s="17" t="s">
        <v>799</v>
      </c>
      <c r="AD97" s="17" t="s">
        <v>800</v>
      </c>
      <c r="AE97" s="133" t="s">
        <v>168</v>
      </c>
      <c r="AF97" s="17" t="s">
        <v>801</v>
      </c>
      <c r="AG97" s="17" t="s">
        <v>83</v>
      </c>
      <c r="AH97" s="17" t="s">
        <v>83</v>
      </c>
      <c r="AI97" s="17" t="s">
        <v>426</v>
      </c>
      <c r="AJ97" s="17" t="s">
        <v>802</v>
      </c>
      <c r="AK97" s="17" t="s">
        <v>84</v>
      </c>
      <c r="AL97" s="18"/>
    </row>
    <row r="98" spans="1:38" ht="120" x14ac:dyDescent="0.25">
      <c r="A98" s="92">
        <v>330</v>
      </c>
      <c r="B98" s="92">
        <v>284</v>
      </c>
      <c r="C98" s="11" t="s">
        <v>779</v>
      </c>
      <c r="D98" s="133" t="s">
        <v>66</v>
      </c>
      <c r="E98" s="12" t="s">
        <v>780</v>
      </c>
      <c r="F98" s="12" t="s">
        <v>68</v>
      </c>
      <c r="G98" s="12" t="s">
        <v>781</v>
      </c>
      <c r="H98" s="13">
        <v>0.16</v>
      </c>
      <c r="I98" s="14">
        <v>43799</v>
      </c>
      <c r="J98" s="14">
        <v>44773</v>
      </c>
      <c r="K98" s="14">
        <v>44773</v>
      </c>
      <c r="L98" s="15">
        <v>1335822600</v>
      </c>
      <c r="M98" s="13">
        <v>0.16</v>
      </c>
      <c r="N98" s="13">
        <v>8.0000000000000002E-3</v>
      </c>
      <c r="O98" s="13">
        <v>0.16</v>
      </c>
      <c r="P98" s="133" t="s">
        <v>779</v>
      </c>
      <c r="Q98" s="133">
        <v>0</v>
      </c>
      <c r="R98" s="133">
        <v>0</v>
      </c>
      <c r="S98" s="133">
        <v>0</v>
      </c>
      <c r="T98" s="15">
        <v>0</v>
      </c>
      <c r="U98" s="15">
        <v>189385322</v>
      </c>
      <c r="V98" s="15">
        <v>189385322</v>
      </c>
      <c r="W98" s="15">
        <v>154038362</v>
      </c>
      <c r="X98" s="16">
        <v>0</v>
      </c>
      <c r="Y98" s="133" t="s">
        <v>74</v>
      </c>
      <c r="Z98" s="133" t="s">
        <v>74</v>
      </c>
      <c r="AA98" s="17" t="s">
        <v>762</v>
      </c>
      <c r="AB98" s="17" t="s">
        <v>763</v>
      </c>
      <c r="AC98" s="17" t="s">
        <v>803</v>
      </c>
      <c r="AD98" s="17" t="s">
        <v>804</v>
      </c>
      <c r="AE98" s="133" t="s">
        <v>168</v>
      </c>
      <c r="AF98" s="17" t="s">
        <v>743</v>
      </c>
      <c r="AG98" s="17" t="s">
        <v>764</v>
      </c>
      <c r="AH98" s="17" t="s">
        <v>83</v>
      </c>
      <c r="AI98" s="17" t="s">
        <v>116</v>
      </c>
      <c r="AJ98" s="17" t="s">
        <v>151</v>
      </c>
      <c r="AK98" s="17" t="s">
        <v>84</v>
      </c>
      <c r="AL98" s="18"/>
    </row>
    <row r="99" spans="1:38" ht="75" x14ac:dyDescent="0.25">
      <c r="A99" s="92">
        <v>331</v>
      </c>
      <c r="B99" s="92">
        <v>283</v>
      </c>
      <c r="C99" s="11" t="s">
        <v>805</v>
      </c>
      <c r="D99" s="133" t="s">
        <v>66</v>
      </c>
      <c r="E99" s="12" t="s">
        <v>806</v>
      </c>
      <c r="F99" s="12" t="s">
        <v>68</v>
      </c>
      <c r="G99" s="12" t="s">
        <v>807</v>
      </c>
      <c r="H99" s="13">
        <v>0.16</v>
      </c>
      <c r="I99" s="14">
        <v>43799</v>
      </c>
      <c r="J99" s="14">
        <v>44773</v>
      </c>
      <c r="K99" s="14">
        <v>44773</v>
      </c>
      <c r="L99" s="15">
        <v>1597456000</v>
      </c>
      <c r="M99" s="13">
        <v>0.16</v>
      </c>
      <c r="N99" s="13">
        <v>8.0000000000000002E-3</v>
      </c>
      <c r="O99" s="13">
        <v>0.16</v>
      </c>
      <c r="P99" s="133" t="s">
        <v>805</v>
      </c>
      <c r="Q99" s="133">
        <v>0</v>
      </c>
      <c r="R99" s="133">
        <v>0</v>
      </c>
      <c r="S99" s="133">
        <v>0</v>
      </c>
      <c r="T99" s="15">
        <v>0</v>
      </c>
      <c r="U99" s="15">
        <v>226470506</v>
      </c>
      <c r="V99" s="15">
        <v>226470506</v>
      </c>
      <c r="W99" s="15">
        <v>184150518</v>
      </c>
      <c r="X99" s="16">
        <v>0</v>
      </c>
      <c r="Y99" s="133" t="s">
        <v>74</v>
      </c>
      <c r="Z99" s="133" t="s">
        <v>74</v>
      </c>
      <c r="AA99" s="17" t="s">
        <v>808</v>
      </c>
      <c r="AB99" s="17" t="s">
        <v>809</v>
      </c>
      <c r="AC99" s="17" t="s">
        <v>810</v>
      </c>
      <c r="AD99" s="17" t="s">
        <v>811</v>
      </c>
      <c r="AE99" s="133" t="s">
        <v>168</v>
      </c>
      <c r="AF99" s="17" t="s">
        <v>786</v>
      </c>
      <c r="AG99" s="17" t="s">
        <v>83</v>
      </c>
      <c r="AH99" s="17" t="s">
        <v>83</v>
      </c>
      <c r="AI99" s="17" t="s">
        <v>214</v>
      </c>
      <c r="AJ99" s="17" t="s">
        <v>83</v>
      </c>
      <c r="AK99" s="17" t="s">
        <v>84</v>
      </c>
      <c r="AL99" s="18"/>
    </row>
    <row r="100" spans="1:38" ht="75" x14ac:dyDescent="0.25">
      <c r="A100" s="92">
        <v>332</v>
      </c>
      <c r="B100" s="92">
        <v>282</v>
      </c>
      <c r="C100" s="11" t="s">
        <v>812</v>
      </c>
      <c r="D100" s="133" t="s">
        <v>66</v>
      </c>
      <c r="E100" s="12" t="s">
        <v>806</v>
      </c>
      <c r="F100" s="12" t="s">
        <v>68</v>
      </c>
      <c r="G100" s="12" t="s">
        <v>813</v>
      </c>
      <c r="H100" s="13">
        <v>0.16</v>
      </c>
      <c r="I100" s="14">
        <v>43799</v>
      </c>
      <c r="J100" s="14">
        <v>44773</v>
      </c>
      <c r="K100" s="14">
        <v>44773</v>
      </c>
      <c r="L100" s="15">
        <v>1346961000</v>
      </c>
      <c r="M100" s="13">
        <v>0.16</v>
      </c>
      <c r="N100" s="13">
        <v>8.0000000000000002E-3</v>
      </c>
      <c r="O100" s="13">
        <v>0.16</v>
      </c>
      <c r="P100" s="133" t="s">
        <v>812</v>
      </c>
      <c r="Q100" s="133">
        <v>0</v>
      </c>
      <c r="R100" s="133">
        <v>0</v>
      </c>
      <c r="S100" s="133">
        <v>0</v>
      </c>
      <c r="T100" s="15">
        <v>0</v>
      </c>
      <c r="U100" s="15">
        <v>190953018</v>
      </c>
      <c r="V100" s="15">
        <v>190953018</v>
      </c>
      <c r="W100" s="15">
        <v>155273181</v>
      </c>
      <c r="X100" s="16">
        <v>0</v>
      </c>
      <c r="Y100" s="133" t="s">
        <v>74</v>
      </c>
      <c r="Z100" s="133" t="s">
        <v>74</v>
      </c>
      <c r="AA100" s="17" t="s">
        <v>810</v>
      </c>
      <c r="AB100" s="17" t="s">
        <v>811</v>
      </c>
      <c r="AC100" s="17" t="s">
        <v>814</v>
      </c>
      <c r="AD100" s="17" t="s">
        <v>815</v>
      </c>
      <c r="AE100" s="133" t="s">
        <v>168</v>
      </c>
      <c r="AF100" s="17" t="s">
        <v>786</v>
      </c>
      <c r="AG100" s="17" t="s">
        <v>214</v>
      </c>
      <c r="AH100" s="17" t="s">
        <v>83</v>
      </c>
      <c r="AI100" s="17" t="s">
        <v>787</v>
      </c>
      <c r="AJ100" s="17" t="s">
        <v>83</v>
      </c>
      <c r="AK100" s="17" t="s">
        <v>84</v>
      </c>
      <c r="AL100" s="18"/>
    </row>
    <row r="101" spans="1:38" ht="90" x14ac:dyDescent="0.25">
      <c r="A101" s="92">
        <v>333</v>
      </c>
      <c r="B101" s="92">
        <v>281</v>
      </c>
      <c r="C101" s="11" t="s">
        <v>816</v>
      </c>
      <c r="D101" s="133" t="s">
        <v>66</v>
      </c>
      <c r="E101" s="12" t="s">
        <v>817</v>
      </c>
      <c r="F101" s="12" t="s">
        <v>68</v>
      </c>
      <c r="G101" s="12" t="s">
        <v>818</v>
      </c>
      <c r="H101" s="13">
        <v>0.16</v>
      </c>
      <c r="I101" s="14">
        <v>43799</v>
      </c>
      <c r="J101" s="14">
        <v>44773</v>
      </c>
      <c r="K101" s="14">
        <v>44773</v>
      </c>
      <c r="L101" s="15">
        <v>1483930000</v>
      </c>
      <c r="M101" s="13">
        <v>0.16</v>
      </c>
      <c r="N101" s="13">
        <v>8.0000000000000002E-3</v>
      </c>
      <c r="O101" s="13">
        <v>0.16</v>
      </c>
      <c r="P101" s="133" t="s">
        <v>816</v>
      </c>
      <c r="Q101" s="133">
        <v>0</v>
      </c>
      <c r="R101" s="133">
        <v>0</v>
      </c>
      <c r="S101" s="133">
        <v>0</v>
      </c>
      <c r="T101" s="15">
        <v>0</v>
      </c>
      <c r="U101" s="15">
        <v>210377795</v>
      </c>
      <c r="V101" s="15">
        <v>210377795</v>
      </c>
      <c r="W101" s="15">
        <v>171076384</v>
      </c>
      <c r="X101" s="16">
        <v>39301411</v>
      </c>
      <c r="Y101" s="133" t="s">
        <v>74</v>
      </c>
      <c r="Z101" s="133" t="s">
        <v>74</v>
      </c>
      <c r="AA101" s="17" t="s">
        <v>819</v>
      </c>
      <c r="AB101" s="17" t="s">
        <v>820</v>
      </c>
      <c r="AC101" s="17" t="s">
        <v>821</v>
      </c>
      <c r="AD101" s="17" t="s">
        <v>822</v>
      </c>
      <c r="AE101" s="133" t="s">
        <v>168</v>
      </c>
      <c r="AF101" s="17" t="s">
        <v>823</v>
      </c>
      <c r="AG101" s="17" t="s">
        <v>83</v>
      </c>
      <c r="AH101" s="17" t="s">
        <v>83</v>
      </c>
      <c r="AI101" s="17" t="s">
        <v>657</v>
      </c>
      <c r="AJ101" s="17" t="s">
        <v>83</v>
      </c>
      <c r="AK101" s="17" t="s">
        <v>84</v>
      </c>
      <c r="AL101" s="18"/>
    </row>
    <row r="102" spans="1:38" ht="105" x14ac:dyDescent="0.25">
      <c r="A102" s="92">
        <v>334</v>
      </c>
      <c r="B102" s="92">
        <v>280</v>
      </c>
      <c r="C102" s="11" t="s">
        <v>824</v>
      </c>
      <c r="D102" s="133" t="s">
        <v>66</v>
      </c>
      <c r="E102" s="12" t="s">
        <v>825</v>
      </c>
      <c r="F102" s="12" t="s">
        <v>68</v>
      </c>
      <c r="G102" s="12" t="s">
        <v>826</v>
      </c>
      <c r="H102" s="13">
        <v>0.16</v>
      </c>
      <c r="I102" s="14">
        <v>43799</v>
      </c>
      <c r="J102" s="14">
        <v>44773</v>
      </c>
      <c r="K102" s="14">
        <v>44773</v>
      </c>
      <c r="L102" s="15">
        <v>1487012100</v>
      </c>
      <c r="M102" s="13">
        <v>0.16</v>
      </c>
      <c r="N102" s="13">
        <v>8.0000000000000002E-3</v>
      </c>
      <c r="O102" s="13">
        <v>0.16</v>
      </c>
      <c r="P102" s="133" t="s">
        <v>824</v>
      </c>
      <c r="Q102" s="133">
        <v>0</v>
      </c>
      <c r="R102" s="133">
        <v>0</v>
      </c>
      <c r="S102" s="133">
        <v>0</v>
      </c>
      <c r="T102" s="15">
        <v>0</v>
      </c>
      <c r="U102" s="15">
        <v>210807256</v>
      </c>
      <c r="V102" s="15">
        <v>210807256</v>
      </c>
      <c r="W102" s="15">
        <v>171460951</v>
      </c>
      <c r="X102" s="16">
        <v>0</v>
      </c>
      <c r="Y102" s="133" t="s">
        <v>74</v>
      </c>
      <c r="Z102" s="133" t="s">
        <v>74</v>
      </c>
      <c r="AA102" s="17" t="s">
        <v>819</v>
      </c>
      <c r="AB102" s="17" t="s">
        <v>820</v>
      </c>
      <c r="AC102" s="17" t="s">
        <v>827</v>
      </c>
      <c r="AD102" s="17" t="s">
        <v>828</v>
      </c>
      <c r="AE102" s="133" t="s">
        <v>510</v>
      </c>
      <c r="AF102" s="17" t="s">
        <v>823</v>
      </c>
      <c r="AG102" s="17" t="s">
        <v>83</v>
      </c>
      <c r="AH102" s="17" t="s">
        <v>83</v>
      </c>
      <c r="AI102" s="17" t="s">
        <v>829</v>
      </c>
      <c r="AJ102" s="17" t="s">
        <v>83</v>
      </c>
      <c r="AK102" s="17" t="s">
        <v>84</v>
      </c>
      <c r="AL102" s="18"/>
    </row>
    <row r="103" spans="1:38" ht="105" x14ac:dyDescent="0.25">
      <c r="A103" s="92">
        <v>335</v>
      </c>
      <c r="B103" s="92">
        <v>280</v>
      </c>
      <c r="C103" s="11" t="s">
        <v>824</v>
      </c>
      <c r="D103" s="133" t="s">
        <v>66</v>
      </c>
      <c r="E103" s="12" t="s">
        <v>825</v>
      </c>
      <c r="F103" s="12" t="s">
        <v>68</v>
      </c>
      <c r="G103" s="12" t="s">
        <v>826</v>
      </c>
      <c r="H103" s="13">
        <v>0.16</v>
      </c>
      <c r="I103" s="14">
        <v>43799</v>
      </c>
      <c r="J103" s="14">
        <v>44773</v>
      </c>
      <c r="K103" s="14">
        <v>44773</v>
      </c>
      <c r="L103" s="15">
        <v>1487012100</v>
      </c>
      <c r="M103" s="13">
        <v>0.16</v>
      </c>
      <c r="N103" s="13">
        <v>8.0000000000000002E-3</v>
      </c>
      <c r="O103" s="13">
        <v>0.16</v>
      </c>
      <c r="P103" s="133" t="s">
        <v>824</v>
      </c>
      <c r="Q103" s="133">
        <v>0</v>
      </c>
      <c r="R103" s="133">
        <v>0</v>
      </c>
      <c r="S103" s="133">
        <v>0</v>
      </c>
      <c r="T103" s="15">
        <v>0</v>
      </c>
      <c r="U103" s="15">
        <v>210807256</v>
      </c>
      <c r="V103" s="15">
        <v>210807256</v>
      </c>
      <c r="W103" s="15">
        <v>171460951</v>
      </c>
      <c r="X103" s="16">
        <v>0</v>
      </c>
      <c r="Y103" s="133" t="s">
        <v>74</v>
      </c>
      <c r="Z103" s="133" t="s">
        <v>74</v>
      </c>
      <c r="AA103" s="17" t="s">
        <v>821</v>
      </c>
      <c r="AB103" s="17" t="s">
        <v>822</v>
      </c>
      <c r="AC103" s="17" t="s">
        <v>830</v>
      </c>
      <c r="AD103" s="17" t="s">
        <v>831</v>
      </c>
      <c r="AE103" s="133" t="s">
        <v>510</v>
      </c>
      <c r="AF103" s="17" t="s">
        <v>823</v>
      </c>
      <c r="AG103" s="17" t="s">
        <v>657</v>
      </c>
      <c r="AH103" s="17" t="s">
        <v>83</v>
      </c>
      <c r="AI103" s="17" t="s">
        <v>512</v>
      </c>
      <c r="AJ103" s="17" t="s">
        <v>656</v>
      </c>
      <c r="AK103" s="17" t="s">
        <v>84</v>
      </c>
      <c r="AL103" s="18"/>
    </row>
    <row r="104" spans="1:38" ht="90" x14ac:dyDescent="0.25">
      <c r="A104" s="92">
        <v>336</v>
      </c>
      <c r="B104" s="92">
        <v>279</v>
      </c>
      <c r="C104" s="11" t="s">
        <v>832</v>
      </c>
      <c r="D104" s="133" t="s">
        <v>66</v>
      </c>
      <c r="E104" s="12" t="s">
        <v>833</v>
      </c>
      <c r="F104" s="12" t="s">
        <v>68</v>
      </c>
      <c r="G104" s="12" t="s">
        <v>834</v>
      </c>
      <c r="H104" s="13">
        <v>0.16</v>
      </c>
      <c r="I104" s="14">
        <v>43799</v>
      </c>
      <c r="J104" s="14">
        <v>44773</v>
      </c>
      <c r="K104" s="14">
        <v>44773</v>
      </c>
      <c r="L104" s="15">
        <v>1447492200</v>
      </c>
      <c r="M104" s="13">
        <v>0.16</v>
      </c>
      <c r="N104" s="13">
        <v>8.0000000000000002E-3</v>
      </c>
      <c r="O104" s="13">
        <v>0.16</v>
      </c>
      <c r="P104" s="133" t="s">
        <v>832</v>
      </c>
      <c r="Q104" s="133">
        <v>0</v>
      </c>
      <c r="R104" s="133">
        <v>0</v>
      </c>
      <c r="S104" s="133">
        <v>0</v>
      </c>
      <c r="T104" s="15">
        <v>0</v>
      </c>
      <c r="U104" s="15">
        <v>205200105</v>
      </c>
      <c r="V104" s="15">
        <v>205200105</v>
      </c>
      <c r="W104" s="15">
        <v>166897105</v>
      </c>
      <c r="X104" s="16">
        <v>0</v>
      </c>
      <c r="Y104" s="133" t="s">
        <v>74</v>
      </c>
      <c r="Z104" s="133" t="s">
        <v>74</v>
      </c>
      <c r="AA104" s="17" t="s">
        <v>835</v>
      </c>
      <c r="AB104" s="17" t="s">
        <v>836</v>
      </c>
      <c r="AC104" s="17" t="s">
        <v>837</v>
      </c>
      <c r="AD104" s="17" t="s">
        <v>838</v>
      </c>
      <c r="AE104" s="133" t="s">
        <v>168</v>
      </c>
      <c r="AF104" s="17" t="s">
        <v>839</v>
      </c>
      <c r="AG104" s="17" t="s">
        <v>829</v>
      </c>
      <c r="AH104" s="17" t="s">
        <v>83</v>
      </c>
      <c r="AI104" s="17" t="s">
        <v>419</v>
      </c>
      <c r="AJ104" s="17" t="s">
        <v>83</v>
      </c>
      <c r="AK104" s="17" t="s">
        <v>84</v>
      </c>
      <c r="AL104" s="18"/>
    </row>
    <row r="105" spans="1:38" ht="90" x14ac:dyDescent="0.25">
      <c r="A105" s="92">
        <v>337</v>
      </c>
      <c r="B105" s="92">
        <v>278</v>
      </c>
      <c r="C105" s="11" t="s">
        <v>840</v>
      </c>
      <c r="D105" s="133" t="s">
        <v>66</v>
      </c>
      <c r="E105" s="12" t="s">
        <v>833</v>
      </c>
      <c r="F105" s="12" t="s">
        <v>68</v>
      </c>
      <c r="G105" s="12" t="s">
        <v>841</v>
      </c>
      <c r="H105" s="13">
        <v>0.16</v>
      </c>
      <c r="I105" s="14">
        <v>43799</v>
      </c>
      <c r="J105" s="14">
        <v>44773</v>
      </c>
      <c r="K105" s="14">
        <v>44773</v>
      </c>
      <c r="L105" s="15">
        <v>1318579500</v>
      </c>
      <c r="M105" s="13">
        <v>0.16</v>
      </c>
      <c r="N105" s="13">
        <v>8.0000000000000002E-3</v>
      </c>
      <c r="O105" s="13">
        <v>0.16</v>
      </c>
      <c r="P105" s="133" t="s">
        <v>840</v>
      </c>
      <c r="Q105" s="133">
        <v>0</v>
      </c>
      <c r="R105" s="133">
        <v>0</v>
      </c>
      <c r="S105" s="133">
        <v>0</v>
      </c>
      <c r="T105" s="15">
        <v>0</v>
      </c>
      <c r="U105" s="15">
        <v>186922957</v>
      </c>
      <c r="V105" s="15">
        <v>186922957</v>
      </c>
      <c r="W105" s="15">
        <v>152035393</v>
      </c>
      <c r="X105" s="16">
        <v>0</v>
      </c>
      <c r="Y105" s="133" t="s">
        <v>74</v>
      </c>
      <c r="Z105" s="133" t="s">
        <v>74</v>
      </c>
      <c r="AA105" s="17" t="s">
        <v>837</v>
      </c>
      <c r="AB105" s="17" t="s">
        <v>838</v>
      </c>
      <c r="AC105" s="17" t="s">
        <v>739</v>
      </c>
      <c r="AD105" s="17" t="s">
        <v>740</v>
      </c>
      <c r="AE105" s="133" t="s">
        <v>168</v>
      </c>
      <c r="AF105" s="17" t="s">
        <v>839</v>
      </c>
      <c r="AG105" s="17" t="s">
        <v>419</v>
      </c>
      <c r="AH105" s="17" t="s">
        <v>83</v>
      </c>
      <c r="AI105" s="17" t="s">
        <v>842</v>
      </c>
      <c r="AJ105" s="17" t="s">
        <v>656</v>
      </c>
      <c r="AK105" s="17" t="s">
        <v>84</v>
      </c>
      <c r="AL105" s="18"/>
    </row>
    <row r="106" spans="1:38" ht="90" x14ac:dyDescent="0.25">
      <c r="A106" s="92">
        <v>338</v>
      </c>
      <c r="B106" s="92">
        <v>277</v>
      </c>
      <c r="C106" s="11" t="s">
        <v>843</v>
      </c>
      <c r="D106" s="133" t="s">
        <v>66</v>
      </c>
      <c r="E106" s="12" t="s">
        <v>844</v>
      </c>
      <c r="F106" s="12" t="s">
        <v>68</v>
      </c>
      <c r="G106" s="12" t="s">
        <v>845</v>
      </c>
      <c r="H106" s="13">
        <v>0.16</v>
      </c>
      <c r="I106" s="14">
        <v>43799</v>
      </c>
      <c r="J106" s="14">
        <v>44773</v>
      </c>
      <c r="K106" s="14">
        <v>44773</v>
      </c>
      <c r="L106" s="15">
        <v>1260210000</v>
      </c>
      <c r="M106" s="13">
        <v>0.16</v>
      </c>
      <c r="N106" s="13">
        <v>8.0000000000000002E-3</v>
      </c>
      <c r="O106" s="13">
        <v>0.16</v>
      </c>
      <c r="P106" s="133" t="s">
        <v>843</v>
      </c>
      <c r="Q106" s="133">
        <v>0</v>
      </c>
      <c r="R106" s="133">
        <v>0</v>
      </c>
      <c r="S106" s="133">
        <v>0</v>
      </c>
      <c r="T106" s="15">
        <v>0</v>
      </c>
      <c r="U106" s="15">
        <v>178685130</v>
      </c>
      <c r="V106" s="15">
        <v>178685130</v>
      </c>
      <c r="W106" s="15">
        <v>145287100</v>
      </c>
      <c r="X106" s="16">
        <v>0</v>
      </c>
      <c r="Y106" s="133" t="s">
        <v>74</v>
      </c>
      <c r="Z106" s="133" t="s">
        <v>74</v>
      </c>
      <c r="AA106" s="17" t="s">
        <v>846</v>
      </c>
      <c r="AB106" s="17" t="s">
        <v>847</v>
      </c>
      <c r="AC106" s="17" t="s">
        <v>848</v>
      </c>
      <c r="AD106" s="17" t="s">
        <v>849</v>
      </c>
      <c r="AE106" s="133" t="s">
        <v>168</v>
      </c>
      <c r="AF106" s="17" t="s">
        <v>850</v>
      </c>
      <c r="AG106" s="17" t="s">
        <v>83</v>
      </c>
      <c r="AH106" s="17" t="s">
        <v>83</v>
      </c>
      <c r="AI106" s="17" t="s">
        <v>257</v>
      </c>
      <c r="AJ106" s="17" t="s">
        <v>83</v>
      </c>
      <c r="AK106" s="17" t="s">
        <v>84</v>
      </c>
      <c r="AL106" s="18"/>
    </row>
    <row r="107" spans="1:38" ht="90" x14ac:dyDescent="0.25">
      <c r="A107" s="92">
        <v>339</v>
      </c>
      <c r="B107" s="92">
        <v>276</v>
      </c>
      <c r="C107" s="11" t="s">
        <v>851</v>
      </c>
      <c r="D107" s="133" t="s">
        <v>66</v>
      </c>
      <c r="E107" s="12" t="s">
        <v>844</v>
      </c>
      <c r="F107" s="12" t="s">
        <v>68</v>
      </c>
      <c r="G107" s="12" t="s">
        <v>852</v>
      </c>
      <c r="H107" s="13">
        <v>0.16</v>
      </c>
      <c r="I107" s="14">
        <v>43799</v>
      </c>
      <c r="J107" s="14">
        <v>44773</v>
      </c>
      <c r="K107" s="14">
        <v>44773</v>
      </c>
      <c r="L107" s="15">
        <v>1264208400</v>
      </c>
      <c r="M107" s="13">
        <v>0.16</v>
      </c>
      <c r="N107" s="13">
        <v>8.0000000000000002E-3</v>
      </c>
      <c r="O107" s="13">
        <v>0.16</v>
      </c>
      <c r="P107" s="133" t="s">
        <v>851</v>
      </c>
      <c r="Q107" s="133">
        <v>0</v>
      </c>
      <c r="R107" s="133">
        <v>0</v>
      </c>
      <c r="S107" s="133">
        <v>0</v>
      </c>
      <c r="T107" s="15">
        <v>0</v>
      </c>
      <c r="U107" s="15">
        <v>179213623</v>
      </c>
      <c r="V107" s="15">
        <v>179213623</v>
      </c>
      <c r="W107" s="15">
        <v>145761912</v>
      </c>
      <c r="X107" s="16">
        <v>0</v>
      </c>
      <c r="Y107" s="133" t="s">
        <v>74</v>
      </c>
      <c r="Z107" s="133" t="s">
        <v>74</v>
      </c>
      <c r="AA107" s="17" t="s">
        <v>848</v>
      </c>
      <c r="AB107" s="17" t="s">
        <v>849</v>
      </c>
      <c r="AC107" s="17" t="s">
        <v>853</v>
      </c>
      <c r="AD107" s="17" t="s">
        <v>854</v>
      </c>
      <c r="AE107" s="133" t="s">
        <v>168</v>
      </c>
      <c r="AF107" s="17" t="s">
        <v>850</v>
      </c>
      <c r="AG107" s="17" t="s">
        <v>257</v>
      </c>
      <c r="AH107" s="17" t="s">
        <v>83</v>
      </c>
      <c r="AI107" s="17" t="s">
        <v>764</v>
      </c>
      <c r="AJ107" s="17" t="s">
        <v>855</v>
      </c>
      <c r="AK107" s="17" t="s">
        <v>84</v>
      </c>
      <c r="AL107" s="18"/>
    </row>
    <row r="108" spans="1:38" ht="90" x14ac:dyDescent="0.25">
      <c r="A108" s="92">
        <v>340</v>
      </c>
      <c r="B108" s="92">
        <v>276</v>
      </c>
      <c r="C108" s="11" t="s">
        <v>851</v>
      </c>
      <c r="D108" s="133" t="s">
        <v>66</v>
      </c>
      <c r="E108" s="12" t="s">
        <v>844</v>
      </c>
      <c r="F108" s="12" t="s">
        <v>68</v>
      </c>
      <c r="G108" s="12" t="s">
        <v>852</v>
      </c>
      <c r="H108" s="13">
        <v>0.16</v>
      </c>
      <c r="I108" s="14">
        <v>43799</v>
      </c>
      <c r="J108" s="14">
        <v>44773</v>
      </c>
      <c r="K108" s="14">
        <v>44773</v>
      </c>
      <c r="L108" s="15">
        <v>1264208400</v>
      </c>
      <c r="M108" s="13">
        <v>0.16</v>
      </c>
      <c r="N108" s="13">
        <v>8.0000000000000002E-3</v>
      </c>
      <c r="O108" s="13">
        <v>0.16</v>
      </c>
      <c r="P108" s="133" t="s">
        <v>851</v>
      </c>
      <c r="Q108" s="133">
        <v>0</v>
      </c>
      <c r="R108" s="133">
        <v>0</v>
      </c>
      <c r="S108" s="133">
        <v>0</v>
      </c>
      <c r="T108" s="15">
        <v>0</v>
      </c>
      <c r="U108" s="15">
        <v>179213623</v>
      </c>
      <c r="V108" s="15">
        <v>179213623</v>
      </c>
      <c r="W108" s="15">
        <v>145761912</v>
      </c>
      <c r="X108" s="16">
        <v>0</v>
      </c>
      <c r="Y108" s="133" t="s">
        <v>74</v>
      </c>
      <c r="Z108" s="133" t="s">
        <v>74</v>
      </c>
      <c r="AA108" s="17" t="s">
        <v>856</v>
      </c>
      <c r="AB108" s="17" t="s">
        <v>857</v>
      </c>
      <c r="AC108" s="17" t="s">
        <v>858</v>
      </c>
      <c r="AD108" s="17" t="s">
        <v>859</v>
      </c>
      <c r="AE108" s="133" t="s">
        <v>168</v>
      </c>
      <c r="AF108" s="17" t="s">
        <v>860</v>
      </c>
      <c r="AG108" s="17" t="s">
        <v>83</v>
      </c>
      <c r="AH108" s="17" t="s">
        <v>83</v>
      </c>
      <c r="AI108" s="17" t="s">
        <v>323</v>
      </c>
      <c r="AJ108" s="17" t="s">
        <v>83</v>
      </c>
      <c r="AK108" s="17" t="s">
        <v>84</v>
      </c>
      <c r="AL108" s="18"/>
    </row>
    <row r="109" spans="1:38" ht="90" x14ac:dyDescent="0.25">
      <c r="A109" s="92">
        <v>341</v>
      </c>
      <c r="B109" s="92">
        <v>276</v>
      </c>
      <c r="C109" s="11" t="s">
        <v>851</v>
      </c>
      <c r="D109" s="133" t="s">
        <v>66</v>
      </c>
      <c r="E109" s="12" t="s">
        <v>844</v>
      </c>
      <c r="F109" s="12" t="s">
        <v>68</v>
      </c>
      <c r="G109" s="12" t="s">
        <v>852</v>
      </c>
      <c r="H109" s="13">
        <v>0.16</v>
      </c>
      <c r="I109" s="14">
        <v>43799</v>
      </c>
      <c r="J109" s="14">
        <v>44773</v>
      </c>
      <c r="K109" s="14">
        <v>44773</v>
      </c>
      <c r="L109" s="15">
        <v>1264208400</v>
      </c>
      <c r="M109" s="13">
        <v>0.16</v>
      </c>
      <c r="N109" s="13">
        <v>8.0000000000000002E-3</v>
      </c>
      <c r="O109" s="13">
        <v>0.16</v>
      </c>
      <c r="P109" s="133" t="s">
        <v>851</v>
      </c>
      <c r="Q109" s="133">
        <v>0</v>
      </c>
      <c r="R109" s="133">
        <v>0</v>
      </c>
      <c r="S109" s="133">
        <v>0</v>
      </c>
      <c r="T109" s="15">
        <v>0</v>
      </c>
      <c r="U109" s="15">
        <v>179213623</v>
      </c>
      <c r="V109" s="15">
        <v>179213623</v>
      </c>
      <c r="W109" s="15">
        <v>145761912</v>
      </c>
      <c r="X109" s="16">
        <v>0</v>
      </c>
      <c r="Y109" s="133" t="s">
        <v>74</v>
      </c>
      <c r="Z109" s="133" t="s">
        <v>74</v>
      </c>
      <c r="AA109" s="17" t="s">
        <v>861</v>
      </c>
      <c r="AB109" s="17" t="s">
        <v>862</v>
      </c>
      <c r="AC109" s="17" t="s">
        <v>863</v>
      </c>
      <c r="AD109" s="17" t="s">
        <v>864</v>
      </c>
      <c r="AE109" s="133" t="s">
        <v>168</v>
      </c>
      <c r="AF109" s="17" t="s">
        <v>865</v>
      </c>
      <c r="AG109" s="17" t="s">
        <v>83</v>
      </c>
      <c r="AH109" s="17" t="s">
        <v>83</v>
      </c>
      <c r="AI109" s="17" t="s">
        <v>866</v>
      </c>
      <c r="AJ109" s="17" t="s">
        <v>83</v>
      </c>
      <c r="AK109" s="17" t="s">
        <v>84</v>
      </c>
      <c r="AL109" s="18"/>
    </row>
    <row r="110" spans="1:38" ht="135" x14ac:dyDescent="0.25">
      <c r="A110" s="92">
        <v>342</v>
      </c>
      <c r="B110" s="92">
        <v>275</v>
      </c>
      <c r="C110" s="11" t="s">
        <v>867</v>
      </c>
      <c r="D110" s="133" t="s">
        <v>66</v>
      </c>
      <c r="E110" s="12" t="s">
        <v>868</v>
      </c>
      <c r="F110" s="12" t="s">
        <v>68</v>
      </c>
      <c r="G110" s="12" t="s">
        <v>869</v>
      </c>
      <c r="H110" s="13">
        <v>0.15</v>
      </c>
      <c r="I110" s="14">
        <v>43802</v>
      </c>
      <c r="J110" s="14">
        <v>44773</v>
      </c>
      <c r="K110" s="14">
        <v>44773</v>
      </c>
      <c r="L110" s="15">
        <v>1374746050</v>
      </c>
      <c r="M110" s="13">
        <v>0.15</v>
      </c>
      <c r="N110" s="13">
        <v>0.15</v>
      </c>
      <c r="O110" s="13">
        <v>0.15</v>
      </c>
      <c r="P110" s="133" t="s">
        <v>867</v>
      </c>
      <c r="Q110" s="133">
        <v>0</v>
      </c>
      <c r="R110" s="133">
        <v>0</v>
      </c>
      <c r="S110" s="133">
        <v>0</v>
      </c>
      <c r="T110" s="15">
        <v>0</v>
      </c>
      <c r="U110" s="16">
        <v>553804835</v>
      </c>
      <c r="V110" s="16">
        <v>209200485.87</v>
      </c>
      <c r="W110" s="16">
        <v>154754304.72</v>
      </c>
      <c r="X110" s="16">
        <v>0</v>
      </c>
      <c r="Y110" s="133" t="s">
        <v>74</v>
      </c>
      <c r="Z110" s="133" t="s">
        <v>74</v>
      </c>
      <c r="AA110" s="17" t="s">
        <v>870</v>
      </c>
      <c r="AB110" s="17" t="s">
        <v>871</v>
      </c>
      <c r="AC110" s="17" t="s">
        <v>872</v>
      </c>
      <c r="AD110" s="17" t="s">
        <v>873</v>
      </c>
      <c r="AE110" s="133" t="s">
        <v>168</v>
      </c>
      <c r="AF110" s="17" t="s">
        <v>874</v>
      </c>
      <c r="AG110" s="17" t="s">
        <v>83</v>
      </c>
      <c r="AH110" s="17" t="s">
        <v>83</v>
      </c>
      <c r="AI110" s="17" t="s">
        <v>565</v>
      </c>
      <c r="AJ110" s="17" t="s">
        <v>606</v>
      </c>
      <c r="AK110" s="17" t="s">
        <v>84</v>
      </c>
      <c r="AL110" s="18"/>
    </row>
    <row r="111" spans="1:38" ht="135" x14ac:dyDescent="0.25">
      <c r="A111" s="92">
        <v>343</v>
      </c>
      <c r="B111" s="92">
        <v>275</v>
      </c>
      <c r="C111" s="11" t="s">
        <v>867</v>
      </c>
      <c r="D111" s="133" t="s">
        <v>66</v>
      </c>
      <c r="E111" s="12" t="s">
        <v>868</v>
      </c>
      <c r="F111" s="12" t="s">
        <v>68</v>
      </c>
      <c r="G111" s="12" t="s">
        <v>869</v>
      </c>
      <c r="H111" s="13">
        <v>0.15</v>
      </c>
      <c r="I111" s="14">
        <v>43802</v>
      </c>
      <c r="J111" s="14">
        <v>44773</v>
      </c>
      <c r="K111" s="14">
        <v>44773</v>
      </c>
      <c r="L111" s="15">
        <v>1374746050</v>
      </c>
      <c r="M111" s="13">
        <v>0.15</v>
      </c>
      <c r="N111" s="13">
        <v>0.15</v>
      </c>
      <c r="O111" s="13">
        <v>0.15</v>
      </c>
      <c r="P111" s="133" t="s">
        <v>867</v>
      </c>
      <c r="Q111" s="133">
        <v>0</v>
      </c>
      <c r="R111" s="133">
        <v>0</v>
      </c>
      <c r="S111" s="133">
        <v>0</v>
      </c>
      <c r="T111" s="15">
        <v>0</v>
      </c>
      <c r="U111" s="16">
        <v>553804835</v>
      </c>
      <c r="V111" s="16">
        <v>209200485.87</v>
      </c>
      <c r="W111" s="16">
        <v>154754304.72</v>
      </c>
      <c r="X111" s="16">
        <v>0</v>
      </c>
      <c r="Y111" s="133" t="s">
        <v>74</v>
      </c>
      <c r="Z111" s="133" t="s">
        <v>74</v>
      </c>
      <c r="AA111" s="17" t="s">
        <v>875</v>
      </c>
      <c r="AB111" s="17" t="s">
        <v>876</v>
      </c>
      <c r="AC111" s="17" t="s">
        <v>877</v>
      </c>
      <c r="AD111" s="17" t="s">
        <v>878</v>
      </c>
      <c r="AE111" s="133" t="s">
        <v>168</v>
      </c>
      <c r="AF111" s="17" t="s">
        <v>879</v>
      </c>
      <c r="AG111" s="17" t="s">
        <v>880</v>
      </c>
      <c r="AH111" s="17" t="s">
        <v>83</v>
      </c>
      <c r="AI111" s="17" t="s">
        <v>249</v>
      </c>
      <c r="AJ111" s="17" t="s">
        <v>881</v>
      </c>
      <c r="AK111" s="17" t="s">
        <v>84</v>
      </c>
      <c r="AL111" s="18"/>
    </row>
    <row r="112" spans="1:38" ht="135" x14ac:dyDescent="0.25">
      <c r="A112" s="92">
        <v>344</v>
      </c>
      <c r="B112" s="92">
        <v>275</v>
      </c>
      <c r="C112" s="11" t="s">
        <v>867</v>
      </c>
      <c r="D112" s="133" t="s">
        <v>66</v>
      </c>
      <c r="E112" s="12" t="s">
        <v>868</v>
      </c>
      <c r="F112" s="12" t="s">
        <v>68</v>
      </c>
      <c r="G112" s="12" t="s">
        <v>869</v>
      </c>
      <c r="H112" s="13">
        <v>0.15</v>
      </c>
      <c r="I112" s="14">
        <v>43802</v>
      </c>
      <c r="J112" s="14">
        <v>44773</v>
      </c>
      <c r="K112" s="14">
        <v>44773</v>
      </c>
      <c r="L112" s="15">
        <v>1374746050</v>
      </c>
      <c r="M112" s="13">
        <v>0.15</v>
      </c>
      <c r="N112" s="13">
        <v>0.15</v>
      </c>
      <c r="O112" s="13">
        <v>0.15</v>
      </c>
      <c r="P112" s="133" t="s">
        <v>867</v>
      </c>
      <c r="Q112" s="133">
        <v>0</v>
      </c>
      <c r="R112" s="133">
        <v>0</v>
      </c>
      <c r="S112" s="133">
        <v>0</v>
      </c>
      <c r="T112" s="15">
        <v>0</v>
      </c>
      <c r="U112" s="16">
        <v>553804835</v>
      </c>
      <c r="V112" s="16">
        <v>209200485.87</v>
      </c>
      <c r="W112" s="16">
        <v>154754304.72</v>
      </c>
      <c r="X112" s="16">
        <v>0</v>
      </c>
      <c r="Y112" s="133" t="s">
        <v>74</v>
      </c>
      <c r="Z112" s="133" t="s">
        <v>74</v>
      </c>
      <c r="AA112" s="17" t="s">
        <v>882</v>
      </c>
      <c r="AB112" s="17" t="s">
        <v>883</v>
      </c>
      <c r="AC112" s="17" t="s">
        <v>884</v>
      </c>
      <c r="AD112" s="17" t="s">
        <v>885</v>
      </c>
      <c r="AE112" s="133" t="s">
        <v>168</v>
      </c>
      <c r="AF112" s="17" t="s">
        <v>886</v>
      </c>
      <c r="AG112" s="17" t="s">
        <v>83</v>
      </c>
      <c r="AH112" s="17" t="s">
        <v>83</v>
      </c>
      <c r="AI112" s="17" t="s">
        <v>887</v>
      </c>
      <c r="AJ112" s="17" t="s">
        <v>202</v>
      </c>
      <c r="AK112" s="17" t="s">
        <v>84</v>
      </c>
      <c r="AL112" s="18"/>
    </row>
    <row r="113" spans="1:38" ht="180" x14ac:dyDescent="0.25">
      <c r="A113" s="92">
        <v>345</v>
      </c>
      <c r="B113" s="92">
        <v>274</v>
      </c>
      <c r="C113" s="11" t="s">
        <v>888</v>
      </c>
      <c r="D113" s="133" t="s">
        <v>66</v>
      </c>
      <c r="E113" s="12" t="s">
        <v>889</v>
      </c>
      <c r="F113" s="12" t="s">
        <v>68</v>
      </c>
      <c r="G113" s="12" t="s">
        <v>890</v>
      </c>
      <c r="H113" s="13">
        <v>0.15</v>
      </c>
      <c r="I113" s="14">
        <v>43802</v>
      </c>
      <c r="J113" s="14">
        <v>44773</v>
      </c>
      <c r="K113" s="14">
        <v>44773</v>
      </c>
      <c r="L113" s="15">
        <v>1150766576</v>
      </c>
      <c r="M113" s="13">
        <v>0.15</v>
      </c>
      <c r="N113" s="13">
        <v>0.15</v>
      </c>
      <c r="O113" s="13">
        <v>0.15</v>
      </c>
      <c r="P113" s="133" t="s">
        <v>888</v>
      </c>
      <c r="Q113" s="133">
        <v>0</v>
      </c>
      <c r="R113" s="133">
        <v>0</v>
      </c>
      <c r="S113" s="133">
        <v>0</v>
      </c>
      <c r="T113" s="15">
        <v>0</v>
      </c>
      <c r="U113" s="16">
        <v>463576594</v>
      </c>
      <c r="V113" s="16">
        <v>175116652.87</v>
      </c>
      <c r="W113" s="16">
        <v>129541097.62</v>
      </c>
      <c r="X113" s="16">
        <v>0</v>
      </c>
      <c r="Y113" s="133" t="s">
        <v>74</v>
      </c>
      <c r="Z113" s="133" t="s">
        <v>74</v>
      </c>
      <c r="AA113" s="17" t="s">
        <v>891</v>
      </c>
      <c r="AB113" s="17" t="s">
        <v>892</v>
      </c>
      <c r="AC113" s="17" t="s">
        <v>875</v>
      </c>
      <c r="AD113" s="17" t="s">
        <v>876</v>
      </c>
      <c r="AE113" s="133" t="s">
        <v>168</v>
      </c>
      <c r="AF113" s="17" t="s">
        <v>879</v>
      </c>
      <c r="AG113" s="17" t="s">
        <v>83</v>
      </c>
      <c r="AH113" s="17" t="s">
        <v>83</v>
      </c>
      <c r="AI113" s="17" t="s">
        <v>880</v>
      </c>
      <c r="AJ113" s="17" t="s">
        <v>83</v>
      </c>
      <c r="AK113" s="17" t="s">
        <v>84</v>
      </c>
      <c r="AL113" s="18"/>
    </row>
    <row r="114" spans="1:38" ht="180" x14ac:dyDescent="0.25">
      <c r="A114" s="92">
        <v>346</v>
      </c>
      <c r="B114" s="92">
        <v>274</v>
      </c>
      <c r="C114" s="11" t="s">
        <v>888</v>
      </c>
      <c r="D114" s="133" t="s">
        <v>66</v>
      </c>
      <c r="E114" s="12" t="s">
        <v>889</v>
      </c>
      <c r="F114" s="12" t="s">
        <v>68</v>
      </c>
      <c r="G114" s="12" t="s">
        <v>890</v>
      </c>
      <c r="H114" s="13">
        <v>0.15</v>
      </c>
      <c r="I114" s="14">
        <v>43802</v>
      </c>
      <c r="J114" s="14">
        <v>44773</v>
      </c>
      <c r="K114" s="14">
        <v>44773</v>
      </c>
      <c r="L114" s="15">
        <v>1150766576</v>
      </c>
      <c r="M114" s="13">
        <v>0.15</v>
      </c>
      <c r="N114" s="13">
        <v>0.15</v>
      </c>
      <c r="O114" s="13">
        <v>0.15</v>
      </c>
      <c r="P114" s="133" t="s">
        <v>888</v>
      </c>
      <c r="Q114" s="133">
        <v>0</v>
      </c>
      <c r="R114" s="133">
        <v>0</v>
      </c>
      <c r="S114" s="133">
        <v>0</v>
      </c>
      <c r="T114" s="15">
        <v>0</v>
      </c>
      <c r="U114" s="16">
        <v>463576594</v>
      </c>
      <c r="V114" s="16">
        <v>175116652.87</v>
      </c>
      <c r="W114" s="16">
        <v>129541097.62</v>
      </c>
      <c r="X114" s="16">
        <v>0</v>
      </c>
      <c r="Y114" s="133" t="s">
        <v>74</v>
      </c>
      <c r="Z114" s="133" t="s">
        <v>74</v>
      </c>
      <c r="AA114" s="17" t="s">
        <v>893</v>
      </c>
      <c r="AB114" s="17" t="s">
        <v>894</v>
      </c>
      <c r="AC114" s="17" t="s">
        <v>895</v>
      </c>
      <c r="AD114" s="17" t="s">
        <v>896</v>
      </c>
      <c r="AE114" s="133" t="s">
        <v>168</v>
      </c>
      <c r="AF114" s="17" t="s">
        <v>897</v>
      </c>
      <c r="AG114" s="17" t="s">
        <v>83</v>
      </c>
      <c r="AH114" s="17" t="s">
        <v>83</v>
      </c>
      <c r="AI114" s="17" t="s">
        <v>170</v>
      </c>
      <c r="AJ114" s="17" t="s">
        <v>898</v>
      </c>
      <c r="AK114" s="17" t="s">
        <v>84</v>
      </c>
      <c r="AL114" s="18"/>
    </row>
    <row r="115" spans="1:38" ht="180" x14ac:dyDescent="0.25">
      <c r="A115" s="92">
        <v>347</v>
      </c>
      <c r="B115" s="92">
        <v>274</v>
      </c>
      <c r="C115" s="11" t="s">
        <v>888</v>
      </c>
      <c r="D115" s="133" t="s">
        <v>66</v>
      </c>
      <c r="E115" s="12" t="s">
        <v>889</v>
      </c>
      <c r="F115" s="12" t="s">
        <v>68</v>
      </c>
      <c r="G115" s="12" t="s">
        <v>890</v>
      </c>
      <c r="H115" s="13">
        <v>0.15</v>
      </c>
      <c r="I115" s="14">
        <v>43802</v>
      </c>
      <c r="J115" s="14">
        <v>44773</v>
      </c>
      <c r="K115" s="14">
        <v>44773</v>
      </c>
      <c r="L115" s="15">
        <v>1150766576</v>
      </c>
      <c r="M115" s="13">
        <v>0.15</v>
      </c>
      <c r="N115" s="13">
        <v>0.15</v>
      </c>
      <c r="O115" s="13">
        <v>0.15</v>
      </c>
      <c r="P115" s="133" t="s">
        <v>888</v>
      </c>
      <c r="Q115" s="133">
        <v>0</v>
      </c>
      <c r="R115" s="133">
        <v>0</v>
      </c>
      <c r="S115" s="133">
        <v>0</v>
      </c>
      <c r="T115" s="15">
        <v>0</v>
      </c>
      <c r="U115" s="16">
        <v>463576594</v>
      </c>
      <c r="V115" s="16">
        <v>175116652.87</v>
      </c>
      <c r="W115" s="16">
        <v>129541097.62</v>
      </c>
      <c r="X115" s="16">
        <v>0</v>
      </c>
      <c r="Y115" s="133" t="s">
        <v>74</v>
      </c>
      <c r="Z115" s="133" t="s">
        <v>74</v>
      </c>
      <c r="AA115" s="17" t="s">
        <v>899</v>
      </c>
      <c r="AB115" s="17" t="s">
        <v>900</v>
      </c>
      <c r="AC115" s="17" t="s">
        <v>901</v>
      </c>
      <c r="AD115" s="17" t="s">
        <v>902</v>
      </c>
      <c r="AE115" s="133" t="s">
        <v>168</v>
      </c>
      <c r="AF115" s="17" t="s">
        <v>903</v>
      </c>
      <c r="AG115" s="17" t="s">
        <v>358</v>
      </c>
      <c r="AH115" s="17" t="s">
        <v>904</v>
      </c>
      <c r="AI115" s="17" t="s">
        <v>300</v>
      </c>
      <c r="AJ115" s="17" t="s">
        <v>905</v>
      </c>
      <c r="AK115" s="17" t="s">
        <v>84</v>
      </c>
      <c r="AL115" s="18"/>
    </row>
    <row r="116" spans="1:38" ht="180" x14ac:dyDescent="0.25">
      <c r="A116" s="92">
        <v>348</v>
      </c>
      <c r="B116" s="92">
        <v>274</v>
      </c>
      <c r="C116" s="11" t="s">
        <v>888</v>
      </c>
      <c r="D116" s="133" t="s">
        <v>66</v>
      </c>
      <c r="E116" s="12" t="s">
        <v>889</v>
      </c>
      <c r="F116" s="12" t="s">
        <v>68</v>
      </c>
      <c r="G116" s="12" t="s">
        <v>890</v>
      </c>
      <c r="H116" s="13">
        <v>0.15</v>
      </c>
      <c r="I116" s="14">
        <v>43802</v>
      </c>
      <c r="J116" s="14">
        <v>44773</v>
      </c>
      <c r="K116" s="14">
        <v>44773</v>
      </c>
      <c r="L116" s="15">
        <v>1150766576</v>
      </c>
      <c r="M116" s="13">
        <v>0.15</v>
      </c>
      <c r="N116" s="13">
        <v>0.15</v>
      </c>
      <c r="O116" s="13">
        <v>0.15</v>
      </c>
      <c r="P116" s="133" t="s">
        <v>888</v>
      </c>
      <c r="Q116" s="133">
        <v>0</v>
      </c>
      <c r="R116" s="133">
        <v>0</v>
      </c>
      <c r="S116" s="133">
        <v>0</v>
      </c>
      <c r="T116" s="15">
        <v>0</v>
      </c>
      <c r="U116" s="16">
        <v>463576594</v>
      </c>
      <c r="V116" s="16">
        <v>175116652.87</v>
      </c>
      <c r="W116" s="16">
        <v>129541097.62</v>
      </c>
      <c r="X116" s="16">
        <v>0</v>
      </c>
      <c r="Y116" s="133" t="s">
        <v>74</v>
      </c>
      <c r="Z116" s="133" t="s">
        <v>74</v>
      </c>
      <c r="AA116" s="17" t="s">
        <v>906</v>
      </c>
      <c r="AB116" s="17" t="s">
        <v>907</v>
      </c>
      <c r="AC116" s="17" t="s">
        <v>908</v>
      </c>
      <c r="AD116" s="17" t="s">
        <v>909</v>
      </c>
      <c r="AE116" s="133" t="s">
        <v>168</v>
      </c>
      <c r="AF116" s="17" t="s">
        <v>910</v>
      </c>
      <c r="AG116" s="17" t="s">
        <v>233</v>
      </c>
      <c r="AH116" s="17" t="s">
        <v>83</v>
      </c>
      <c r="AI116" s="17" t="s">
        <v>300</v>
      </c>
      <c r="AJ116" s="17" t="s">
        <v>83</v>
      </c>
      <c r="AK116" s="17" t="s">
        <v>84</v>
      </c>
      <c r="AL116" s="18"/>
    </row>
    <row r="117" spans="1:38" ht="180" x14ac:dyDescent="0.25">
      <c r="A117" s="92">
        <v>349</v>
      </c>
      <c r="B117" s="92">
        <v>274</v>
      </c>
      <c r="C117" s="11" t="s">
        <v>888</v>
      </c>
      <c r="D117" s="133" t="s">
        <v>66</v>
      </c>
      <c r="E117" s="12" t="s">
        <v>889</v>
      </c>
      <c r="F117" s="12" t="s">
        <v>68</v>
      </c>
      <c r="G117" s="12" t="s">
        <v>890</v>
      </c>
      <c r="H117" s="13">
        <v>0.15</v>
      </c>
      <c r="I117" s="14">
        <v>43802</v>
      </c>
      <c r="J117" s="14">
        <v>44773</v>
      </c>
      <c r="K117" s="14">
        <v>44773</v>
      </c>
      <c r="L117" s="15">
        <v>1150766576</v>
      </c>
      <c r="M117" s="13">
        <v>0.15</v>
      </c>
      <c r="N117" s="13">
        <v>0.15</v>
      </c>
      <c r="O117" s="13">
        <v>0.15</v>
      </c>
      <c r="P117" s="133" t="s">
        <v>888</v>
      </c>
      <c r="Q117" s="133">
        <v>0</v>
      </c>
      <c r="R117" s="133">
        <v>0</v>
      </c>
      <c r="S117" s="133">
        <v>0</v>
      </c>
      <c r="T117" s="15">
        <v>0</v>
      </c>
      <c r="U117" s="16">
        <v>463576594</v>
      </c>
      <c r="V117" s="16">
        <v>175116652.87</v>
      </c>
      <c r="W117" s="16">
        <v>129541097.62</v>
      </c>
      <c r="X117" s="16">
        <v>0</v>
      </c>
      <c r="Y117" s="133" t="s">
        <v>74</v>
      </c>
      <c r="Z117" s="133" t="s">
        <v>74</v>
      </c>
      <c r="AA117" s="17" t="s">
        <v>911</v>
      </c>
      <c r="AB117" s="17" t="s">
        <v>912</v>
      </c>
      <c r="AC117" s="17" t="s">
        <v>913</v>
      </c>
      <c r="AD117" s="17" t="s">
        <v>914</v>
      </c>
      <c r="AE117" s="133" t="s">
        <v>168</v>
      </c>
      <c r="AF117" s="17" t="s">
        <v>915</v>
      </c>
      <c r="AG117" s="17" t="s">
        <v>83</v>
      </c>
      <c r="AH117" s="17" t="s">
        <v>83</v>
      </c>
      <c r="AI117" s="17" t="s">
        <v>487</v>
      </c>
      <c r="AJ117" s="17" t="s">
        <v>916</v>
      </c>
      <c r="AK117" s="17" t="s">
        <v>84</v>
      </c>
      <c r="AL117" s="18"/>
    </row>
    <row r="118" spans="1:38" ht="180" x14ac:dyDescent="0.25">
      <c r="A118" s="92">
        <v>350</v>
      </c>
      <c r="B118" s="92">
        <v>274</v>
      </c>
      <c r="C118" s="11" t="s">
        <v>888</v>
      </c>
      <c r="D118" s="133" t="s">
        <v>66</v>
      </c>
      <c r="E118" s="12" t="s">
        <v>889</v>
      </c>
      <c r="F118" s="12" t="s">
        <v>68</v>
      </c>
      <c r="G118" s="12" t="s">
        <v>890</v>
      </c>
      <c r="H118" s="13">
        <v>0.15</v>
      </c>
      <c r="I118" s="14">
        <v>43802</v>
      </c>
      <c r="J118" s="14">
        <v>44773</v>
      </c>
      <c r="K118" s="14">
        <v>44773</v>
      </c>
      <c r="L118" s="15">
        <v>1150766576</v>
      </c>
      <c r="M118" s="13">
        <v>0.15</v>
      </c>
      <c r="N118" s="13">
        <v>0.15</v>
      </c>
      <c r="O118" s="13">
        <v>0.15</v>
      </c>
      <c r="P118" s="133" t="s">
        <v>888</v>
      </c>
      <c r="Q118" s="133">
        <v>0</v>
      </c>
      <c r="R118" s="133">
        <v>0</v>
      </c>
      <c r="S118" s="133">
        <v>0</v>
      </c>
      <c r="T118" s="15">
        <v>0</v>
      </c>
      <c r="U118" s="16">
        <v>463576594</v>
      </c>
      <c r="V118" s="16">
        <v>175116652.87</v>
      </c>
      <c r="W118" s="16">
        <v>129541097.62</v>
      </c>
      <c r="X118" s="16">
        <v>0</v>
      </c>
      <c r="Y118" s="133" t="s">
        <v>74</v>
      </c>
      <c r="Z118" s="133" t="s">
        <v>74</v>
      </c>
      <c r="AA118" s="17" t="s">
        <v>917</v>
      </c>
      <c r="AB118" s="17" t="s">
        <v>918</v>
      </c>
      <c r="AC118" s="17" t="s">
        <v>919</v>
      </c>
      <c r="AD118" s="17" t="s">
        <v>920</v>
      </c>
      <c r="AE118" s="133" t="s">
        <v>168</v>
      </c>
      <c r="AF118" s="17" t="s">
        <v>921</v>
      </c>
      <c r="AG118" s="17" t="s">
        <v>83</v>
      </c>
      <c r="AH118" s="17" t="s">
        <v>83</v>
      </c>
      <c r="AI118" s="17" t="s">
        <v>147</v>
      </c>
      <c r="AJ118" s="17" t="s">
        <v>922</v>
      </c>
      <c r="AK118" s="17" t="s">
        <v>84</v>
      </c>
      <c r="AL118" s="18"/>
    </row>
    <row r="119" spans="1:38" ht="180" x14ac:dyDescent="0.25">
      <c r="A119" s="92">
        <v>351</v>
      </c>
      <c r="B119" s="92">
        <v>274</v>
      </c>
      <c r="C119" s="11" t="s">
        <v>888</v>
      </c>
      <c r="D119" s="133" t="s">
        <v>66</v>
      </c>
      <c r="E119" s="12" t="s">
        <v>889</v>
      </c>
      <c r="F119" s="12" t="s">
        <v>68</v>
      </c>
      <c r="G119" s="12" t="s">
        <v>890</v>
      </c>
      <c r="H119" s="13">
        <v>0.15</v>
      </c>
      <c r="I119" s="14">
        <v>43802</v>
      </c>
      <c r="J119" s="14">
        <v>44773</v>
      </c>
      <c r="K119" s="14">
        <v>44773</v>
      </c>
      <c r="L119" s="15">
        <v>1150766576</v>
      </c>
      <c r="M119" s="13">
        <v>0.15</v>
      </c>
      <c r="N119" s="13">
        <v>0.15</v>
      </c>
      <c r="O119" s="13">
        <v>0.15</v>
      </c>
      <c r="P119" s="133" t="s">
        <v>888</v>
      </c>
      <c r="Q119" s="133">
        <v>0</v>
      </c>
      <c r="R119" s="133">
        <v>0</v>
      </c>
      <c r="S119" s="133">
        <v>0</v>
      </c>
      <c r="T119" s="15">
        <v>0</v>
      </c>
      <c r="U119" s="16">
        <v>463576594</v>
      </c>
      <c r="V119" s="16">
        <v>175116652.87</v>
      </c>
      <c r="W119" s="16">
        <v>129541097.62</v>
      </c>
      <c r="X119" s="16">
        <v>0</v>
      </c>
      <c r="Y119" s="133" t="s">
        <v>74</v>
      </c>
      <c r="Z119" s="133" t="s">
        <v>74</v>
      </c>
      <c r="AA119" s="17" t="s">
        <v>923</v>
      </c>
      <c r="AB119" s="17" t="s">
        <v>924</v>
      </c>
      <c r="AC119" s="17" t="s">
        <v>875</v>
      </c>
      <c r="AD119" s="17" t="s">
        <v>876</v>
      </c>
      <c r="AE119" s="133" t="s">
        <v>168</v>
      </c>
      <c r="AF119" s="17" t="s">
        <v>879</v>
      </c>
      <c r="AG119" s="17" t="s">
        <v>83</v>
      </c>
      <c r="AH119" s="17" t="s">
        <v>83</v>
      </c>
      <c r="AI119" s="17" t="s">
        <v>880</v>
      </c>
      <c r="AJ119" s="17" t="s">
        <v>83</v>
      </c>
      <c r="AK119" s="17" t="s">
        <v>84</v>
      </c>
      <c r="AL119" s="18"/>
    </row>
    <row r="120" spans="1:38" ht="180" x14ac:dyDescent="0.25">
      <c r="A120" s="92">
        <v>352</v>
      </c>
      <c r="B120" s="92">
        <v>274</v>
      </c>
      <c r="C120" s="11" t="s">
        <v>888</v>
      </c>
      <c r="D120" s="133" t="s">
        <v>66</v>
      </c>
      <c r="E120" s="12" t="s">
        <v>889</v>
      </c>
      <c r="F120" s="12" t="s">
        <v>68</v>
      </c>
      <c r="G120" s="12" t="s">
        <v>890</v>
      </c>
      <c r="H120" s="13">
        <v>0.15</v>
      </c>
      <c r="I120" s="14">
        <v>43802</v>
      </c>
      <c r="J120" s="14">
        <v>44773</v>
      </c>
      <c r="K120" s="14">
        <v>44773</v>
      </c>
      <c r="L120" s="15">
        <v>1150766576</v>
      </c>
      <c r="M120" s="13">
        <v>0.15</v>
      </c>
      <c r="N120" s="13">
        <v>0.15</v>
      </c>
      <c r="O120" s="13">
        <v>0.15</v>
      </c>
      <c r="P120" s="133" t="s">
        <v>888</v>
      </c>
      <c r="Q120" s="133">
        <v>0</v>
      </c>
      <c r="R120" s="133">
        <v>0</v>
      </c>
      <c r="S120" s="133">
        <v>0</v>
      </c>
      <c r="T120" s="15">
        <v>0</v>
      </c>
      <c r="U120" s="16">
        <v>463576594</v>
      </c>
      <c r="V120" s="16">
        <v>175116652.87</v>
      </c>
      <c r="W120" s="16">
        <v>129541097.62</v>
      </c>
      <c r="X120" s="16">
        <v>0</v>
      </c>
      <c r="Y120" s="133" t="s">
        <v>74</v>
      </c>
      <c r="Z120" s="133" t="s">
        <v>74</v>
      </c>
      <c r="AA120" s="17" t="s">
        <v>925</v>
      </c>
      <c r="AB120" s="17" t="s">
        <v>926</v>
      </c>
      <c r="AC120" s="17" t="s">
        <v>927</v>
      </c>
      <c r="AD120" s="17" t="s">
        <v>928</v>
      </c>
      <c r="AE120" s="133" t="s">
        <v>168</v>
      </c>
      <c r="AF120" s="17" t="s">
        <v>454</v>
      </c>
      <c r="AG120" s="17" t="s">
        <v>83</v>
      </c>
      <c r="AH120" s="17" t="s">
        <v>250</v>
      </c>
      <c r="AI120" s="17" t="s">
        <v>265</v>
      </c>
      <c r="AJ120" s="17" t="s">
        <v>929</v>
      </c>
      <c r="AK120" s="17" t="s">
        <v>84</v>
      </c>
      <c r="AL120" s="18"/>
    </row>
    <row r="121" spans="1:38" ht="180" x14ac:dyDescent="0.25">
      <c r="A121" s="92">
        <v>353</v>
      </c>
      <c r="B121" s="92">
        <v>274</v>
      </c>
      <c r="C121" s="11" t="s">
        <v>888</v>
      </c>
      <c r="D121" s="133" t="s">
        <v>66</v>
      </c>
      <c r="E121" s="12" t="s">
        <v>889</v>
      </c>
      <c r="F121" s="12" t="s">
        <v>68</v>
      </c>
      <c r="G121" s="12" t="s">
        <v>890</v>
      </c>
      <c r="H121" s="13">
        <v>0.15</v>
      </c>
      <c r="I121" s="14">
        <v>43802</v>
      </c>
      <c r="J121" s="14">
        <v>44773</v>
      </c>
      <c r="K121" s="14">
        <v>44773</v>
      </c>
      <c r="L121" s="15">
        <v>1150766576</v>
      </c>
      <c r="M121" s="13">
        <v>0.15</v>
      </c>
      <c r="N121" s="13">
        <v>0.15</v>
      </c>
      <c r="O121" s="13">
        <v>0.15</v>
      </c>
      <c r="P121" s="133" t="s">
        <v>888</v>
      </c>
      <c r="Q121" s="133">
        <v>0</v>
      </c>
      <c r="R121" s="133">
        <v>0</v>
      </c>
      <c r="S121" s="133">
        <v>0</v>
      </c>
      <c r="T121" s="15">
        <v>0</v>
      </c>
      <c r="U121" s="16">
        <v>463576594</v>
      </c>
      <c r="V121" s="16">
        <v>175116652.87</v>
      </c>
      <c r="W121" s="16">
        <v>129541097.62</v>
      </c>
      <c r="X121" s="16">
        <v>0</v>
      </c>
      <c r="Y121" s="133" t="s">
        <v>74</v>
      </c>
      <c r="Z121" s="133" t="s">
        <v>74</v>
      </c>
      <c r="AA121" s="17" t="s">
        <v>930</v>
      </c>
      <c r="AB121" s="17" t="s">
        <v>931</v>
      </c>
      <c r="AC121" s="17" t="s">
        <v>932</v>
      </c>
      <c r="AD121" s="17" t="s">
        <v>933</v>
      </c>
      <c r="AE121" s="133" t="s">
        <v>168</v>
      </c>
      <c r="AF121" s="17" t="s">
        <v>934</v>
      </c>
      <c r="AG121" s="17" t="s">
        <v>935</v>
      </c>
      <c r="AH121" s="17" t="s">
        <v>606</v>
      </c>
      <c r="AI121" s="17" t="s">
        <v>936</v>
      </c>
      <c r="AJ121" s="17" t="s">
        <v>937</v>
      </c>
      <c r="AK121" s="17" t="s">
        <v>84</v>
      </c>
      <c r="AL121" s="18"/>
    </row>
    <row r="122" spans="1:38" ht="180" x14ac:dyDescent="0.25">
      <c r="A122" s="92">
        <v>354</v>
      </c>
      <c r="B122" s="92">
        <v>274</v>
      </c>
      <c r="C122" s="11" t="s">
        <v>888</v>
      </c>
      <c r="D122" s="133" t="s">
        <v>66</v>
      </c>
      <c r="E122" s="12" t="s">
        <v>889</v>
      </c>
      <c r="F122" s="12" t="s">
        <v>68</v>
      </c>
      <c r="G122" s="12" t="s">
        <v>890</v>
      </c>
      <c r="H122" s="13">
        <v>0.15</v>
      </c>
      <c r="I122" s="14">
        <v>43802</v>
      </c>
      <c r="J122" s="14">
        <v>44773</v>
      </c>
      <c r="K122" s="14">
        <v>44773</v>
      </c>
      <c r="L122" s="15">
        <v>1150766576</v>
      </c>
      <c r="M122" s="13">
        <v>0.15</v>
      </c>
      <c r="N122" s="13">
        <v>0.15</v>
      </c>
      <c r="O122" s="13">
        <v>0.15</v>
      </c>
      <c r="P122" s="133" t="s">
        <v>888</v>
      </c>
      <c r="Q122" s="133">
        <v>0</v>
      </c>
      <c r="R122" s="133">
        <v>0</v>
      </c>
      <c r="S122" s="133">
        <v>0</v>
      </c>
      <c r="T122" s="15">
        <v>0</v>
      </c>
      <c r="U122" s="16">
        <v>463576594</v>
      </c>
      <c r="V122" s="16">
        <v>175116652.87</v>
      </c>
      <c r="W122" s="16">
        <v>129541097.62</v>
      </c>
      <c r="X122" s="16">
        <v>0</v>
      </c>
      <c r="Y122" s="133" t="s">
        <v>74</v>
      </c>
      <c r="Z122" s="133" t="s">
        <v>74</v>
      </c>
      <c r="AA122" s="17" t="s">
        <v>938</v>
      </c>
      <c r="AB122" s="17" t="s">
        <v>939</v>
      </c>
      <c r="AC122" s="17" t="s">
        <v>940</v>
      </c>
      <c r="AD122" s="17" t="s">
        <v>941</v>
      </c>
      <c r="AE122" s="133" t="s">
        <v>168</v>
      </c>
      <c r="AF122" s="17" t="s">
        <v>942</v>
      </c>
      <c r="AG122" s="17" t="s">
        <v>426</v>
      </c>
      <c r="AH122" s="17" t="s">
        <v>250</v>
      </c>
      <c r="AI122" s="17" t="s">
        <v>487</v>
      </c>
      <c r="AJ122" s="17" t="s">
        <v>83</v>
      </c>
      <c r="AK122" s="17" t="s">
        <v>84</v>
      </c>
      <c r="AL122" s="18"/>
    </row>
    <row r="123" spans="1:38" ht="180" x14ac:dyDescent="0.25">
      <c r="A123" s="92">
        <v>355</v>
      </c>
      <c r="B123" s="92">
        <v>274</v>
      </c>
      <c r="C123" s="11" t="s">
        <v>888</v>
      </c>
      <c r="D123" s="133" t="s">
        <v>66</v>
      </c>
      <c r="E123" s="12" t="s">
        <v>889</v>
      </c>
      <c r="F123" s="12" t="s">
        <v>68</v>
      </c>
      <c r="G123" s="12" t="s">
        <v>890</v>
      </c>
      <c r="H123" s="13">
        <v>0.15</v>
      </c>
      <c r="I123" s="14">
        <v>43802</v>
      </c>
      <c r="J123" s="14">
        <v>44773</v>
      </c>
      <c r="K123" s="14">
        <v>44773</v>
      </c>
      <c r="L123" s="15">
        <v>1150766576</v>
      </c>
      <c r="M123" s="13">
        <v>0.15</v>
      </c>
      <c r="N123" s="13">
        <v>0.15</v>
      </c>
      <c r="O123" s="13">
        <v>0.15</v>
      </c>
      <c r="P123" s="133" t="s">
        <v>888</v>
      </c>
      <c r="Q123" s="133">
        <v>0</v>
      </c>
      <c r="R123" s="133">
        <v>0</v>
      </c>
      <c r="S123" s="133">
        <v>0</v>
      </c>
      <c r="T123" s="15">
        <v>0</v>
      </c>
      <c r="U123" s="16">
        <v>463576594</v>
      </c>
      <c r="V123" s="16">
        <v>175116652.87</v>
      </c>
      <c r="W123" s="16">
        <v>129541097.62</v>
      </c>
      <c r="X123" s="16">
        <v>0</v>
      </c>
      <c r="Y123" s="133" t="s">
        <v>74</v>
      </c>
      <c r="Z123" s="133" t="s">
        <v>74</v>
      </c>
      <c r="AA123" s="17" t="s">
        <v>943</v>
      </c>
      <c r="AB123" s="17" t="s">
        <v>944</v>
      </c>
      <c r="AC123" s="17" t="s">
        <v>945</v>
      </c>
      <c r="AD123" s="17" t="s">
        <v>946</v>
      </c>
      <c r="AE123" s="133" t="s">
        <v>168</v>
      </c>
      <c r="AF123" s="17" t="s">
        <v>947</v>
      </c>
      <c r="AG123" s="17" t="s">
        <v>251</v>
      </c>
      <c r="AH123" s="17" t="s">
        <v>948</v>
      </c>
      <c r="AI123" s="17" t="s">
        <v>949</v>
      </c>
      <c r="AJ123" s="17" t="s">
        <v>950</v>
      </c>
      <c r="AK123" s="17" t="s">
        <v>84</v>
      </c>
      <c r="AL123" s="18"/>
    </row>
    <row r="124" spans="1:38" ht="180" x14ac:dyDescent="0.25">
      <c r="A124" s="92">
        <v>356</v>
      </c>
      <c r="B124" s="92">
        <v>274</v>
      </c>
      <c r="C124" s="11" t="s">
        <v>888</v>
      </c>
      <c r="D124" s="133" t="s">
        <v>66</v>
      </c>
      <c r="E124" s="12" t="s">
        <v>889</v>
      </c>
      <c r="F124" s="12" t="s">
        <v>68</v>
      </c>
      <c r="G124" s="12" t="s">
        <v>890</v>
      </c>
      <c r="H124" s="13">
        <v>0.15</v>
      </c>
      <c r="I124" s="14">
        <v>43802</v>
      </c>
      <c r="J124" s="14">
        <v>44773</v>
      </c>
      <c r="K124" s="14">
        <v>44773</v>
      </c>
      <c r="L124" s="15">
        <v>1150766576</v>
      </c>
      <c r="M124" s="13">
        <v>0.15</v>
      </c>
      <c r="N124" s="13">
        <v>0.15</v>
      </c>
      <c r="O124" s="13">
        <v>0.15</v>
      </c>
      <c r="P124" s="133" t="s">
        <v>888</v>
      </c>
      <c r="Q124" s="133">
        <v>0</v>
      </c>
      <c r="R124" s="133">
        <v>0</v>
      </c>
      <c r="S124" s="133">
        <v>0</v>
      </c>
      <c r="T124" s="15">
        <v>0</v>
      </c>
      <c r="U124" s="16">
        <v>463576594</v>
      </c>
      <c r="V124" s="16">
        <v>175116652.87</v>
      </c>
      <c r="W124" s="16">
        <v>129541097.62</v>
      </c>
      <c r="X124" s="16">
        <v>0</v>
      </c>
      <c r="Y124" s="133" t="s">
        <v>74</v>
      </c>
      <c r="Z124" s="133" t="s">
        <v>74</v>
      </c>
      <c r="AA124" s="17" t="s">
        <v>951</v>
      </c>
      <c r="AB124" s="17" t="s">
        <v>952</v>
      </c>
      <c r="AC124" s="17" t="s">
        <v>953</v>
      </c>
      <c r="AD124" s="17" t="s">
        <v>954</v>
      </c>
      <c r="AE124" s="133" t="s">
        <v>168</v>
      </c>
      <c r="AF124" s="17" t="s">
        <v>454</v>
      </c>
      <c r="AG124" s="17" t="s">
        <v>955</v>
      </c>
      <c r="AH124" s="17" t="s">
        <v>572</v>
      </c>
      <c r="AI124" s="17" t="s">
        <v>201</v>
      </c>
      <c r="AJ124" s="17" t="s">
        <v>956</v>
      </c>
      <c r="AK124" s="17" t="s">
        <v>84</v>
      </c>
      <c r="AL124" s="18"/>
    </row>
    <row r="125" spans="1:38" ht="180" x14ac:dyDescent="0.25">
      <c r="A125" s="92">
        <v>357</v>
      </c>
      <c r="B125" s="92">
        <v>274</v>
      </c>
      <c r="C125" s="11" t="s">
        <v>888</v>
      </c>
      <c r="D125" s="133" t="s">
        <v>66</v>
      </c>
      <c r="E125" s="12" t="s">
        <v>889</v>
      </c>
      <c r="F125" s="12" t="s">
        <v>68</v>
      </c>
      <c r="G125" s="12" t="s">
        <v>890</v>
      </c>
      <c r="H125" s="13">
        <v>0.15</v>
      </c>
      <c r="I125" s="14">
        <v>43802</v>
      </c>
      <c r="J125" s="14">
        <v>44773</v>
      </c>
      <c r="K125" s="14">
        <v>44773</v>
      </c>
      <c r="L125" s="15">
        <v>1150766576</v>
      </c>
      <c r="M125" s="13">
        <v>0.15</v>
      </c>
      <c r="N125" s="13">
        <v>0.15</v>
      </c>
      <c r="O125" s="13">
        <v>0.15</v>
      </c>
      <c r="P125" s="133" t="s">
        <v>888</v>
      </c>
      <c r="Q125" s="133">
        <v>0</v>
      </c>
      <c r="R125" s="133">
        <v>0</v>
      </c>
      <c r="S125" s="133">
        <v>0</v>
      </c>
      <c r="T125" s="15">
        <v>0</v>
      </c>
      <c r="U125" s="16">
        <v>463576594</v>
      </c>
      <c r="V125" s="16">
        <v>175116652.87</v>
      </c>
      <c r="W125" s="16">
        <v>129541097.62</v>
      </c>
      <c r="X125" s="16">
        <v>0</v>
      </c>
      <c r="Y125" s="133" t="s">
        <v>74</v>
      </c>
      <c r="Z125" s="133" t="s">
        <v>74</v>
      </c>
      <c r="AA125" s="17" t="s">
        <v>957</v>
      </c>
      <c r="AB125" s="17" t="s">
        <v>958</v>
      </c>
      <c r="AC125" s="17" t="s">
        <v>959</v>
      </c>
      <c r="AD125" s="17" t="s">
        <v>960</v>
      </c>
      <c r="AE125" s="133" t="s">
        <v>168</v>
      </c>
      <c r="AF125" s="17" t="s">
        <v>910</v>
      </c>
      <c r="AG125" s="17" t="s">
        <v>104</v>
      </c>
      <c r="AH125" s="17" t="s">
        <v>83</v>
      </c>
      <c r="AI125" s="17" t="s">
        <v>961</v>
      </c>
      <c r="AJ125" s="17" t="s">
        <v>83</v>
      </c>
      <c r="AK125" s="17" t="s">
        <v>84</v>
      </c>
      <c r="AL125" s="18"/>
    </row>
    <row r="126" spans="1:38" ht="180" x14ac:dyDescent="0.25">
      <c r="A126" s="92">
        <v>358</v>
      </c>
      <c r="B126" s="92">
        <v>274</v>
      </c>
      <c r="C126" s="11" t="s">
        <v>888</v>
      </c>
      <c r="D126" s="133" t="s">
        <v>66</v>
      </c>
      <c r="E126" s="12" t="s">
        <v>889</v>
      </c>
      <c r="F126" s="12" t="s">
        <v>68</v>
      </c>
      <c r="G126" s="12" t="s">
        <v>890</v>
      </c>
      <c r="H126" s="13">
        <v>0.15</v>
      </c>
      <c r="I126" s="14">
        <v>43802</v>
      </c>
      <c r="J126" s="14">
        <v>44773</v>
      </c>
      <c r="K126" s="14">
        <v>44773</v>
      </c>
      <c r="L126" s="15">
        <v>1150766576</v>
      </c>
      <c r="M126" s="13">
        <v>0.15</v>
      </c>
      <c r="N126" s="13">
        <v>0.15</v>
      </c>
      <c r="O126" s="13">
        <v>0.15</v>
      </c>
      <c r="P126" s="133" t="s">
        <v>888</v>
      </c>
      <c r="Q126" s="133">
        <v>0</v>
      </c>
      <c r="R126" s="133">
        <v>0</v>
      </c>
      <c r="S126" s="133">
        <v>0</v>
      </c>
      <c r="T126" s="15">
        <v>0</v>
      </c>
      <c r="U126" s="16">
        <v>463576594</v>
      </c>
      <c r="V126" s="16">
        <v>175116652.87</v>
      </c>
      <c r="W126" s="16">
        <v>129541097.62</v>
      </c>
      <c r="X126" s="16">
        <v>0</v>
      </c>
      <c r="Y126" s="133" t="s">
        <v>74</v>
      </c>
      <c r="Z126" s="133" t="s">
        <v>74</v>
      </c>
      <c r="AA126" s="17" t="s">
        <v>962</v>
      </c>
      <c r="AB126" s="17" t="s">
        <v>963</v>
      </c>
      <c r="AC126" s="17" t="s">
        <v>964</v>
      </c>
      <c r="AD126" s="17" t="s">
        <v>965</v>
      </c>
      <c r="AE126" s="133" t="s">
        <v>168</v>
      </c>
      <c r="AF126" s="17" t="s">
        <v>910</v>
      </c>
      <c r="AG126" s="17" t="s">
        <v>966</v>
      </c>
      <c r="AH126" s="17" t="s">
        <v>83</v>
      </c>
      <c r="AI126" s="17" t="s">
        <v>967</v>
      </c>
      <c r="AJ126" s="17" t="s">
        <v>968</v>
      </c>
      <c r="AK126" s="17" t="s">
        <v>84</v>
      </c>
      <c r="AL126" s="18"/>
    </row>
    <row r="127" spans="1:38" ht="120" x14ac:dyDescent="0.25">
      <c r="A127" s="92">
        <v>359</v>
      </c>
      <c r="B127" s="92">
        <v>273</v>
      </c>
      <c r="C127" s="11" t="s">
        <v>969</v>
      </c>
      <c r="D127" s="133" t="s">
        <v>66</v>
      </c>
      <c r="E127" s="12" t="s">
        <v>970</v>
      </c>
      <c r="F127" s="12" t="s">
        <v>68</v>
      </c>
      <c r="G127" s="12" t="s">
        <v>971</v>
      </c>
      <c r="H127" s="13">
        <v>0.17</v>
      </c>
      <c r="I127" s="14">
        <v>43794</v>
      </c>
      <c r="J127" s="14">
        <v>44773</v>
      </c>
      <c r="K127" s="14">
        <v>44773</v>
      </c>
      <c r="L127" s="15">
        <v>1268329372</v>
      </c>
      <c r="M127" s="13">
        <v>0.17</v>
      </c>
      <c r="N127" s="13">
        <v>0.01</v>
      </c>
      <c r="O127" s="13">
        <v>0.12</v>
      </c>
      <c r="P127" s="133" t="s">
        <v>969</v>
      </c>
      <c r="Q127" s="133">
        <v>0</v>
      </c>
      <c r="R127" s="133">
        <v>0</v>
      </c>
      <c r="S127" s="133">
        <v>0</v>
      </c>
      <c r="T127" s="15" t="s">
        <v>129</v>
      </c>
      <c r="U127" s="16" t="s">
        <v>972</v>
      </c>
      <c r="V127" s="16" t="s">
        <v>973</v>
      </c>
      <c r="W127" s="16" t="s">
        <v>973</v>
      </c>
      <c r="X127" s="16" t="s">
        <v>73</v>
      </c>
      <c r="Y127" s="133" t="s">
        <v>74</v>
      </c>
      <c r="Z127" s="133" t="s">
        <v>74</v>
      </c>
      <c r="AA127" s="17" t="s">
        <v>974</v>
      </c>
      <c r="AB127" s="17" t="s">
        <v>975</v>
      </c>
      <c r="AC127" s="17" t="s">
        <v>976</v>
      </c>
      <c r="AD127" s="17" t="s">
        <v>977</v>
      </c>
      <c r="AE127" s="133" t="s">
        <v>168</v>
      </c>
      <c r="AF127" s="17" t="s">
        <v>978</v>
      </c>
      <c r="AG127" s="17" t="s">
        <v>83</v>
      </c>
      <c r="AH127" s="17" t="s">
        <v>83</v>
      </c>
      <c r="AI127" s="17" t="s">
        <v>689</v>
      </c>
      <c r="AJ127" s="17" t="s">
        <v>83</v>
      </c>
      <c r="AK127" s="17" t="s">
        <v>84</v>
      </c>
      <c r="AL127" s="18"/>
    </row>
    <row r="128" spans="1:38" ht="120" x14ac:dyDescent="0.25">
      <c r="A128" s="92">
        <v>360</v>
      </c>
      <c r="B128" s="92">
        <v>273</v>
      </c>
      <c r="C128" s="11" t="s">
        <v>969</v>
      </c>
      <c r="D128" s="133" t="s">
        <v>66</v>
      </c>
      <c r="E128" s="12" t="s">
        <v>970</v>
      </c>
      <c r="F128" s="12" t="s">
        <v>68</v>
      </c>
      <c r="G128" s="12" t="s">
        <v>971</v>
      </c>
      <c r="H128" s="13">
        <v>0.17</v>
      </c>
      <c r="I128" s="14">
        <v>43794</v>
      </c>
      <c r="J128" s="14">
        <v>44773</v>
      </c>
      <c r="K128" s="14">
        <v>44773</v>
      </c>
      <c r="L128" s="15">
        <v>1268329372</v>
      </c>
      <c r="M128" s="13">
        <v>0.17</v>
      </c>
      <c r="N128" s="13">
        <v>0.01</v>
      </c>
      <c r="O128" s="13">
        <v>0.12</v>
      </c>
      <c r="P128" s="133" t="s">
        <v>969</v>
      </c>
      <c r="Q128" s="133">
        <v>0</v>
      </c>
      <c r="R128" s="133">
        <v>0</v>
      </c>
      <c r="S128" s="133">
        <v>0</v>
      </c>
      <c r="T128" s="15" t="s">
        <v>129</v>
      </c>
      <c r="U128" s="16" t="s">
        <v>972</v>
      </c>
      <c r="V128" s="16" t="s">
        <v>973</v>
      </c>
      <c r="W128" s="16" t="s">
        <v>973</v>
      </c>
      <c r="X128" s="16" t="s">
        <v>73</v>
      </c>
      <c r="Y128" s="133" t="s">
        <v>74</v>
      </c>
      <c r="Z128" s="133" t="s">
        <v>74</v>
      </c>
      <c r="AA128" s="17" t="s">
        <v>979</v>
      </c>
      <c r="AB128" s="17" t="s">
        <v>980</v>
      </c>
      <c r="AC128" s="17" t="s">
        <v>981</v>
      </c>
      <c r="AD128" s="17" t="s">
        <v>982</v>
      </c>
      <c r="AE128" s="133" t="s">
        <v>168</v>
      </c>
      <c r="AF128" s="17" t="s">
        <v>983</v>
      </c>
      <c r="AG128" s="17" t="s">
        <v>83</v>
      </c>
      <c r="AH128" s="17" t="s">
        <v>83</v>
      </c>
      <c r="AI128" s="17" t="s">
        <v>426</v>
      </c>
      <c r="AJ128" s="17" t="s">
        <v>83</v>
      </c>
      <c r="AK128" s="17" t="s">
        <v>84</v>
      </c>
      <c r="AL128" s="18"/>
    </row>
    <row r="129" spans="1:38" ht="90" x14ac:dyDescent="0.25">
      <c r="A129" s="92">
        <v>361</v>
      </c>
      <c r="B129" s="92">
        <v>272</v>
      </c>
      <c r="C129" s="11" t="s">
        <v>984</v>
      </c>
      <c r="D129" s="133" t="s">
        <v>66</v>
      </c>
      <c r="E129" s="12" t="s">
        <v>985</v>
      </c>
      <c r="F129" s="12" t="s">
        <v>68</v>
      </c>
      <c r="G129" s="12" t="s">
        <v>986</v>
      </c>
      <c r="H129" s="13">
        <v>0.17</v>
      </c>
      <c r="I129" s="14">
        <v>43794</v>
      </c>
      <c r="J129" s="14">
        <v>44773</v>
      </c>
      <c r="K129" s="14">
        <v>44773</v>
      </c>
      <c r="L129" s="15">
        <v>1181409681</v>
      </c>
      <c r="M129" s="13">
        <v>0.17</v>
      </c>
      <c r="N129" s="13">
        <v>0.01</v>
      </c>
      <c r="O129" s="13">
        <v>0.12</v>
      </c>
      <c r="P129" s="133" t="s">
        <v>984</v>
      </c>
      <c r="Q129" s="133">
        <v>0</v>
      </c>
      <c r="R129" s="133">
        <v>0</v>
      </c>
      <c r="S129" s="133">
        <v>0</v>
      </c>
      <c r="T129" s="15" t="s">
        <v>129</v>
      </c>
      <c r="U129" s="16" t="s">
        <v>987</v>
      </c>
      <c r="V129" s="16" t="s">
        <v>988</v>
      </c>
      <c r="W129" s="16" t="s">
        <v>988</v>
      </c>
      <c r="X129" s="16" t="s">
        <v>73</v>
      </c>
      <c r="Y129" s="133" t="s">
        <v>74</v>
      </c>
      <c r="Z129" s="133" t="s">
        <v>74</v>
      </c>
      <c r="AA129" s="17" t="s">
        <v>976</v>
      </c>
      <c r="AB129" s="17" t="s">
        <v>977</v>
      </c>
      <c r="AC129" s="17" t="s">
        <v>989</v>
      </c>
      <c r="AD129" s="17" t="s">
        <v>990</v>
      </c>
      <c r="AE129" s="133" t="s">
        <v>168</v>
      </c>
      <c r="AF129" s="17" t="s">
        <v>978</v>
      </c>
      <c r="AG129" s="17" t="s">
        <v>689</v>
      </c>
      <c r="AH129" s="17" t="s">
        <v>83</v>
      </c>
      <c r="AI129" s="17" t="s">
        <v>615</v>
      </c>
      <c r="AJ129" s="17" t="s">
        <v>83</v>
      </c>
      <c r="AK129" s="17" t="s">
        <v>84</v>
      </c>
      <c r="AL129" s="18"/>
    </row>
    <row r="130" spans="1:38" ht="90" x14ac:dyDescent="0.25">
      <c r="A130" s="92">
        <v>362</v>
      </c>
      <c r="B130" s="92">
        <v>271</v>
      </c>
      <c r="C130" s="11" t="s">
        <v>991</v>
      </c>
      <c r="D130" s="133" t="s">
        <v>66</v>
      </c>
      <c r="E130" s="12" t="s">
        <v>992</v>
      </c>
      <c r="F130" s="12" t="s">
        <v>68</v>
      </c>
      <c r="G130" s="12" t="s">
        <v>993</v>
      </c>
      <c r="H130" s="13">
        <v>0.17</v>
      </c>
      <c r="I130" s="14">
        <v>43794</v>
      </c>
      <c r="J130" s="14">
        <v>44773</v>
      </c>
      <c r="K130" s="14">
        <v>44773</v>
      </c>
      <c r="L130" s="15">
        <v>1185643063</v>
      </c>
      <c r="M130" s="13">
        <v>0.17</v>
      </c>
      <c r="N130" s="13">
        <v>0.01</v>
      </c>
      <c r="O130" s="13">
        <v>0.12</v>
      </c>
      <c r="P130" s="133" t="s">
        <v>991</v>
      </c>
      <c r="Q130" s="133">
        <v>0</v>
      </c>
      <c r="R130" s="133">
        <v>0</v>
      </c>
      <c r="S130" s="133">
        <v>0</v>
      </c>
      <c r="T130" s="15" t="s">
        <v>129</v>
      </c>
      <c r="U130" s="16" t="s">
        <v>994</v>
      </c>
      <c r="V130" s="16" t="s">
        <v>995</v>
      </c>
      <c r="W130" s="16" t="s">
        <v>995</v>
      </c>
      <c r="X130" s="16" t="s">
        <v>73</v>
      </c>
      <c r="Y130" s="133" t="s">
        <v>74</v>
      </c>
      <c r="Z130" s="133" t="s">
        <v>74</v>
      </c>
      <c r="AA130" s="17" t="s">
        <v>989</v>
      </c>
      <c r="AB130" s="17" t="s">
        <v>990</v>
      </c>
      <c r="AC130" s="17" t="s">
        <v>996</v>
      </c>
      <c r="AD130" s="17" t="s">
        <v>997</v>
      </c>
      <c r="AE130" s="133" t="s">
        <v>168</v>
      </c>
      <c r="AF130" s="17" t="s">
        <v>978</v>
      </c>
      <c r="AG130" s="17" t="s">
        <v>615</v>
      </c>
      <c r="AH130" s="17" t="s">
        <v>83</v>
      </c>
      <c r="AI130" s="17" t="s">
        <v>998</v>
      </c>
      <c r="AJ130" s="17" t="s">
        <v>83</v>
      </c>
      <c r="AK130" s="17" t="s">
        <v>84</v>
      </c>
      <c r="AL130" s="18"/>
    </row>
    <row r="131" spans="1:38" ht="90" x14ac:dyDescent="0.25">
      <c r="A131" s="92">
        <v>363</v>
      </c>
      <c r="B131" s="92">
        <v>270</v>
      </c>
      <c r="C131" s="11" t="s">
        <v>999</v>
      </c>
      <c r="D131" s="133" t="s">
        <v>66</v>
      </c>
      <c r="E131" s="12" t="s">
        <v>1000</v>
      </c>
      <c r="F131" s="12" t="s">
        <v>68</v>
      </c>
      <c r="G131" s="12" t="s">
        <v>1001</v>
      </c>
      <c r="H131" s="13">
        <v>0.17</v>
      </c>
      <c r="I131" s="14">
        <v>43794</v>
      </c>
      <c r="J131" s="14">
        <v>44773</v>
      </c>
      <c r="K131" s="14">
        <v>44773</v>
      </c>
      <c r="L131" s="15">
        <v>1193046875</v>
      </c>
      <c r="M131" s="13">
        <v>0.17</v>
      </c>
      <c r="N131" s="13">
        <v>0.01</v>
      </c>
      <c r="O131" s="13">
        <v>0.12</v>
      </c>
      <c r="P131" s="133" t="s">
        <v>999</v>
      </c>
      <c r="Q131" s="133">
        <v>0</v>
      </c>
      <c r="R131" s="133">
        <v>0</v>
      </c>
      <c r="S131" s="133">
        <v>0</v>
      </c>
      <c r="T131" s="15" t="s">
        <v>129</v>
      </c>
      <c r="U131" s="16" t="s">
        <v>1002</v>
      </c>
      <c r="V131" s="16" t="s">
        <v>1003</v>
      </c>
      <c r="W131" s="16" t="s">
        <v>1003</v>
      </c>
      <c r="X131" s="16" t="s">
        <v>73</v>
      </c>
      <c r="Y131" s="133" t="s">
        <v>74</v>
      </c>
      <c r="Z131" s="133" t="s">
        <v>74</v>
      </c>
      <c r="AA131" s="17" t="s">
        <v>1004</v>
      </c>
      <c r="AB131" s="17" t="s">
        <v>1005</v>
      </c>
      <c r="AC131" s="17" t="s">
        <v>1006</v>
      </c>
      <c r="AD131" s="17" t="s">
        <v>1007</v>
      </c>
      <c r="AE131" s="133" t="s">
        <v>168</v>
      </c>
      <c r="AF131" s="17" t="s">
        <v>1008</v>
      </c>
      <c r="AG131" s="17" t="s">
        <v>83</v>
      </c>
      <c r="AH131" s="17" t="s">
        <v>83</v>
      </c>
      <c r="AI131" s="17" t="s">
        <v>949</v>
      </c>
      <c r="AJ131" s="17" t="s">
        <v>83</v>
      </c>
      <c r="AK131" s="17" t="s">
        <v>84</v>
      </c>
      <c r="AL131" s="18"/>
    </row>
    <row r="132" spans="1:38" ht="90" x14ac:dyDescent="0.25">
      <c r="A132" s="92">
        <v>364</v>
      </c>
      <c r="B132" s="92">
        <v>269</v>
      </c>
      <c r="C132" s="11" t="s">
        <v>1009</v>
      </c>
      <c r="D132" s="133" t="s">
        <v>66</v>
      </c>
      <c r="E132" s="12" t="s">
        <v>1000</v>
      </c>
      <c r="F132" s="12" t="s">
        <v>68</v>
      </c>
      <c r="G132" s="12" t="s">
        <v>1010</v>
      </c>
      <c r="H132" s="13">
        <v>0.17</v>
      </c>
      <c r="I132" s="14">
        <v>43796</v>
      </c>
      <c r="J132" s="14">
        <v>44773</v>
      </c>
      <c r="K132" s="14">
        <v>44773</v>
      </c>
      <c r="L132" s="15">
        <v>1076278615</v>
      </c>
      <c r="M132" s="13">
        <v>0.17</v>
      </c>
      <c r="N132" s="13">
        <v>0.01</v>
      </c>
      <c r="O132" s="13">
        <v>0.12</v>
      </c>
      <c r="P132" s="133" t="s">
        <v>1009</v>
      </c>
      <c r="Q132" s="133">
        <v>0</v>
      </c>
      <c r="R132" s="133">
        <v>0</v>
      </c>
      <c r="S132" s="133">
        <v>0</v>
      </c>
      <c r="T132" s="15" t="s">
        <v>129</v>
      </c>
      <c r="U132" s="16" t="s">
        <v>1011</v>
      </c>
      <c r="V132" s="16" t="s">
        <v>1012</v>
      </c>
      <c r="W132" s="16" t="s">
        <v>1012</v>
      </c>
      <c r="X132" s="16" t="s">
        <v>73</v>
      </c>
      <c r="Y132" s="133" t="s">
        <v>74</v>
      </c>
      <c r="Z132" s="133" t="s">
        <v>74</v>
      </c>
      <c r="AA132" s="17" t="s">
        <v>1006</v>
      </c>
      <c r="AB132" s="17" t="s">
        <v>1007</v>
      </c>
      <c r="AC132" s="17" t="s">
        <v>1013</v>
      </c>
      <c r="AD132" s="17" t="s">
        <v>1014</v>
      </c>
      <c r="AE132" s="133" t="s">
        <v>168</v>
      </c>
      <c r="AF132" s="17" t="s">
        <v>1008</v>
      </c>
      <c r="AG132" s="17" t="s">
        <v>949</v>
      </c>
      <c r="AH132" s="17" t="s">
        <v>83</v>
      </c>
      <c r="AI132" s="17" t="s">
        <v>419</v>
      </c>
      <c r="AJ132" s="17" t="s">
        <v>83</v>
      </c>
      <c r="AK132" s="17" t="s">
        <v>84</v>
      </c>
      <c r="AL132" s="18"/>
    </row>
    <row r="133" spans="1:38" ht="105" x14ac:dyDescent="0.25">
      <c r="A133" s="92">
        <v>365</v>
      </c>
      <c r="B133" s="92">
        <v>268</v>
      </c>
      <c r="C133" s="11" t="s">
        <v>1015</v>
      </c>
      <c r="D133" s="133" t="s">
        <v>66</v>
      </c>
      <c r="E133" s="12" t="s">
        <v>1000</v>
      </c>
      <c r="F133" s="12" t="s">
        <v>68</v>
      </c>
      <c r="G133" s="12" t="s">
        <v>1016</v>
      </c>
      <c r="H133" s="13">
        <v>0.17</v>
      </c>
      <c r="I133" s="14">
        <v>43796</v>
      </c>
      <c r="J133" s="14">
        <v>44773</v>
      </c>
      <c r="K133" s="14">
        <v>44773</v>
      </c>
      <c r="L133" s="15">
        <v>1067123160</v>
      </c>
      <c r="M133" s="13">
        <v>0.17</v>
      </c>
      <c r="N133" s="13">
        <v>0.72</v>
      </c>
      <c r="O133" s="13">
        <v>0.12</v>
      </c>
      <c r="P133" s="133" t="s">
        <v>1015</v>
      </c>
      <c r="Q133" s="133">
        <v>0</v>
      </c>
      <c r="R133" s="133">
        <v>0</v>
      </c>
      <c r="S133" s="133">
        <v>0</v>
      </c>
      <c r="T133" s="15" t="s">
        <v>129</v>
      </c>
      <c r="U133" s="16" t="s">
        <v>1017</v>
      </c>
      <c r="V133" s="16" t="s">
        <v>1018</v>
      </c>
      <c r="W133" s="16" t="s">
        <v>1018</v>
      </c>
      <c r="X133" s="16" t="s">
        <v>73</v>
      </c>
      <c r="Y133" s="133" t="s">
        <v>74</v>
      </c>
      <c r="Z133" s="133" t="s">
        <v>74</v>
      </c>
      <c r="AA133" s="17" t="s">
        <v>1013</v>
      </c>
      <c r="AB133" s="17" t="s">
        <v>1014</v>
      </c>
      <c r="AC133" s="17" t="s">
        <v>1019</v>
      </c>
      <c r="AD133" s="17" t="s">
        <v>1020</v>
      </c>
      <c r="AE133" s="133" t="s">
        <v>168</v>
      </c>
      <c r="AF133" s="17" t="s">
        <v>1008</v>
      </c>
      <c r="AG133" s="17" t="s">
        <v>419</v>
      </c>
      <c r="AH133" s="17" t="s">
        <v>83</v>
      </c>
      <c r="AI133" s="17" t="s">
        <v>141</v>
      </c>
      <c r="AJ133" s="17" t="s">
        <v>537</v>
      </c>
      <c r="AK133" s="17" t="s">
        <v>84</v>
      </c>
      <c r="AL133" s="18"/>
    </row>
    <row r="134" spans="1:38" ht="90" x14ac:dyDescent="0.25">
      <c r="A134" s="92">
        <v>366</v>
      </c>
      <c r="B134" s="92">
        <v>267</v>
      </c>
      <c r="C134" s="11" t="s">
        <v>1021</v>
      </c>
      <c r="D134" s="133" t="s">
        <v>66</v>
      </c>
      <c r="E134" s="12" t="s">
        <v>1022</v>
      </c>
      <c r="F134" s="12" t="s">
        <v>68</v>
      </c>
      <c r="G134" s="12" t="s">
        <v>1023</v>
      </c>
      <c r="H134" s="13">
        <v>0.17</v>
      </c>
      <c r="I134" s="14">
        <v>43796</v>
      </c>
      <c r="J134" s="14">
        <v>44773</v>
      </c>
      <c r="K134" s="14">
        <v>44773</v>
      </c>
      <c r="L134" s="15">
        <v>1080996522</v>
      </c>
      <c r="M134" s="13">
        <v>0.17</v>
      </c>
      <c r="N134" s="13">
        <v>0.01</v>
      </c>
      <c r="O134" s="13">
        <v>0.12</v>
      </c>
      <c r="P134" s="133" t="s">
        <v>1021</v>
      </c>
      <c r="Q134" s="133">
        <v>0</v>
      </c>
      <c r="R134" s="133">
        <v>0</v>
      </c>
      <c r="S134" s="133">
        <v>0</v>
      </c>
      <c r="T134" s="15" t="s">
        <v>129</v>
      </c>
      <c r="U134" s="16" t="s">
        <v>1024</v>
      </c>
      <c r="V134" s="16" t="s">
        <v>1025</v>
      </c>
      <c r="W134" s="16" t="s">
        <v>1025</v>
      </c>
      <c r="X134" s="16" t="s">
        <v>73</v>
      </c>
      <c r="Y134" s="133" t="s">
        <v>74</v>
      </c>
      <c r="Z134" s="133" t="s">
        <v>74</v>
      </c>
      <c r="AA134" s="17" t="s">
        <v>1026</v>
      </c>
      <c r="AB134" s="17" t="s">
        <v>1027</v>
      </c>
      <c r="AC134" s="17" t="s">
        <v>1028</v>
      </c>
      <c r="AD134" s="17" t="s">
        <v>1029</v>
      </c>
      <c r="AE134" s="133" t="s">
        <v>168</v>
      </c>
      <c r="AF134" s="17" t="s">
        <v>1030</v>
      </c>
      <c r="AG134" s="17" t="s">
        <v>83</v>
      </c>
      <c r="AH134" s="17" t="s">
        <v>83</v>
      </c>
      <c r="AI134" s="17" t="s">
        <v>955</v>
      </c>
      <c r="AJ134" s="17" t="s">
        <v>83</v>
      </c>
      <c r="AK134" s="17" t="s">
        <v>84</v>
      </c>
      <c r="AL134" s="18"/>
    </row>
    <row r="135" spans="1:38" ht="90" x14ac:dyDescent="0.25">
      <c r="A135" s="92">
        <v>367</v>
      </c>
      <c r="B135" s="92">
        <v>266</v>
      </c>
      <c r="C135" s="11" t="s">
        <v>1031</v>
      </c>
      <c r="D135" s="133" t="s">
        <v>66</v>
      </c>
      <c r="E135" s="12" t="s">
        <v>1032</v>
      </c>
      <c r="F135" s="12" t="s">
        <v>68</v>
      </c>
      <c r="G135" s="12" t="s">
        <v>1033</v>
      </c>
      <c r="H135" s="13">
        <v>0.17</v>
      </c>
      <c r="I135" s="14">
        <v>43796</v>
      </c>
      <c r="J135" s="14">
        <v>44773</v>
      </c>
      <c r="K135" s="14">
        <v>44773</v>
      </c>
      <c r="L135" s="15">
        <v>1071330600</v>
      </c>
      <c r="M135" s="13">
        <v>0.17</v>
      </c>
      <c r="N135" s="13">
        <v>0.01</v>
      </c>
      <c r="O135" s="13">
        <v>0.12</v>
      </c>
      <c r="P135" s="133" t="s">
        <v>1031</v>
      </c>
      <c r="Q135" s="133">
        <v>0</v>
      </c>
      <c r="R135" s="133">
        <v>0</v>
      </c>
      <c r="S135" s="133">
        <v>0</v>
      </c>
      <c r="T135" s="15" t="s">
        <v>129</v>
      </c>
      <c r="U135" s="16" t="s">
        <v>1034</v>
      </c>
      <c r="V135" s="16" t="s">
        <v>1035</v>
      </c>
      <c r="W135" s="16" t="s">
        <v>1035</v>
      </c>
      <c r="X135" s="16" t="s">
        <v>73</v>
      </c>
      <c r="Y135" s="133" t="s">
        <v>74</v>
      </c>
      <c r="Z135" s="133" t="s">
        <v>74</v>
      </c>
      <c r="AA135" s="17" t="s">
        <v>1036</v>
      </c>
      <c r="AB135" s="17" t="s">
        <v>1037</v>
      </c>
      <c r="AC135" s="17" t="s">
        <v>1038</v>
      </c>
      <c r="AD135" s="17" t="s">
        <v>1039</v>
      </c>
      <c r="AE135" s="133" t="s">
        <v>168</v>
      </c>
      <c r="AF135" s="17" t="s">
        <v>1040</v>
      </c>
      <c r="AG135" s="17" t="s">
        <v>83</v>
      </c>
      <c r="AH135" s="17" t="s">
        <v>83</v>
      </c>
      <c r="AI135" s="17" t="s">
        <v>949</v>
      </c>
      <c r="AJ135" s="17" t="s">
        <v>83</v>
      </c>
      <c r="AK135" s="17" t="s">
        <v>84</v>
      </c>
      <c r="AL135" s="18"/>
    </row>
    <row r="136" spans="1:38" ht="90" x14ac:dyDescent="0.25">
      <c r="A136" s="92">
        <v>368</v>
      </c>
      <c r="B136" s="92">
        <v>265</v>
      </c>
      <c r="C136" s="11" t="s">
        <v>1041</v>
      </c>
      <c r="D136" s="133" t="s">
        <v>66</v>
      </c>
      <c r="E136" s="12" t="s">
        <v>1032</v>
      </c>
      <c r="F136" s="12" t="s">
        <v>68</v>
      </c>
      <c r="G136" s="12" t="s">
        <v>1042</v>
      </c>
      <c r="H136" s="13">
        <v>0.17</v>
      </c>
      <c r="I136" s="14">
        <v>43796</v>
      </c>
      <c r="J136" s="14">
        <v>44773</v>
      </c>
      <c r="K136" s="14">
        <v>44773</v>
      </c>
      <c r="L136" s="15">
        <v>1073331372</v>
      </c>
      <c r="M136" s="13">
        <v>0.17</v>
      </c>
      <c r="N136" s="13">
        <v>0.01</v>
      </c>
      <c r="O136" s="13">
        <v>0.12</v>
      </c>
      <c r="P136" s="133" t="s">
        <v>1041</v>
      </c>
      <c r="Q136" s="133">
        <v>0</v>
      </c>
      <c r="R136" s="133">
        <v>0</v>
      </c>
      <c r="S136" s="133">
        <v>0</v>
      </c>
      <c r="T136" s="15" t="s">
        <v>129</v>
      </c>
      <c r="U136" s="16" t="s">
        <v>1043</v>
      </c>
      <c r="V136" s="16" t="s">
        <v>1044</v>
      </c>
      <c r="W136" s="16" t="s">
        <v>1045</v>
      </c>
      <c r="X136" s="16" t="s">
        <v>73</v>
      </c>
      <c r="Y136" s="133" t="s">
        <v>74</v>
      </c>
      <c r="Z136" s="133" t="s">
        <v>74</v>
      </c>
      <c r="AA136" s="17" t="s">
        <v>1038</v>
      </c>
      <c r="AB136" s="17" t="s">
        <v>1039</v>
      </c>
      <c r="AC136" s="17" t="s">
        <v>1046</v>
      </c>
      <c r="AD136" s="17" t="s">
        <v>1047</v>
      </c>
      <c r="AE136" s="133" t="s">
        <v>168</v>
      </c>
      <c r="AF136" s="17" t="s">
        <v>1040</v>
      </c>
      <c r="AG136" s="17" t="s">
        <v>949</v>
      </c>
      <c r="AH136" s="17" t="s">
        <v>83</v>
      </c>
      <c r="AI136" s="17" t="s">
        <v>93</v>
      </c>
      <c r="AJ136" s="17" t="s">
        <v>83</v>
      </c>
      <c r="AK136" s="17" t="s">
        <v>84</v>
      </c>
      <c r="AL136" s="18"/>
    </row>
    <row r="137" spans="1:38" ht="90" x14ac:dyDescent="0.25">
      <c r="A137" s="92">
        <v>369</v>
      </c>
      <c r="B137" s="92">
        <v>264</v>
      </c>
      <c r="C137" s="11" t="s">
        <v>1048</v>
      </c>
      <c r="D137" s="133" t="s">
        <v>66</v>
      </c>
      <c r="E137" s="12" t="s">
        <v>1022</v>
      </c>
      <c r="F137" s="12" t="s">
        <v>68</v>
      </c>
      <c r="G137" s="12" t="s">
        <v>1049</v>
      </c>
      <c r="H137" s="13">
        <v>0.15</v>
      </c>
      <c r="I137" s="14">
        <v>43813</v>
      </c>
      <c r="J137" s="14">
        <v>44773</v>
      </c>
      <c r="K137" s="14">
        <v>44773</v>
      </c>
      <c r="L137" s="15">
        <v>1051592051</v>
      </c>
      <c r="M137" s="13">
        <v>0.15</v>
      </c>
      <c r="N137" s="13">
        <v>0.01</v>
      </c>
      <c r="O137" s="13">
        <v>0.1</v>
      </c>
      <c r="P137" s="133" t="s">
        <v>1048</v>
      </c>
      <c r="Q137" s="133">
        <v>0</v>
      </c>
      <c r="R137" s="133">
        <v>0</v>
      </c>
      <c r="S137" s="133">
        <v>0</v>
      </c>
      <c r="T137" s="15" t="s">
        <v>129</v>
      </c>
      <c r="U137" s="16" t="s">
        <v>1050</v>
      </c>
      <c r="V137" s="16" t="s">
        <v>1051</v>
      </c>
      <c r="W137" s="16" t="s">
        <v>1051</v>
      </c>
      <c r="X137" s="16" t="s">
        <v>73</v>
      </c>
      <c r="Y137" s="133" t="s">
        <v>74</v>
      </c>
      <c r="Z137" s="133" t="s">
        <v>74</v>
      </c>
      <c r="AA137" s="17" t="s">
        <v>1028</v>
      </c>
      <c r="AB137" s="17" t="s">
        <v>1029</v>
      </c>
      <c r="AC137" s="17" t="s">
        <v>1052</v>
      </c>
      <c r="AD137" s="17" t="s">
        <v>1053</v>
      </c>
      <c r="AE137" s="133" t="s">
        <v>168</v>
      </c>
      <c r="AF137" s="17" t="s">
        <v>1030</v>
      </c>
      <c r="AG137" s="17" t="s">
        <v>955</v>
      </c>
      <c r="AH137" s="17" t="s">
        <v>83</v>
      </c>
      <c r="AI137" s="17" t="s">
        <v>512</v>
      </c>
      <c r="AJ137" s="17" t="s">
        <v>83</v>
      </c>
      <c r="AK137" s="17" t="s">
        <v>84</v>
      </c>
      <c r="AL137" s="18"/>
    </row>
    <row r="138" spans="1:38" ht="90" x14ac:dyDescent="0.25">
      <c r="A138" s="92">
        <v>370</v>
      </c>
      <c r="B138" s="92">
        <v>263</v>
      </c>
      <c r="C138" s="11" t="s">
        <v>1054</v>
      </c>
      <c r="D138" s="133" t="s">
        <v>66</v>
      </c>
      <c r="E138" s="12" t="s">
        <v>1055</v>
      </c>
      <c r="F138" s="12" t="s">
        <v>68</v>
      </c>
      <c r="G138" s="12" t="s">
        <v>1056</v>
      </c>
      <c r="H138" s="13">
        <v>0.15</v>
      </c>
      <c r="I138" s="14">
        <v>43813</v>
      </c>
      <c r="J138" s="14">
        <v>44773</v>
      </c>
      <c r="K138" s="14">
        <v>44773</v>
      </c>
      <c r="L138" s="15">
        <v>1456988712</v>
      </c>
      <c r="M138" s="13">
        <v>0.15</v>
      </c>
      <c r="N138" s="13">
        <v>0.01</v>
      </c>
      <c r="O138" s="13">
        <v>0.1</v>
      </c>
      <c r="P138" s="133" t="s">
        <v>1054</v>
      </c>
      <c r="Q138" s="133">
        <v>0</v>
      </c>
      <c r="R138" s="133">
        <v>0</v>
      </c>
      <c r="S138" s="133">
        <v>0</v>
      </c>
      <c r="T138" s="15" t="s">
        <v>129</v>
      </c>
      <c r="U138" s="16" t="s">
        <v>1057</v>
      </c>
      <c r="V138" s="16" t="s">
        <v>1058</v>
      </c>
      <c r="W138" s="16" t="s">
        <v>1058</v>
      </c>
      <c r="X138" s="16" t="s">
        <v>73</v>
      </c>
      <c r="Y138" s="133" t="s">
        <v>74</v>
      </c>
      <c r="Z138" s="133" t="s">
        <v>74</v>
      </c>
      <c r="AA138" s="17" t="s">
        <v>1059</v>
      </c>
      <c r="AB138" s="17" t="s">
        <v>1060</v>
      </c>
      <c r="AC138" s="17" t="s">
        <v>1061</v>
      </c>
      <c r="AD138" s="17" t="s">
        <v>1062</v>
      </c>
      <c r="AE138" s="133" t="s">
        <v>168</v>
      </c>
      <c r="AF138" s="17" t="s">
        <v>1063</v>
      </c>
      <c r="AG138" s="17" t="s">
        <v>83</v>
      </c>
      <c r="AH138" s="17" t="s">
        <v>83</v>
      </c>
      <c r="AI138" s="17" t="s">
        <v>1064</v>
      </c>
      <c r="AJ138" s="17" t="s">
        <v>83</v>
      </c>
      <c r="AK138" s="17" t="s">
        <v>84</v>
      </c>
      <c r="AL138" s="18"/>
    </row>
    <row r="139" spans="1:38" ht="90" x14ac:dyDescent="0.25">
      <c r="A139" s="92">
        <v>371</v>
      </c>
      <c r="B139" s="92">
        <v>262</v>
      </c>
      <c r="C139" s="11" t="s">
        <v>1065</v>
      </c>
      <c r="D139" s="133" t="s">
        <v>66</v>
      </c>
      <c r="E139" s="12" t="s">
        <v>1055</v>
      </c>
      <c r="F139" s="12" t="s">
        <v>68</v>
      </c>
      <c r="G139" s="12" t="s">
        <v>1066</v>
      </c>
      <c r="H139" s="13">
        <v>0.15</v>
      </c>
      <c r="I139" s="14">
        <v>43813</v>
      </c>
      <c r="J139" s="14">
        <v>44773</v>
      </c>
      <c r="K139" s="14">
        <v>44773</v>
      </c>
      <c r="L139" s="15">
        <v>1493280560</v>
      </c>
      <c r="M139" s="13">
        <v>0.15</v>
      </c>
      <c r="N139" s="13">
        <v>0.73</v>
      </c>
      <c r="O139" s="13">
        <v>0.1</v>
      </c>
      <c r="P139" s="133" t="s">
        <v>1065</v>
      </c>
      <c r="Q139" s="133">
        <v>0</v>
      </c>
      <c r="R139" s="133">
        <v>0</v>
      </c>
      <c r="S139" s="133">
        <v>0</v>
      </c>
      <c r="T139" s="15" t="s">
        <v>129</v>
      </c>
      <c r="U139" s="16" t="s">
        <v>1067</v>
      </c>
      <c r="V139" s="16" t="s">
        <v>1068</v>
      </c>
      <c r="W139" s="16" t="s">
        <v>1068</v>
      </c>
      <c r="X139" s="16" t="s">
        <v>73</v>
      </c>
      <c r="Y139" s="133" t="s">
        <v>74</v>
      </c>
      <c r="Z139" s="133" t="s">
        <v>74</v>
      </c>
      <c r="AA139" s="17" t="s">
        <v>1069</v>
      </c>
      <c r="AB139" s="17" t="s">
        <v>1070</v>
      </c>
      <c r="AC139" s="17" t="s">
        <v>1071</v>
      </c>
      <c r="AD139" s="17" t="s">
        <v>1072</v>
      </c>
      <c r="AE139" s="133" t="s">
        <v>168</v>
      </c>
      <c r="AF139" s="17" t="s">
        <v>1063</v>
      </c>
      <c r="AG139" s="17" t="s">
        <v>967</v>
      </c>
      <c r="AH139" s="17" t="s">
        <v>83</v>
      </c>
      <c r="AI139" s="17" t="s">
        <v>1073</v>
      </c>
      <c r="AJ139" s="17" t="s">
        <v>83</v>
      </c>
      <c r="AK139" s="17" t="s">
        <v>84</v>
      </c>
      <c r="AL139" s="18"/>
    </row>
    <row r="140" spans="1:38" ht="90" x14ac:dyDescent="0.25">
      <c r="A140" s="92">
        <v>372</v>
      </c>
      <c r="B140" s="92">
        <v>261</v>
      </c>
      <c r="C140" s="11" t="s">
        <v>1074</v>
      </c>
      <c r="D140" s="133" t="s">
        <v>66</v>
      </c>
      <c r="E140" s="12" t="s">
        <v>1075</v>
      </c>
      <c r="F140" s="12" t="s">
        <v>68</v>
      </c>
      <c r="G140" s="12" t="s">
        <v>1076</v>
      </c>
      <c r="H140" s="13">
        <v>0.17</v>
      </c>
      <c r="I140" s="14">
        <v>43796</v>
      </c>
      <c r="J140" s="14">
        <v>44773</v>
      </c>
      <c r="K140" s="14">
        <v>44773</v>
      </c>
      <c r="L140" s="15">
        <v>1269004963</v>
      </c>
      <c r="M140" s="13">
        <v>0.17</v>
      </c>
      <c r="N140" s="13">
        <v>0.01</v>
      </c>
      <c r="O140" s="13">
        <v>0.12</v>
      </c>
      <c r="P140" s="133" t="s">
        <v>1074</v>
      </c>
      <c r="Q140" s="133">
        <v>0</v>
      </c>
      <c r="R140" s="133">
        <v>0</v>
      </c>
      <c r="S140" s="133">
        <v>0</v>
      </c>
      <c r="T140" s="15" t="s">
        <v>129</v>
      </c>
      <c r="U140" s="16" t="s">
        <v>1077</v>
      </c>
      <c r="V140" s="16" t="s">
        <v>1078</v>
      </c>
      <c r="W140" s="16" t="s">
        <v>1078</v>
      </c>
      <c r="X140" s="16" t="s">
        <v>73</v>
      </c>
      <c r="Y140" s="133" t="s">
        <v>74</v>
      </c>
      <c r="Z140" s="133" t="s">
        <v>74</v>
      </c>
      <c r="AA140" s="17" t="s">
        <v>1079</v>
      </c>
      <c r="AB140" s="17" t="s">
        <v>1080</v>
      </c>
      <c r="AC140" s="17" t="s">
        <v>1081</v>
      </c>
      <c r="AD140" s="17" t="s">
        <v>1082</v>
      </c>
      <c r="AE140" s="133" t="s">
        <v>168</v>
      </c>
      <c r="AF140" s="17" t="s">
        <v>1083</v>
      </c>
      <c r="AG140" s="17" t="s">
        <v>83</v>
      </c>
      <c r="AH140" s="17" t="s">
        <v>83</v>
      </c>
      <c r="AI140" s="17" t="s">
        <v>92</v>
      </c>
      <c r="AJ140" s="17" t="s">
        <v>83</v>
      </c>
      <c r="AK140" s="17" t="s">
        <v>84</v>
      </c>
      <c r="AL140" s="18"/>
    </row>
    <row r="141" spans="1:38" ht="90" x14ac:dyDescent="0.25">
      <c r="A141" s="92">
        <v>373</v>
      </c>
      <c r="B141" s="92">
        <v>260</v>
      </c>
      <c r="C141" s="11" t="s">
        <v>1084</v>
      </c>
      <c r="D141" s="133" t="s">
        <v>66</v>
      </c>
      <c r="E141" s="12" t="s">
        <v>1075</v>
      </c>
      <c r="F141" s="12" t="s">
        <v>68</v>
      </c>
      <c r="G141" s="12" t="s">
        <v>1085</v>
      </c>
      <c r="H141" s="13">
        <v>0.17</v>
      </c>
      <c r="I141" s="14">
        <v>43796</v>
      </c>
      <c r="J141" s="14">
        <v>44773</v>
      </c>
      <c r="K141" s="14">
        <v>44773</v>
      </c>
      <c r="L141" s="15">
        <v>1190129459</v>
      </c>
      <c r="M141" s="13">
        <v>0.17</v>
      </c>
      <c r="N141" s="13">
        <v>0.01</v>
      </c>
      <c r="O141" s="13">
        <v>0.12</v>
      </c>
      <c r="P141" s="133" t="s">
        <v>1084</v>
      </c>
      <c r="Q141" s="133">
        <v>0</v>
      </c>
      <c r="R141" s="133">
        <v>0</v>
      </c>
      <c r="S141" s="133">
        <v>0</v>
      </c>
      <c r="T141" s="15" t="s">
        <v>129</v>
      </c>
      <c r="U141" s="16" t="s">
        <v>1086</v>
      </c>
      <c r="V141" s="16" t="s">
        <v>1087</v>
      </c>
      <c r="W141" s="16" t="s">
        <v>1087</v>
      </c>
      <c r="X141" s="16" t="s">
        <v>73</v>
      </c>
      <c r="Y141" s="133" t="s">
        <v>74</v>
      </c>
      <c r="Z141" s="133" t="s">
        <v>74</v>
      </c>
      <c r="AA141" s="17" t="s">
        <v>1081</v>
      </c>
      <c r="AB141" s="17" t="s">
        <v>1082</v>
      </c>
      <c r="AC141" s="17" t="s">
        <v>1088</v>
      </c>
      <c r="AD141" s="17" t="s">
        <v>1089</v>
      </c>
      <c r="AE141" s="133" t="s">
        <v>168</v>
      </c>
      <c r="AF141" s="17" t="s">
        <v>1083</v>
      </c>
      <c r="AG141" s="17" t="s">
        <v>92</v>
      </c>
      <c r="AH141" s="17" t="s">
        <v>83</v>
      </c>
      <c r="AI141" s="17" t="s">
        <v>420</v>
      </c>
      <c r="AJ141" s="17" t="s">
        <v>83</v>
      </c>
      <c r="AK141" s="17" t="s">
        <v>84</v>
      </c>
      <c r="AL141" s="18"/>
    </row>
    <row r="142" spans="1:38" ht="90" x14ac:dyDescent="0.25">
      <c r="A142" s="92">
        <v>374</v>
      </c>
      <c r="B142" s="92">
        <v>259</v>
      </c>
      <c r="C142" s="11" t="s">
        <v>1090</v>
      </c>
      <c r="D142" s="133" t="s">
        <v>66</v>
      </c>
      <c r="E142" s="12" t="s">
        <v>1075</v>
      </c>
      <c r="F142" s="12" t="s">
        <v>68</v>
      </c>
      <c r="G142" s="12" t="s">
        <v>1091</v>
      </c>
      <c r="H142" s="13">
        <v>0.17</v>
      </c>
      <c r="I142" s="14">
        <v>43796</v>
      </c>
      <c r="J142" s="14">
        <v>44773</v>
      </c>
      <c r="K142" s="14">
        <v>44773</v>
      </c>
      <c r="L142" s="15">
        <v>1226049948</v>
      </c>
      <c r="M142" s="13">
        <v>0.17</v>
      </c>
      <c r="N142" s="13">
        <v>0.01</v>
      </c>
      <c r="O142" s="13">
        <v>0.12</v>
      </c>
      <c r="P142" s="133" t="s">
        <v>1090</v>
      </c>
      <c r="Q142" s="133">
        <v>0</v>
      </c>
      <c r="R142" s="133">
        <v>0</v>
      </c>
      <c r="S142" s="133">
        <v>0</v>
      </c>
      <c r="T142" s="15" t="s">
        <v>129</v>
      </c>
      <c r="U142" s="16" t="s">
        <v>1092</v>
      </c>
      <c r="V142" s="16" t="s">
        <v>1093</v>
      </c>
      <c r="W142" s="16" t="s">
        <v>1093</v>
      </c>
      <c r="X142" s="16" t="s">
        <v>73</v>
      </c>
      <c r="Y142" s="133" t="s">
        <v>74</v>
      </c>
      <c r="Z142" s="133" t="s">
        <v>74</v>
      </c>
      <c r="AA142" s="17" t="s">
        <v>1088</v>
      </c>
      <c r="AB142" s="17" t="s">
        <v>1089</v>
      </c>
      <c r="AC142" s="17" t="s">
        <v>1094</v>
      </c>
      <c r="AD142" s="17" t="s">
        <v>1095</v>
      </c>
      <c r="AE142" s="133" t="s">
        <v>168</v>
      </c>
      <c r="AF142" s="17" t="s">
        <v>1083</v>
      </c>
      <c r="AG142" s="17" t="s">
        <v>420</v>
      </c>
      <c r="AH142" s="17" t="s">
        <v>83</v>
      </c>
      <c r="AI142" s="17" t="s">
        <v>764</v>
      </c>
      <c r="AJ142" s="17" t="s">
        <v>83</v>
      </c>
      <c r="AK142" s="17" t="s">
        <v>84</v>
      </c>
      <c r="AL142" s="18"/>
    </row>
    <row r="143" spans="1:38" ht="90" x14ac:dyDescent="0.25">
      <c r="A143" s="92">
        <v>375</v>
      </c>
      <c r="B143" s="92">
        <v>258</v>
      </c>
      <c r="C143" s="11" t="s">
        <v>1096</v>
      </c>
      <c r="D143" s="133" t="s">
        <v>66</v>
      </c>
      <c r="E143" s="12" t="s">
        <v>1075</v>
      </c>
      <c r="F143" s="12" t="s">
        <v>68</v>
      </c>
      <c r="G143" s="12" t="s">
        <v>1097</v>
      </c>
      <c r="H143" s="13">
        <v>0.17</v>
      </c>
      <c r="I143" s="14">
        <v>43796</v>
      </c>
      <c r="J143" s="14">
        <v>44773</v>
      </c>
      <c r="K143" s="14">
        <v>44773</v>
      </c>
      <c r="L143" s="15">
        <v>1109400099</v>
      </c>
      <c r="M143" s="13">
        <v>0.17</v>
      </c>
      <c r="N143" s="13">
        <v>0.01</v>
      </c>
      <c r="O143" s="13">
        <v>0.12</v>
      </c>
      <c r="P143" s="133" t="s">
        <v>1096</v>
      </c>
      <c r="Q143" s="133">
        <v>0</v>
      </c>
      <c r="R143" s="133">
        <v>0</v>
      </c>
      <c r="S143" s="133">
        <v>0</v>
      </c>
      <c r="T143" s="15" t="s">
        <v>129</v>
      </c>
      <c r="U143" s="16" t="s">
        <v>1098</v>
      </c>
      <c r="V143" s="16" t="s">
        <v>1099</v>
      </c>
      <c r="W143" s="16" t="s">
        <v>1099</v>
      </c>
      <c r="X143" s="16" t="s">
        <v>73</v>
      </c>
      <c r="Y143" s="133" t="s">
        <v>74</v>
      </c>
      <c r="Z143" s="133" t="s">
        <v>74</v>
      </c>
      <c r="AA143" s="17" t="s">
        <v>1094</v>
      </c>
      <c r="AB143" s="17" t="s">
        <v>1095</v>
      </c>
      <c r="AC143" s="17" t="s">
        <v>1100</v>
      </c>
      <c r="AD143" s="17" t="s">
        <v>1101</v>
      </c>
      <c r="AE143" s="133" t="s">
        <v>168</v>
      </c>
      <c r="AF143" s="17" t="s">
        <v>1083</v>
      </c>
      <c r="AG143" s="17" t="s">
        <v>764</v>
      </c>
      <c r="AH143" s="17" t="s">
        <v>83</v>
      </c>
      <c r="AI143" s="17" t="s">
        <v>1102</v>
      </c>
      <c r="AJ143" s="17" t="s">
        <v>468</v>
      </c>
      <c r="AK143" s="17" t="s">
        <v>84</v>
      </c>
      <c r="AL143" s="18"/>
    </row>
    <row r="144" spans="1:38" ht="135" x14ac:dyDescent="0.25">
      <c r="A144" s="92">
        <v>376</v>
      </c>
      <c r="B144" s="92">
        <v>257</v>
      </c>
      <c r="C144" s="11" t="s">
        <v>1103</v>
      </c>
      <c r="D144" s="133" t="s">
        <v>66</v>
      </c>
      <c r="E144" s="12" t="s">
        <v>1104</v>
      </c>
      <c r="F144" s="12" t="s">
        <v>68</v>
      </c>
      <c r="G144" s="12" t="s">
        <v>1105</v>
      </c>
      <c r="H144" s="13">
        <v>0.17</v>
      </c>
      <c r="I144" s="14">
        <v>43796</v>
      </c>
      <c r="J144" s="14">
        <v>44773</v>
      </c>
      <c r="K144" s="14">
        <v>44773</v>
      </c>
      <c r="L144" s="15">
        <v>1083852453</v>
      </c>
      <c r="M144" s="13">
        <v>0.17</v>
      </c>
      <c r="N144" s="13">
        <v>0.01</v>
      </c>
      <c r="O144" s="13">
        <v>0.12</v>
      </c>
      <c r="P144" s="133" t="s">
        <v>1103</v>
      </c>
      <c r="Q144" s="133">
        <v>0</v>
      </c>
      <c r="R144" s="133">
        <v>0</v>
      </c>
      <c r="S144" s="133">
        <v>0</v>
      </c>
      <c r="T144" s="15" t="s">
        <v>129</v>
      </c>
      <c r="U144" s="16" t="s">
        <v>1106</v>
      </c>
      <c r="V144" s="16" t="s">
        <v>1107</v>
      </c>
      <c r="W144" s="16" t="s">
        <v>1107</v>
      </c>
      <c r="X144" s="16" t="s">
        <v>73</v>
      </c>
      <c r="Y144" s="133" t="s">
        <v>74</v>
      </c>
      <c r="Z144" s="133" t="s">
        <v>74</v>
      </c>
      <c r="AA144" s="17" t="s">
        <v>152</v>
      </c>
      <c r="AB144" s="17" t="s">
        <v>153</v>
      </c>
      <c r="AC144" s="17" t="s">
        <v>1108</v>
      </c>
      <c r="AD144" s="17" t="s">
        <v>1109</v>
      </c>
      <c r="AE144" s="133" t="s">
        <v>168</v>
      </c>
      <c r="AF144" s="17" t="s">
        <v>156</v>
      </c>
      <c r="AG144" s="17" t="s">
        <v>157</v>
      </c>
      <c r="AH144" s="17" t="s">
        <v>83</v>
      </c>
      <c r="AI144" s="17" t="s">
        <v>158</v>
      </c>
      <c r="AJ144" s="17" t="s">
        <v>1110</v>
      </c>
      <c r="AK144" s="17" t="s">
        <v>84</v>
      </c>
      <c r="AL144" s="18"/>
    </row>
    <row r="145" spans="1:38" ht="135" x14ac:dyDescent="0.25">
      <c r="A145" s="92">
        <v>377</v>
      </c>
      <c r="B145" s="92">
        <v>257</v>
      </c>
      <c r="C145" s="11" t="s">
        <v>1103</v>
      </c>
      <c r="D145" s="133" t="s">
        <v>66</v>
      </c>
      <c r="E145" s="12" t="s">
        <v>1104</v>
      </c>
      <c r="F145" s="12" t="s">
        <v>68</v>
      </c>
      <c r="G145" s="12" t="s">
        <v>1105</v>
      </c>
      <c r="H145" s="13">
        <v>0.17</v>
      </c>
      <c r="I145" s="14">
        <v>43796</v>
      </c>
      <c r="J145" s="14">
        <v>44773</v>
      </c>
      <c r="K145" s="14">
        <v>44773</v>
      </c>
      <c r="L145" s="15">
        <v>1083852453</v>
      </c>
      <c r="M145" s="13">
        <v>0.17</v>
      </c>
      <c r="N145" s="13">
        <v>0.01</v>
      </c>
      <c r="O145" s="13">
        <v>0.12</v>
      </c>
      <c r="P145" s="133" t="s">
        <v>1103</v>
      </c>
      <c r="Q145" s="133">
        <v>0</v>
      </c>
      <c r="R145" s="133">
        <v>0</v>
      </c>
      <c r="S145" s="133">
        <v>0</v>
      </c>
      <c r="T145" s="15" t="s">
        <v>129</v>
      </c>
      <c r="U145" s="16" t="s">
        <v>1106</v>
      </c>
      <c r="V145" s="16" t="s">
        <v>1107</v>
      </c>
      <c r="W145" s="16" t="s">
        <v>1107</v>
      </c>
      <c r="X145" s="16" t="s">
        <v>73</v>
      </c>
      <c r="Y145" s="133" t="s">
        <v>74</v>
      </c>
      <c r="Z145" s="133" t="s">
        <v>74</v>
      </c>
      <c r="AA145" s="17" t="s">
        <v>1111</v>
      </c>
      <c r="AB145" s="17" t="s">
        <v>1112</v>
      </c>
      <c r="AC145" s="17" t="s">
        <v>1113</v>
      </c>
      <c r="AD145" s="17" t="s">
        <v>1114</v>
      </c>
      <c r="AE145" s="133" t="s">
        <v>168</v>
      </c>
      <c r="AF145" s="17" t="s">
        <v>1115</v>
      </c>
      <c r="AG145" s="17" t="s">
        <v>83</v>
      </c>
      <c r="AH145" s="17" t="s">
        <v>83</v>
      </c>
      <c r="AI145" s="17" t="s">
        <v>140</v>
      </c>
      <c r="AJ145" s="17" t="s">
        <v>83</v>
      </c>
      <c r="AK145" s="17" t="s">
        <v>84</v>
      </c>
      <c r="AL145" s="18"/>
    </row>
    <row r="146" spans="1:38" ht="90" x14ac:dyDescent="0.25">
      <c r="A146" s="92">
        <v>378</v>
      </c>
      <c r="B146" s="92">
        <v>256</v>
      </c>
      <c r="C146" s="11" t="s">
        <v>1116</v>
      </c>
      <c r="D146" s="133" t="s">
        <v>66</v>
      </c>
      <c r="E146" s="12" t="s">
        <v>1117</v>
      </c>
      <c r="F146" s="12" t="s">
        <v>68</v>
      </c>
      <c r="G146" s="12" t="s">
        <v>1118</v>
      </c>
      <c r="H146" s="13">
        <v>0.17</v>
      </c>
      <c r="I146" s="14">
        <v>43796</v>
      </c>
      <c r="J146" s="14">
        <v>44773</v>
      </c>
      <c r="K146" s="14">
        <v>44773</v>
      </c>
      <c r="L146" s="15">
        <v>1085102907</v>
      </c>
      <c r="M146" s="13">
        <v>0.17</v>
      </c>
      <c r="N146" s="13">
        <v>0.01</v>
      </c>
      <c r="O146" s="13">
        <v>0.12</v>
      </c>
      <c r="P146" s="133" t="s">
        <v>1116</v>
      </c>
      <c r="Q146" s="133">
        <v>0</v>
      </c>
      <c r="R146" s="133">
        <v>0</v>
      </c>
      <c r="S146" s="133">
        <v>0</v>
      </c>
      <c r="T146" s="15" t="s">
        <v>129</v>
      </c>
      <c r="U146" s="16" t="s">
        <v>1119</v>
      </c>
      <c r="V146" s="16" t="s">
        <v>1120</v>
      </c>
      <c r="W146" s="16" t="s">
        <v>1120</v>
      </c>
      <c r="X146" s="16" t="s">
        <v>73</v>
      </c>
      <c r="Y146" s="133" t="s">
        <v>74</v>
      </c>
      <c r="Z146" s="133" t="s">
        <v>74</v>
      </c>
      <c r="AA146" s="17" t="s">
        <v>1121</v>
      </c>
      <c r="AB146" s="17" t="s">
        <v>1122</v>
      </c>
      <c r="AC146" s="17" t="s">
        <v>1123</v>
      </c>
      <c r="AD146" s="17" t="s">
        <v>1124</v>
      </c>
      <c r="AE146" s="133" t="s">
        <v>168</v>
      </c>
      <c r="AF146" s="17" t="s">
        <v>1125</v>
      </c>
      <c r="AG146" s="17" t="s">
        <v>140</v>
      </c>
      <c r="AH146" s="17" t="s">
        <v>83</v>
      </c>
      <c r="AI146" s="17" t="s">
        <v>866</v>
      </c>
      <c r="AJ146" s="17" t="s">
        <v>83</v>
      </c>
      <c r="AK146" s="17" t="s">
        <v>84</v>
      </c>
      <c r="AL146" s="18"/>
    </row>
    <row r="147" spans="1:38" ht="120" x14ac:dyDescent="0.25">
      <c r="A147" s="92">
        <v>379</v>
      </c>
      <c r="B147" s="92">
        <v>255</v>
      </c>
      <c r="C147" s="11" t="s">
        <v>1126</v>
      </c>
      <c r="D147" s="133" t="s">
        <v>66</v>
      </c>
      <c r="E147" s="12" t="s">
        <v>1117</v>
      </c>
      <c r="F147" s="12" t="s">
        <v>68</v>
      </c>
      <c r="G147" s="12" t="s">
        <v>1127</v>
      </c>
      <c r="H147" s="13">
        <v>0.17</v>
      </c>
      <c r="I147" s="14">
        <v>43796</v>
      </c>
      <c r="J147" s="14">
        <v>44773</v>
      </c>
      <c r="K147" s="14">
        <v>44773</v>
      </c>
      <c r="L147" s="15">
        <v>1084537933</v>
      </c>
      <c r="M147" s="13">
        <v>0.17</v>
      </c>
      <c r="N147" s="13">
        <v>0.01</v>
      </c>
      <c r="O147" s="13">
        <v>0.12</v>
      </c>
      <c r="P147" s="133" t="s">
        <v>1126</v>
      </c>
      <c r="Q147" s="133">
        <v>0</v>
      </c>
      <c r="R147" s="133">
        <v>0</v>
      </c>
      <c r="S147" s="133">
        <v>0</v>
      </c>
      <c r="T147" s="15" t="s">
        <v>129</v>
      </c>
      <c r="U147" s="16" t="s">
        <v>1128</v>
      </c>
      <c r="V147" s="16" t="s">
        <v>1129</v>
      </c>
      <c r="W147" s="16" t="s">
        <v>1129</v>
      </c>
      <c r="X147" s="16" t="s">
        <v>73</v>
      </c>
      <c r="Y147" s="133" t="s">
        <v>74</v>
      </c>
      <c r="Z147" s="133" t="s">
        <v>74</v>
      </c>
      <c r="AA147" s="17" t="s">
        <v>1130</v>
      </c>
      <c r="AB147" s="17" t="s">
        <v>1131</v>
      </c>
      <c r="AC147" s="17" t="s">
        <v>959</v>
      </c>
      <c r="AD147" s="17" t="s">
        <v>960</v>
      </c>
      <c r="AE147" s="133" t="s">
        <v>168</v>
      </c>
      <c r="AF147" s="17" t="s">
        <v>910</v>
      </c>
      <c r="AG147" s="17" t="s">
        <v>866</v>
      </c>
      <c r="AH147" s="17" t="s">
        <v>83</v>
      </c>
      <c r="AI147" s="17" t="s">
        <v>961</v>
      </c>
      <c r="AJ147" s="17" t="s">
        <v>83</v>
      </c>
      <c r="AK147" s="17" t="s">
        <v>84</v>
      </c>
      <c r="AL147" s="18"/>
    </row>
    <row r="148" spans="1:38" ht="120" x14ac:dyDescent="0.25">
      <c r="A148" s="92">
        <v>380</v>
      </c>
      <c r="B148" s="92">
        <v>255</v>
      </c>
      <c r="C148" s="11" t="s">
        <v>1126</v>
      </c>
      <c r="D148" s="133" t="s">
        <v>66</v>
      </c>
      <c r="E148" s="12" t="s">
        <v>1117</v>
      </c>
      <c r="F148" s="12" t="s">
        <v>68</v>
      </c>
      <c r="G148" s="12" t="s">
        <v>1127</v>
      </c>
      <c r="H148" s="13">
        <v>0.17</v>
      </c>
      <c r="I148" s="14">
        <v>43796</v>
      </c>
      <c r="J148" s="14">
        <v>44773</v>
      </c>
      <c r="K148" s="14">
        <v>44773</v>
      </c>
      <c r="L148" s="15">
        <v>1084537933</v>
      </c>
      <c r="M148" s="13">
        <v>0.17</v>
      </c>
      <c r="N148" s="13">
        <v>0.01</v>
      </c>
      <c r="O148" s="13">
        <v>0.12</v>
      </c>
      <c r="P148" s="133" t="s">
        <v>1126</v>
      </c>
      <c r="Q148" s="133">
        <v>0</v>
      </c>
      <c r="R148" s="133">
        <v>0</v>
      </c>
      <c r="S148" s="133">
        <v>0</v>
      </c>
      <c r="T148" s="15" t="s">
        <v>129</v>
      </c>
      <c r="U148" s="16" t="s">
        <v>1128</v>
      </c>
      <c r="V148" s="16" t="s">
        <v>1129</v>
      </c>
      <c r="W148" s="16" t="s">
        <v>1129</v>
      </c>
      <c r="X148" s="16" t="s">
        <v>73</v>
      </c>
      <c r="Y148" s="133" t="s">
        <v>74</v>
      </c>
      <c r="Z148" s="133" t="s">
        <v>74</v>
      </c>
      <c r="AA148" s="17" t="s">
        <v>1132</v>
      </c>
      <c r="AB148" s="17" t="s">
        <v>1133</v>
      </c>
      <c r="AC148" s="17" t="s">
        <v>1134</v>
      </c>
      <c r="AD148" s="17" t="s">
        <v>1135</v>
      </c>
      <c r="AE148" s="133" t="s">
        <v>168</v>
      </c>
      <c r="AF148" s="17" t="s">
        <v>1136</v>
      </c>
      <c r="AG148" s="17" t="s">
        <v>83</v>
      </c>
      <c r="AH148" s="17" t="s">
        <v>83</v>
      </c>
      <c r="AI148" s="17" t="s">
        <v>140</v>
      </c>
      <c r="AJ148" s="17" t="s">
        <v>1137</v>
      </c>
      <c r="AK148" s="17" t="s">
        <v>84</v>
      </c>
      <c r="AL148" s="18"/>
    </row>
    <row r="149" spans="1:38" ht="90" x14ac:dyDescent="0.25">
      <c r="A149" s="92">
        <v>381</v>
      </c>
      <c r="B149" s="92">
        <v>254</v>
      </c>
      <c r="C149" s="11" t="s">
        <v>1138</v>
      </c>
      <c r="D149" s="133" t="s">
        <v>66</v>
      </c>
      <c r="E149" s="12" t="s">
        <v>1117</v>
      </c>
      <c r="F149" s="12" t="s">
        <v>68</v>
      </c>
      <c r="G149" s="12" t="s">
        <v>1139</v>
      </c>
      <c r="H149" s="13">
        <v>0.17</v>
      </c>
      <c r="I149" s="14">
        <v>43796</v>
      </c>
      <c r="J149" s="14">
        <v>44773</v>
      </c>
      <c r="K149" s="14">
        <v>44773</v>
      </c>
      <c r="L149" s="15">
        <v>1102021088</v>
      </c>
      <c r="M149" s="13">
        <v>0.17</v>
      </c>
      <c r="N149" s="13">
        <v>0.01</v>
      </c>
      <c r="O149" s="13">
        <v>0.12</v>
      </c>
      <c r="P149" s="133" t="s">
        <v>1138</v>
      </c>
      <c r="Q149" s="133">
        <v>0</v>
      </c>
      <c r="R149" s="133">
        <v>0</v>
      </c>
      <c r="S149" s="133">
        <v>0</v>
      </c>
      <c r="T149" s="15" t="s">
        <v>129</v>
      </c>
      <c r="U149" s="16" t="s">
        <v>1140</v>
      </c>
      <c r="V149" s="16" t="s">
        <v>1141</v>
      </c>
      <c r="W149" s="16" t="s">
        <v>1141</v>
      </c>
      <c r="X149" s="16" t="s">
        <v>73</v>
      </c>
      <c r="Y149" s="133" t="s">
        <v>74</v>
      </c>
      <c r="Z149" s="133" t="s">
        <v>74</v>
      </c>
      <c r="AA149" s="17" t="s">
        <v>1142</v>
      </c>
      <c r="AB149" s="17" t="s">
        <v>1143</v>
      </c>
      <c r="AC149" s="17" t="s">
        <v>1144</v>
      </c>
      <c r="AD149" s="17" t="s">
        <v>1145</v>
      </c>
      <c r="AE149" s="133" t="s">
        <v>510</v>
      </c>
      <c r="AF149" s="17" t="s">
        <v>1125</v>
      </c>
      <c r="AG149" s="17" t="s">
        <v>116</v>
      </c>
      <c r="AH149" s="17" t="s">
        <v>83</v>
      </c>
      <c r="AI149" s="17" t="s">
        <v>1146</v>
      </c>
      <c r="AJ149" s="17" t="s">
        <v>1147</v>
      </c>
      <c r="AK149" s="17" t="s">
        <v>84</v>
      </c>
      <c r="AL149" s="18"/>
    </row>
    <row r="150" spans="1:38" ht="60" x14ac:dyDescent="0.25">
      <c r="A150" s="92">
        <v>382</v>
      </c>
      <c r="B150" s="92">
        <v>253</v>
      </c>
      <c r="C150" s="11" t="s">
        <v>1148</v>
      </c>
      <c r="D150" s="133" t="s">
        <v>66</v>
      </c>
      <c r="E150" s="12" t="s">
        <v>1149</v>
      </c>
      <c r="F150" s="12" t="s">
        <v>68</v>
      </c>
      <c r="G150" s="12" t="s">
        <v>1150</v>
      </c>
      <c r="H150" s="13">
        <v>1</v>
      </c>
      <c r="I150" s="14">
        <v>43796</v>
      </c>
      <c r="J150" s="14">
        <v>43830</v>
      </c>
      <c r="K150" s="14">
        <v>44057</v>
      </c>
      <c r="L150" s="15">
        <v>819992293</v>
      </c>
      <c r="M150" s="13">
        <v>0.57999999999999996</v>
      </c>
      <c r="N150" s="13">
        <v>0</v>
      </c>
      <c r="O150" s="13">
        <v>0.59</v>
      </c>
      <c r="P150" s="133" t="s">
        <v>1148</v>
      </c>
      <c r="Q150" s="133">
        <v>4</v>
      </c>
      <c r="R150" s="133">
        <v>225</v>
      </c>
      <c r="S150" s="133">
        <v>0</v>
      </c>
      <c r="T150" s="15">
        <v>176461996</v>
      </c>
      <c r="U150" s="15">
        <v>996454289</v>
      </c>
      <c r="V150" s="15">
        <v>585394485</v>
      </c>
      <c r="W150" s="15">
        <v>585394485</v>
      </c>
      <c r="X150" s="16">
        <v>0</v>
      </c>
      <c r="Y150" s="133" t="s">
        <v>74</v>
      </c>
      <c r="Z150" s="133" t="s">
        <v>74</v>
      </c>
      <c r="AA150" s="17" t="s">
        <v>1151</v>
      </c>
      <c r="AB150" s="17" t="s">
        <v>1152</v>
      </c>
      <c r="AC150" s="17" t="s">
        <v>1153</v>
      </c>
      <c r="AD150" s="17" t="s">
        <v>1154</v>
      </c>
      <c r="AE150" s="133" t="s">
        <v>510</v>
      </c>
      <c r="AF150" s="17" t="s">
        <v>1155</v>
      </c>
      <c r="AG150" s="17" t="s">
        <v>83</v>
      </c>
      <c r="AH150" s="17" t="s">
        <v>83</v>
      </c>
      <c r="AI150" s="17" t="s">
        <v>1156</v>
      </c>
      <c r="AJ150" s="17" t="s">
        <v>1157</v>
      </c>
      <c r="AK150" s="17" t="s">
        <v>84</v>
      </c>
      <c r="AL150" s="18"/>
    </row>
    <row r="151" spans="1:38" ht="60" x14ac:dyDescent="0.25">
      <c r="A151" s="92">
        <v>383</v>
      </c>
      <c r="B151" s="92">
        <v>252</v>
      </c>
      <c r="C151" s="11" t="s">
        <v>1158</v>
      </c>
      <c r="D151" s="133" t="s">
        <v>66</v>
      </c>
      <c r="E151" s="12" t="s">
        <v>1159</v>
      </c>
      <c r="F151" s="12" t="s">
        <v>68</v>
      </c>
      <c r="G151" s="12" t="s">
        <v>1160</v>
      </c>
      <c r="H151" s="13">
        <v>1</v>
      </c>
      <c r="I151" s="14">
        <v>43796</v>
      </c>
      <c r="J151" s="14">
        <v>43830</v>
      </c>
      <c r="K151" s="14">
        <v>43996</v>
      </c>
      <c r="L151" s="15">
        <v>819919173</v>
      </c>
      <c r="M151" s="13">
        <v>0.87</v>
      </c>
      <c r="N151" s="13">
        <v>0</v>
      </c>
      <c r="O151" s="13">
        <v>0.55000000000000004</v>
      </c>
      <c r="P151" s="133" t="s">
        <v>1158</v>
      </c>
      <c r="Q151" s="133">
        <v>3</v>
      </c>
      <c r="R151" s="133">
        <v>165</v>
      </c>
      <c r="S151" s="133">
        <v>0</v>
      </c>
      <c r="T151" s="15" t="s">
        <v>129</v>
      </c>
      <c r="U151" s="15">
        <v>819919173</v>
      </c>
      <c r="V151" s="15">
        <v>447135324</v>
      </c>
      <c r="W151" s="15">
        <v>447135324</v>
      </c>
      <c r="X151" s="16">
        <v>0</v>
      </c>
      <c r="Y151" s="133" t="s">
        <v>74</v>
      </c>
      <c r="Z151" s="133" t="s">
        <v>74</v>
      </c>
      <c r="AA151" s="17" t="s">
        <v>1161</v>
      </c>
      <c r="AB151" s="17" t="s">
        <v>1162</v>
      </c>
      <c r="AC151" s="17" t="s">
        <v>1163</v>
      </c>
      <c r="AD151" s="17" t="s">
        <v>1164</v>
      </c>
      <c r="AE151" s="133" t="s">
        <v>510</v>
      </c>
      <c r="AF151" s="17" t="s">
        <v>1165</v>
      </c>
      <c r="AG151" s="17" t="s">
        <v>83</v>
      </c>
      <c r="AH151" s="17" t="s">
        <v>83</v>
      </c>
      <c r="AI151" s="17" t="s">
        <v>764</v>
      </c>
      <c r="AJ151" s="17" t="s">
        <v>1166</v>
      </c>
      <c r="AK151" s="17" t="s">
        <v>84</v>
      </c>
      <c r="AL151" s="18"/>
    </row>
    <row r="152" spans="1:38" ht="90" x14ac:dyDescent="0.25">
      <c r="A152" s="92">
        <v>384</v>
      </c>
      <c r="B152" s="92">
        <v>251</v>
      </c>
      <c r="C152" s="11" t="s">
        <v>1167</v>
      </c>
      <c r="D152" s="133" t="s">
        <v>66</v>
      </c>
      <c r="E152" s="12" t="s">
        <v>1055</v>
      </c>
      <c r="F152" s="12" t="s">
        <v>68</v>
      </c>
      <c r="G152" s="12" t="s">
        <v>1168</v>
      </c>
      <c r="H152" s="13">
        <v>0.15</v>
      </c>
      <c r="I152" s="14">
        <v>43813</v>
      </c>
      <c r="J152" s="14">
        <v>44773</v>
      </c>
      <c r="K152" s="14">
        <v>44773</v>
      </c>
      <c r="L152" s="15">
        <v>1710590609</v>
      </c>
      <c r="M152" s="13">
        <v>0.15</v>
      </c>
      <c r="N152" s="13">
        <v>0.01</v>
      </c>
      <c r="O152" s="13">
        <v>0.1</v>
      </c>
      <c r="P152" s="133" t="s">
        <v>1167</v>
      </c>
      <c r="Q152" s="133">
        <v>0</v>
      </c>
      <c r="R152" s="133">
        <v>0</v>
      </c>
      <c r="S152" s="133">
        <v>0</v>
      </c>
      <c r="T152" s="15" t="s">
        <v>129</v>
      </c>
      <c r="U152" s="16" t="s">
        <v>1169</v>
      </c>
      <c r="V152" s="16" t="s">
        <v>1170</v>
      </c>
      <c r="W152" s="16" t="s">
        <v>1170</v>
      </c>
      <c r="X152" s="16" t="s">
        <v>73</v>
      </c>
      <c r="Y152" s="133" t="s">
        <v>74</v>
      </c>
      <c r="Z152" s="133" t="s">
        <v>74</v>
      </c>
      <c r="AA152" s="17" t="s">
        <v>1061</v>
      </c>
      <c r="AB152" s="17" t="s">
        <v>1062</v>
      </c>
      <c r="AC152" s="17" t="s">
        <v>1069</v>
      </c>
      <c r="AD152" s="17" t="s">
        <v>1070</v>
      </c>
      <c r="AE152" s="133" t="s">
        <v>168</v>
      </c>
      <c r="AF152" s="17" t="s">
        <v>1063</v>
      </c>
      <c r="AG152" s="17" t="s">
        <v>1064</v>
      </c>
      <c r="AH152" s="17" t="s">
        <v>83</v>
      </c>
      <c r="AI152" s="17" t="s">
        <v>967</v>
      </c>
      <c r="AJ152" s="17" t="s">
        <v>83</v>
      </c>
      <c r="AK152" s="17" t="s">
        <v>84</v>
      </c>
      <c r="AL152" s="18"/>
    </row>
    <row r="153" spans="1:38" ht="120" x14ac:dyDescent="0.25">
      <c r="A153" s="92">
        <v>385</v>
      </c>
      <c r="B153" s="92">
        <v>250</v>
      </c>
      <c r="C153" s="11" t="s">
        <v>1171</v>
      </c>
      <c r="D153" s="133" t="s">
        <v>66</v>
      </c>
      <c r="E153" s="12" t="s">
        <v>1172</v>
      </c>
      <c r="F153" s="12" t="s">
        <v>68</v>
      </c>
      <c r="G153" s="12" t="s">
        <v>1173</v>
      </c>
      <c r="H153" s="13">
        <v>3.0300000000000001E-2</v>
      </c>
      <c r="I153" s="14">
        <v>43809</v>
      </c>
      <c r="J153" s="14">
        <v>44813</v>
      </c>
      <c r="K153" s="14">
        <v>44773</v>
      </c>
      <c r="L153" s="15">
        <v>1101027286</v>
      </c>
      <c r="M153" s="13">
        <v>0.15</v>
      </c>
      <c r="N153" s="13">
        <v>0.16</v>
      </c>
      <c r="O153" s="13">
        <v>0.14000000000000001</v>
      </c>
      <c r="P153" s="133" t="s">
        <v>1171</v>
      </c>
      <c r="Q153" s="133">
        <v>0</v>
      </c>
      <c r="R153" s="133">
        <v>0</v>
      </c>
      <c r="S153" s="133">
        <v>0</v>
      </c>
      <c r="T153" s="15">
        <v>0</v>
      </c>
      <c r="U153" s="16">
        <v>443539550</v>
      </c>
      <c r="V153" s="16" t="s">
        <v>1174</v>
      </c>
      <c r="W153" s="16">
        <v>116911233</v>
      </c>
      <c r="X153" s="16">
        <v>0</v>
      </c>
      <c r="Y153" s="133" t="s">
        <v>74</v>
      </c>
      <c r="Z153" s="133" t="s">
        <v>74</v>
      </c>
      <c r="AA153" s="17" t="s">
        <v>1175</v>
      </c>
      <c r="AB153" s="17" t="s">
        <v>1176</v>
      </c>
      <c r="AC153" s="17" t="s">
        <v>1177</v>
      </c>
      <c r="AD153" s="17" t="s">
        <v>1178</v>
      </c>
      <c r="AE153" s="133" t="s">
        <v>168</v>
      </c>
      <c r="AF153" s="17" t="s">
        <v>1179</v>
      </c>
      <c r="AG153" s="17" t="s">
        <v>744</v>
      </c>
      <c r="AH153" s="17" t="s">
        <v>83</v>
      </c>
      <c r="AI153" s="17" t="s">
        <v>1180</v>
      </c>
      <c r="AJ153" s="17" t="s">
        <v>1181</v>
      </c>
      <c r="AK153" s="17" t="s">
        <v>84</v>
      </c>
      <c r="AL153" s="18"/>
    </row>
    <row r="154" spans="1:38" ht="120" x14ac:dyDescent="0.25">
      <c r="A154" s="92">
        <v>386</v>
      </c>
      <c r="B154" s="92">
        <v>250</v>
      </c>
      <c r="C154" s="11" t="s">
        <v>1171</v>
      </c>
      <c r="D154" s="133" t="s">
        <v>66</v>
      </c>
      <c r="E154" s="12" t="s">
        <v>1172</v>
      </c>
      <c r="F154" s="12" t="s">
        <v>68</v>
      </c>
      <c r="G154" s="12" t="s">
        <v>1173</v>
      </c>
      <c r="H154" s="13">
        <v>3.0300000000000001E-2</v>
      </c>
      <c r="I154" s="14">
        <v>43809</v>
      </c>
      <c r="J154" s="14">
        <v>44813</v>
      </c>
      <c r="K154" s="14">
        <v>44773</v>
      </c>
      <c r="L154" s="15">
        <v>1101027286</v>
      </c>
      <c r="M154" s="13">
        <v>0.15</v>
      </c>
      <c r="N154" s="13">
        <v>0.16</v>
      </c>
      <c r="O154" s="13">
        <v>0.14000000000000001</v>
      </c>
      <c r="P154" s="133" t="s">
        <v>1171</v>
      </c>
      <c r="Q154" s="133">
        <v>0</v>
      </c>
      <c r="R154" s="133">
        <v>0</v>
      </c>
      <c r="S154" s="133">
        <v>0</v>
      </c>
      <c r="T154" s="15">
        <v>0</v>
      </c>
      <c r="U154" s="16">
        <v>443539550</v>
      </c>
      <c r="V154" s="16" t="s">
        <v>1174</v>
      </c>
      <c r="W154" s="16">
        <v>116911233</v>
      </c>
      <c r="X154" s="16">
        <v>0</v>
      </c>
      <c r="Y154" s="133" t="s">
        <v>74</v>
      </c>
      <c r="Z154" s="133" t="s">
        <v>74</v>
      </c>
      <c r="AA154" s="17" t="s">
        <v>1177</v>
      </c>
      <c r="AB154" s="17" t="s">
        <v>1178</v>
      </c>
      <c r="AC154" s="17" t="s">
        <v>1182</v>
      </c>
      <c r="AD154" s="17" t="s">
        <v>1183</v>
      </c>
      <c r="AE154" s="133" t="s">
        <v>168</v>
      </c>
      <c r="AF154" s="17" t="s">
        <v>1184</v>
      </c>
      <c r="AG154" s="17" t="s">
        <v>83</v>
      </c>
      <c r="AH154" s="17" t="s">
        <v>83</v>
      </c>
      <c r="AI154" s="17" t="s">
        <v>83</v>
      </c>
      <c r="AJ154" s="17" t="s">
        <v>83</v>
      </c>
      <c r="AK154" s="17" t="s">
        <v>84</v>
      </c>
      <c r="AL154" s="18"/>
    </row>
    <row r="155" spans="1:38" ht="105" x14ac:dyDescent="0.25">
      <c r="A155" s="92">
        <v>387</v>
      </c>
      <c r="B155" s="92">
        <v>249</v>
      </c>
      <c r="C155" s="11" t="s">
        <v>1185</v>
      </c>
      <c r="D155" s="133" t="s">
        <v>66</v>
      </c>
      <c r="E155" s="12" t="s">
        <v>1186</v>
      </c>
      <c r="F155" s="12" t="s">
        <v>68</v>
      </c>
      <c r="G155" s="12" t="s">
        <v>1187</v>
      </c>
      <c r="H155" s="13">
        <v>3.0300000000000001E-2</v>
      </c>
      <c r="I155" s="14">
        <v>43802</v>
      </c>
      <c r="J155" s="14">
        <v>44897</v>
      </c>
      <c r="K155" s="14">
        <v>44773</v>
      </c>
      <c r="L155" s="15">
        <v>1252956205</v>
      </c>
      <c r="M155" s="13">
        <v>0.15</v>
      </c>
      <c r="N155" s="13">
        <v>0.15</v>
      </c>
      <c r="O155" s="13">
        <v>0.14000000000000001</v>
      </c>
      <c r="P155" s="133" t="s">
        <v>1185</v>
      </c>
      <c r="Q155" s="133">
        <v>0</v>
      </c>
      <c r="R155" s="133">
        <v>0</v>
      </c>
      <c r="S155" s="133">
        <v>0</v>
      </c>
      <c r="T155" s="15">
        <v>0</v>
      </c>
      <c r="U155" s="16">
        <v>504742822</v>
      </c>
      <c r="V155" s="16" t="s">
        <v>1188</v>
      </c>
      <c r="W155" s="16">
        <v>141044511</v>
      </c>
      <c r="X155" s="16">
        <v>0</v>
      </c>
      <c r="Y155" s="133" t="s">
        <v>74</v>
      </c>
      <c r="Z155" s="133" t="s">
        <v>74</v>
      </c>
      <c r="AA155" s="17" t="s">
        <v>1189</v>
      </c>
      <c r="AB155" s="17" t="s">
        <v>1190</v>
      </c>
      <c r="AC155" s="17" t="s">
        <v>1191</v>
      </c>
      <c r="AD155" s="17" t="s">
        <v>1192</v>
      </c>
      <c r="AE155" s="133" t="s">
        <v>168</v>
      </c>
      <c r="AF155" s="17" t="s">
        <v>1179</v>
      </c>
      <c r="AG155" s="17" t="s">
        <v>288</v>
      </c>
      <c r="AH155" s="17" t="s">
        <v>1193</v>
      </c>
      <c r="AI155" s="17" t="s">
        <v>420</v>
      </c>
      <c r="AJ155" s="17" t="s">
        <v>250</v>
      </c>
      <c r="AK155" s="17" t="s">
        <v>84</v>
      </c>
      <c r="AL155" s="18"/>
    </row>
    <row r="156" spans="1:38" ht="105" x14ac:dyDescent="0.25">
      <c r="A156" s="92">
        <v>388</v>
      </c>
      <c r="B156" s="92">
        <v>248</v>
      </c>
      <c r="C156" s="11" t="s">
        <v>1194</v>
      </c>
      <c r="D156" s="133" t="s">
        <v>66</v>
      </c>
      <c r="E156" s="12" t="s">
        <v>1195</v>
      </c>
      <c r="F156" s="12" t="s">
        <v>68</v>
      </c>
      <c r="G156" s="12" t="s">
        <v>1196</v>
      </c>
      <c r="H156" s="13">
        <v>3.0300000000000001E-2</v>
      </c>
      <c r="I156" s="14">
        <v>43801</v>
      </c>
      <c r="J156" s="14">
        <v>44896</v>
      </c>
      <c r="K156" s="14">
        <v>44773</v>
      </c>
      <c r="L156" s="15">
        <v>991276724</v>
      </c>
      <c r="M156" s="13">
        <v>0.15</v>
      </c>
      <c r="N156" s="13">
        <v>0.15</v>
      </c>
      <c r="O156" s="13">
        <v>0.14000000000000001</v>
      </c>
      <c r="P156" s="133" t="s">
        <v>1194</v>
      </c>
      <c r="Q156" s="133">
        <v>0</v>
      </c>
      <c r="R156" s="133">
        <v>0</v>
      </c>
      <c r="S156" s="133">
        <v>0</v>
      </c>
      <c r="T156" s="15">
        <v>0</v>
      </c>
      <c r="U156" s="16">
        <v>399328645</v>
      </c>
      <c r="V156" s="16" t="s">
        <v>1197</v>
      </c>
      <c r="W156" s="16">
        <v>112492036</v>
      </c>
      <c r="X156" s="16">
        <v>0</v>
      </c>
      <c r="Y156" s="133" t="s">
        <v>74</v>
      </c>
      <c r="Z156" s="133" t="s">
        <v>74</v>
      </c>
      <c r="AA156" s="17" t="s">
        <v>1198</v>
      </c>
      <c r="AB156" s="17" t="s">
        <v>1199</v>
      </c>
      <c r="AC156" s="17" t="s">
        <v>1200</v>
      </c>
      <c r="AD156" s="17" t="s">
        <v>1201</v>
      </c>
      <c r="AE156" s="133" t="s">
        <v>168</v>
      </c>
      <c r="AF156" s="17" t="s">
        <v>1184</v>
      </c>
      <c r="AG156" s="17" t="s">
        <v>590</v>
      </c>
      <c r="AH156" s="17" t="s">
        <v>83</v>
      </c>
      <c r="AI156" s="17" t="s">
        <v>420</v>
      </c>
      <c r="AJ156" s="17" t="s">
        <v>250</v>
      </c>
      <c r="AK156" s="17" t="s">
        <v>84</v>
      </c>
      <c r="AL156" s="18"/>
    </row>
    <row r="157" spans="1:38" ht="105" x14ac:dyDescent="0.25">
      <c r="A157" s="92">
        <v>389</v>
      </c>
      <c r="B157" s="92">
        <v>248</v>
      </c>
      <c r="C157" s="11" t="s">
        <v>1194</v>
      </c>
      <c r="D157" s="133" t="s">
        <v>66</v>
      </c>
      <c r="E157" s="12" t="s">
        <v>1195</v>
      </c>
      <c r="F157" s="12" t="s">
        <v>68</v>
      </c>
      <c r="G157" s="12" t="s">
        <v>1196</v>
      </c>
      <c r="H157" s="13">
        <v>3.0300000000000001E-2</v>
      </c>
      <c r="I157" s="14">
        <v>43801</v>
      </c>
      <c r="J157" s="14">
        <v>44896</v>
      </c>
      <c r="K157" s="14">
        <v>44773</v>
      </c>
      <c r="L157" s="15">
        <v>991276724</v>
      </c>
      <c r="M157" s="13">
        <v>0.15</v>
      </c>
      <c r="N157" s="13">
        <v>0.15</v>
      </c>
      <c r="O157" s="13">
        <v>0.14000000000000001</v>
      </c>
      <c r="P157" s="133" t="s">
        <v>1194</v>
      </c>
      <c r="Q157" s="133">
        <v>0</v>
      </c>
      <c r="R157" s="133">
        <v>0</v>
      </c>
      <c r="S157" s="133">
        <v>0</v>
      </c>
      <c r="T157" s="15">
        <v>0</v>
      </c>
      <c r="U157" s="16">
        <v>399328645</v>
      </c>
      <c r="V157" s="16" t="s">
        <v>1197</v>
      </c>
      <c r="W157" s="16">
        <v>112492036</v>
      </c>
      <c r="X157" s="16">
        <v>0</v>
      </c>
      <c r="Y157" s="133" t="s">
        <v>74</v>
      </c>
      <c r="Z157" s="133" t="s">
        <v>74</v>
      </c>
      <c r="AA157" s="17" t="s">
        <v>1202</v>
      </c>
      <c r="AB157" s="17" t="s">
        <v>1203</v>
      </c>
      <c r="AC157" s="17" t="s">
        <v>1204</v>
      </c>
      <c r="AD157" s="17" t="s">
        <v>1205</v>
      </c>
      <c r="AE157" s="133" t="s">
        <v>168</v>
      </c>
      <c r="AF157" s="17" t="s">
        <v>1206</v>
      </c>
      <c r="AG157" s="17" t="s">
        <v>83</v>
      </c>
      <c r="AH157" s="17" t="s">
        <v>83</v>
      </c>
      <c r="AI157" s="17" t="s">
        <v>147</v>
      </c>
      <c r="AJ157" s="17" t="s">
        <v>83</v>
      </c>
      <c r="AK157" s="17" t="s">
        <v>84</v>
      </c>
      <c r="AL157" s="18"/>
    </row>
    <row r="158" spans="1:38" ht="135" x14ac:dyDescent="0.25">
      <c r="A158" s="92">
        <v>390</v>
      </c>
      <c r="B158" s="92">
        <v>247</v>
      </c>
      <c r="C158" s="11" t="s">
        <v>1207</v>
      </c>
      <c r="D158" s="133" t="s">
        <v>66</v>
      </c>
      <c r="E158" s="12" t="s">
        <v>1208</v>
      </c>
      <c r="F158" s="12" t="s">
        <v>68</v>
      </c>
      <c r="G158" s="12" t="s">
        <v>1209</v>
      </c>
      <c r="H158" s="13">
        <v>3.0300000000000001E-2</v>
      </c>
      <c r="I158" s="14">
        <v>43809</v>
      </c>
      <c r="J158" s="14">
        <v>44813</v>
      </c>
      <c r="K158" s="14">
        <v>44773</v>
      </c>
      <c r="L158" s="15">
        <v>435823783</v>
      </c>
      <c r="M158" s="13">
        <v>0.15</v>
      </c>
      <c r="N158" s="13">
        <v>0.15</v>
      </c>
      <c r="O158" s="13">
        <v>0.14000000000000001</v>
      </c>
      <c r="P158" s="133" t="s">
        <v>1207</v>
      </c>
      <c r="Q158" s="133">
        <v>0</v>
      </c>
      <c r="R158" s="133">
        <v>0</v>
      </c>
      <c r="S158" s="133">
        <v>0</v>
      </c>
      <c r="T158" s="15">
        <v>0</v>
      </c>
      <c r="U158" s="15">
        <v>175567930</v>
      </c>
      <c r="V158" s="15">
        <v>58920217</v>
      </c>
      <c r="W158" s="15">
        <v>46277415</v>
      </c>
      <c r="X158" s="16">
        <v>0</v>
      </c>
      <c r="Y158" s="133" t="s">
        <v>74</v>
      </c>
      <c r="Z158" s="133" t="s">
        <v>74</v>
      </c>
      <c r="AA158" s="17" t="s">
        <v>1210</v>
      </c>
      <c r="AB158" s="17" t="s">
        <v>1211</v>
      </c>
      <c r="AC158" s="17" t="s">
        <v>1212</v>
      </c>
      <c r="AD158" s="17" t="s">
        <v>1213</v>
      </c>
      <c r="AE158" s="133" t="s">
        <v>79</v>
      </c>
      <c r="AF158" s="17" t="s">
        <v>1214</v>
      </c>
      <c r="AG158" s="17" t="s">
        <v>83</v>
      </c>
      <c r="AH158" s="17" t="s">
        <v>83</v>
      </c>
      <c r="AI158" s="17" t="s">
        <v>147</v>
      </c>
      <c r="AJ158" s="17" t="s">
        <v>83</v>
      </c>
      <c r="AK158" s="17" t="s">
        <v>84</v>
      </c>
      <c r="AL158" s="18"/>
    </row>
    <row r="159" spans="1:38" ht="135" x14ac:dyDescent="0.25">
      <c r="A159" s="92">
        <v>391</v>
      </c>
      <c r="B159" s="92">
        <v>246</v>
      </c>
      <c r="C159" s="11" t="s">
        <v>1215</v>
      </c>
      <c r="D159" s="133" t="s">
        <v>66</v>
      </c>
      <c r="E159" s="12" t="s">
        <v>1216</v>
      </c>
      <c r="F159" s="12" t="s">
        <v>68</v>
      </c>
      <c r="G159" s="12" t="s">
        <v>1217</v>
      </c>
      <c r="H159" s="13">
        <v>1</v>
      </c>
      <c r="I159" s="14">
        <v>43798</v>
      </c>
      <c r="J159" s="14">
        <v>43830</v>
      </c>
      <c r="K159" s="14">
        <v>43889</v>
      </c>
      <c r="L159" s="15">
        <v>110691480</v>
      </c>
      <c r="M159" s="13">
        <v>1</v>
      </c>
      <c r="N159" s="13">
        <v>1</v>
      </c>
      <c r="O159" s="13">
        <v>1</v>
      </c>
      <c r="P159" s="133" t="s">
        <v>1215</v>
      </c>
      <c r="Q159" s="133">
        <v>0</v>
      </c>
      <c r="R159" s="133">
        <v>0</v>
      </c>
      <c r="S159" s="133">
        <v>0</v>
      </c>
      <c r="T159" s="15">
        <v>0</v>
      </c>
      <c r="U159" s="16">
        <v>108231671</v>
      </c>
      <c r="V159" s="16">
        <v>108231671</v>
      </c>
      <c r="W159" s="16">
        <v>108231671</v>
      </c>
      <c r="X159" s="16">
        <v>0</v>
      </c>
      <c r="Y159" s="133" t="s">
        <v>74</v>
      </c>
      <c r="Z159" s="133" t="s">
        <v>74</v>
      </c>
      <c r="AA159" s="17" t="s">
        <v>1218</v>
      </c>
      <c r="AB159" s="17" t="s">
        <v>1219</v>
      </c>
      <c r="AC159" s="17" t="s">
        <v>1220</v>
      </c>
      <c r="AD159" s="17" t="s">
        <v>1221</v>
      </c>
      <c r="AE159" s="133" t="s">
        <v>168</v>
      </c>
      <c r="AF159" s="17" t="s">
        <v>1222</v>
      </c>
      <c r="AG159" s="17" t="s">
        <v>1223</v>
      </c>
      <c r="AH159" s="17" t="s">
        <v>968</v>
      </c>
      <c r="AI159" s="17" t="s">
        <v>1180</v>
      </c>
      <c r="AJ159" s="17" t="s">
        <v>572</v>
      </c>
      <c r="AK159" s="17" t="s">
        <v>84</v>
      </c>
      <c r="AL159" s="18"/>
    </row>
    <row r="160" spans="1:38" ht="150" x14ac:dyDescent="0.25">
      <c r="A160" s="92">
        <v>392</v>
      </c>
      <c r="B160" s="92">
        <v>245</v>
      </c>
      <c r="C160" s="11" t="s">
        <v>1224</v>
      </c>
      <c r="D160" s="133" t="s">
        <v>66</v>
      </c>
      <c r="E160" s="12" t="s">
        <v>1225</v>
      </c>
      <c r="F160" s="12" t="s">
        <v>68</v>
      </c>
      <c r="G160" s="12" t="s">
        <v>1226</v>
      </c>
      <c r="H160" s="13">
        <v>0.15</v>
      </c>
      <c r="I160" s="14">
        <v>43808</v>
      </c>
      <c r="J160" s="14">
        <v>44773</v>
      </c>
      <c r="K160" s="14">
        <v>44813</v>
      </c>
      <c r="L160" s="15">
        <v>1923408409</v>
      </c>
      <c r="M160" s="13">
        <v>0.14000000000000001</v>
      </c>
      <c r="N160" s="13">
        <v>0.02</v>
      </c>
      <c r="O160" s="13">
        <v>0.14000000000000001</v>
      </c>
      <c r="P160" s="133" t="s">
        <v>1224</v>
      </c>
      <c r="Q160" s="133">
        <v>0</v>
      </c>
      <c r="R160" s="133">
        <v>0</v>
      </c>
      <c r="S160" s="133">
        <v>0</v>
      </c>
      <c r="T160" s="15">
        <v>0</v>
      </c>
      <c r="U160" s="16">
        <v>1923408409</v>
      </c>
      <c r="V160" s="16">
        <v>205960427</v>
      </c>
      <c r="W160" s="16" t="s">
        <v>1227</v>
      </c>
      <c r="X160" s="16">
        <v>0</v>
      </c>
      <c r="Y160" s="133" t="s">
        <v>74</v>
      </c>
      <c r="Z160" s="133" t="s">
        <v>74</v>
      </c>
      <c r="AA160" s="17" t="s">
        <v>1228</v>
      </c>
      <c r="AB160" s="17" t="s">
        <v>1229</v>
      </c>
      <c r="AC160" s="17" t="s">
        <v>1230</v>
      </c>
      <c r="AD160" s="17" t="s">
        <v>1231</v>
      </c>
      <c r="AE160" s="133" t="s">
        <v>168</v>
      </c>
      <c r="AF160" s="17" t="s">
        <v>1232</v>
      </c>
      <c r="AG160" s="17" t="s">
        <v>880</v>
      </c>
      <c r="AH160" s="17" t="s">
        <v>151</v>
      </c>
      <c r="AI160" s="17" t="s">
        <v>323</v>
      </c>
      <c r="AJ160" s="17" t="s">
        <v>82</v>
      </c>
      <c r="AK160" s="17" t="s">
        <v>84</v>
      </c>
      <c r="AL160" s="18"/>
    </row>
    <row r="161" spans="1:38" ht="150" x14ac:dyDescent="0.25">
      <c r="A161" s="92">
        <v>393</v>
      </c>
      <c r="B161" s="92">
        <v>244</v>
      </c>
      <c r="C161" s="11" t="s">
        <v>1233</v>
      </c>
      <c r="D161" s="133" t="s">
        <v>66</v>
      </c>
      <c r="E161" s="12" t="s">
        <v>1234</v>
      </c>
      <c r="F161" s="12" t="s">
        <v>68</v>
      </c>
      <c r="G161" s="12" t="s">
        <v>1235</v>
      </c>
      <c r="H161" s="13">
        <v>0.15</v>
      </c>
      <c r="I161" s="14">
        <v>43808</v>
      </c>
      <c r="J161" s="14">
        <v>44773</v>
      </c>
      <c r="K161" s="14">
        <v>44813</v>
      </c>
      <c r="L161" s="15">
        <v>1404188100</v>
      </c>
      <c r="M161" s="13">
        <v>0.14000000000000001</v>
      </c>
      <c r="N161" s="13">
        <v>0.02</v>
      </c>
      <c r="O161" s="13">
        <v>0.14000000000000001</v>
      </c>
      <c r="P161" s="133" t="s">
        <v>1233</v>
      </c>
      <c r="Q161" s="133">
        <v>0</v>
      </c>
      <c r="R161" s="133">
        <v>0</v>
      </c>
      <c r="S161" s="133">
        <v>0</v>
      </c>
      <c r="T161" s="15">
        <v>0</v>
      </c>
      <c r="U161" s="21">
        <v>1404188100</v>
      </c>
      <c r="V161" s="21">
        <v>150434483</v>
      </c>
      <c r="W161" s="21" t="s">
        <v>1236</v>
      </c>
      <c r="X161" s="16">
        <v>0</v>
      </c>
      <c r="Y161" s="133" t="s">
        <v>74</v>
      </c>
      <c r="Z161" s="133" t="s">
        <v>74</v>
      </c>
      <c r="AA161" s="17" t="s">
        <v>1237</v>
      </c>
      <c r="AB161" s="17" t="s">
        <v>1238</v>
      </c>
      <c r="AC161" s="17" t="s">
        <v>1239</v>
      </c>
      <c r="AD161" s="17" t="s">
        <v>1240</v>
      </c>
      <c r="AE161" s="133" t="s">
        <v>168</v>
      </c>
      <c r="AF161" s="17" t="s">
        <v>1241</v>
      </c>
      <c r="AG161" s="17" t="s">
        <v>1242</v>
      </c>
      <c r="AH161" s="17" t="s">
        <v>606</v>
      </c>
      <c r="AI161" s="17" t="s">
        <v>1242</v>
      </c>
      <c r="AJ161" s="17" t="s">
        <v>531</v>
      </c>
      <c r="AK161" s="17" t="s">
        <v>84</v>
      </c>
      <c r="AL161" s="18"/>
    </row>
    <row r="162" spans="1:38" ht="150" x14ac:dyDescent="0.25">
      <c r="A162" s="92">
        <v>394</v>
      </c>
      <c r="B162" s="92">
        <v>244</v>
      </c>
      <c r="C162" s="11" t="s">
        <v>1233</v>
      </c>
      <c r="D162" s="133" t="s">
        <v>66</v>
      </c>
      <c r="E162" s="12" t="s">
        <v>1234</v>
      </c>
      <c r="F162" s="12" t="s">
        <v>68</v>
      </c>
      <c r="G162" s="12" t="s">
        <v>1235</v>
      </c>
      <c r="H162" s="13">
        <v>0.15</v>
      </c>
      <c r="I162" s="14">
        <v>43808</v>
      </c>
      <c r="J162" s="14">
        <v>44773</v>
      </c>
      <c r="K162" s="14">
        <v>44813</v>
      </c>
      <c r="L162" s="15">
        <v>1404188100</v>
      </c>
      <c r="M162" s="13">
        <v>0.14000000000000001</v>
      </c>
      <c r="N162" s="13">
        <v>0.02</v>
      </c>
      <c r="O162" s="13">
        <v>0.14000000000000001</v>
      </c>
      <c r="P162" s="133" t="s">
        <v>1233</v>
      </c>
      <c r="Q162" s="133">
        <v>0</v>
      </c>
      <c r="R162" s="133">
        <v>0</v>
      </c>
      <c r="S162" s="133">
        <v>0</v>
      </c>
      <c r="T162" s="15">
        <v>0</v>
      </c>
      <c r="U162" s="21">
        <v>1404188100</v>
      </c>
      <c r="V162" s="21">
        <v>150434483</v>
      </c>
      <c r="W162" s="21" t="s">
        <v>1236</v>
      </c>
      <c r="X162" s="16">
        <v>0</v>
      </c>
      <c r="Y162" s="133" t="s">
        <v>74</v>
      </c>
      <c r="Z162" s="133" t="s">
        <v>74</v>
      </c>
      <c r="AA162" s="17" t="s">
        <v>1243</v>
      </c>
      <c r="AB162" s="17" t="s">
        <v>1244</v>
      </c>
      <c r="AC162" s="17" t="s">
        <v>1245</v>
      </c>
      <c r="AD162" s="17" t="s">
        <v>1246</v>
      </c>
      <c r="AE162" s="133" t="s">
        <v>168</v>
      </c>
      <c r="AF162" s="17" t="s">
        <v>1241</v>
      </c>
      <c r="AG162" s="17" t="s">
        <v>83</v>
      </c>
      <c r="AH162" s="17" t="s">
        <v>83</v>
      </c>
      <c r="AI162" s="17" t="s">
        <v>1247</v>
      </c>
      <c r="AJ162" s="17" t="s">
        <v>83</v>
      </c>
      <c r="AK162" s="17" t="s">
        <v>84</v>
      </c>
      <c r="AL162" s="18"/>
    </row>
    <row r="163" spans="1:38" ht="135" x14ac:dyDescent="0.25">
      <c r="A163" s="92">
        <v>395</v>
      </c>
      <c r="B163" s="92">
        <v>243</v>
      </c>
      <c r="C163" s="11" t="s">
        <v>1248</v>
      </c>
      <c r="D163" s="133" t="s">
        <v>66</v>
      </c>
      <c r="E163" s="12" t="s">
        <v>1234</v>
      </c>
      <c r="F163" s="12" t="s">
        <v>68</v>
      </c>
      <c r="G163" s="12" t="s">
        <v>1249</v>
      </c>
      <c r="H163" s="13">
        <v>0.15</v>
      </c>
      <c r="I163" s="14">
        <v>43808</v>
      </c>
      <c r="J163" s="14">
        <v>44773</v>
      </c>
      <c r="K163" s="14">
        <v>44813</v>
      </c>
      <c r="L163" s="15">
        <v>2437365109</v>
      </c>
      <c r="M163" s="13">
        <v>0.14000000000000001</v>
      </c>
      <c r="N163" s="13">
        <v>0.12</v>
      </c>
      <c r="O163" s="13">
        <v>0.14000000000000001</v>
      </c>
      <c r="P163" s="133" t="s">
        <v>1248</v>
      </c>
      <c r="Q163" s="133">
        <v>0</v>
      </c>
      <c r="R163" s="133">
        <v>0</v>
      </c>
      <c r="S163" s="133">
        <v>0</v>
      </c>
      <c r="T163" s="15">
        <v>0</v>
      </c>
      <c r="U163" s="16">
        <v>2437365109</v>
      </c>
      <c r="V163" s="16">
        <v>261062410</v>
      </c>
      <c r="W163" s="16" t="s">
        <v>1250</v>
      </c>
      <c r="X163" s="16">
        <v>0</v>
      </c>
      <c r="Y163" s="133" t="s">
        <v>74</v>
      </c>
      <c r="Z163" s="133" t="s">
        <v>74</v>
      </c>
      <c r="AA163" s="17" t="s">
        <v>1251</v>
      </c>
      <c r="AB163" s="17" t="s">
        <v>1252</v>
      </c>
      <c r="AC163" s="17" t="s">
        <v>1253</v>
      </c>
      <c r="AD163" s="17" t="s">
        <v>1254</v>
      </c>
      <c r="AE163" s="133" t="s">
        <v>168</v>
      </c>
      <c r="AF163" s="17" t="s">
        <v>1241</v>
      </c>
      <c r="AG163" s="17" t="s">
        <v>1242</v>
      </c>
      <c r="AH163" s="17" t="s">
        <v>606</v>
      </c>
      <c r="AI163" s="17" t="s">
        <v>419</v>
      </c>
      <c r="AJ163" s="17" t="s">
        <v>531</v>
      </c>
      <c r="AK163" s="17" t="s">
        <v>84</v>
      </c>
      <c r="AL163" s="18"/>
    </row>
    <row r="164" spans="1:38" ht="135" x14ac:dyDescent="0.25">
      <c r="A164" s="92">
        <v>396</v>
      </c>
      <c r="B164" s="92">
        <v>243</v>
      </c>
      <c r="C164" s="11" t="s">
        <v>1248</v>
      </c>
      <c r="D164" s="133" t="s">
        <v>66</v>
      </c>
      <c r="E164" s="12" t="s">
        <v>1234</v>
      </c>
      <c r="F164" s="12" t="s">
        <v>68</v>
      </c>
      <c r="G164" s="12" t="s">
        <v>1249</v>
      </c>
      <c r="H164" s="13">
        <v>0.15</v>
      </c>
      <c r="I164" s="14">
        <v>43808</v>
      </c>
      <c r="J164" s="14">
        <v>44773</v>
      </c>
      <c r="K164" s="14">
        <v>44813</v>
      </c>
      <c r="L164" s="15">
        <v>2437365109</v>
      </c>
      <c r="M164" s="13">
        <v>0.14000000000000001</v>
      </c>
      <c r="N164" s="13">
        <v>0.12</v>
      </c>
      <c r="O164" s="13">
        <v>0.14000000000000001</v>
      </c>
      <c r="P164" s="133" t="s">
        <v>1248</v>
      </c>
      <c r="Q164" s="133">
        <v>0</v>
      </c>
      <c r="R164" s="133">
        <v>0</v>
      </c>
      <c r="S164" s="133">
        <v>0</v>
      </c>
      <c r="T164" s="15">
        <v>0</v>
      </c>
      <c r="U164" s="16">
        <v>2437365109</v>
      </c>
      <c r="V164" s="16">
        <v>261062410</v>
      </c>
      <c r="W164" s="16" t="s">
        <v>1250</v>
      </c>
      <c r="X164" s="16">
        <v>0</v>
      </c>
      <c r="Y164" s="133" t="s">
        <v>74</v>
      </c>
      <c r="Z164" s="133" t="s">
        <v>74</v>
      </c>
      <c r="AA164" s="17" t="s">
        <v>1237</v>
      </c>
      <c r="AB164" s="17" t="s">
        <v>1238</v>
      </c>
      <c r="AC164" s="17" t="s">
        <v>1255</v>
      </c>
      <c r="AD164" s="17" t="s">
        <v>1256</v>
      </c>
      <c r="AE164" s="133" t="s">
        <v>168</v>
      </c>
      <c r="AF164" s="17" t="s">
        <v>1241</v>
      </c>
      <c r="AG164" s="17" t="s">
        <v>1242</v>
      </c>
      <c r="AH164" s="17" t="s">
        <v>606</v>
      </c>
      <c r="AI164" s="17" t="s">
        <v>419</v>
      </c>
      <c r="AJ164" s="17" t="s">
        <v>531</v>
      </c>
      <c r="AK164" s="17" t="s">
        <v>84</v>
      </c>
      <c r="AL164" s="18"/>
    </row>
    <row r="165" spans="1:38" ht="105" x14ac:dyDescent="0.25">
      <c r="A165" s="92">
        <v>397</v>
      </c>
      <c r="B165" s="92">
        <v>242</v>
      </c>
      <c r="C165" s="11" t="s">
        <v>1257</v>
      </c>
      <c r="D165" s="133" t="s">
        <v>66</v>
      </c>
      <c r="E165" s="12" t="s">
        <v>1258</v>
      </c>
      <c r="F165" s="12" t="s">
        <v>68</v>
      </c>
      <c r="G165" s="12" t="s">
        <v>1259</v>
      </c>
      <c r="H165" s="13">
        <v>0.09</v>
      </c>
      <c r="I165" s="14">
        <v>43800</v>
      </c>
      <c r="J165" s="14">
        <v>44773</v>
      </c>
      <c r="K165" s="14">
        <v>44804</v>
      </c>
      <c r="L165" s="15">
        <v>1482979081</v>
      </c>
      <c r="M165" s="13">
        <v>0.09</v>
      </c>
      <c r="N165" s="13">
        <v>0.09</v>
      </c>
      <c r="O165" s="13">
        <v>0.09</v>
      </c>
      <c r="P165" s="133" t="s">
        <v>1257</v>
      </c>
      <c r="Q165" s="133">
        <v>0</v>
      </c>
      <c r="R165" s="133">
        <v>0</v>
      </c>
      <c r="S165" s="133">
        <v>0</v>
      </c>
      <c r="T165" s="15" t="s">
        <v>129</v>
      </c>
      <c r="U165" s="16" t="s">
        <v>1260</v>
      </c>
      <c r="V165" s="21" t="s">
        <v>1261</v>
      </c>
      <c r="W165" s="21" t="s">
        <v>1261</v>
      </c>
      <c r="X165" s="16" t="s">
        <v>73</v>
      </c>
      <c r="Y165" s="133" t="s">
        <v>74</v>
      </c>
      <c r="Z165" s="133" t="s">
        <v>74</v>
      </c>
      <c r="AA165" s="17" t="s">
        <v>1262</v>
      </c>
      <c r="AB165" s="17" t="s">
        <v>1263</v>
      </c>
      <c r="AC165" s="17" t="s">
        <v>1264</v>
      </c>
      <c r="AD165" s="17" t="s">
        <v>1265</v>
      </c>
      <c r="AE165" s="133" t="s">
        <v>168</v>
      </c>
      <c r="AF165" s="17" t="s">
        <v>1266</v>
      </c>
      <c r="AG165" s="17" t="s">
        <v>83</v>
      </c>
      <c r="AH165" s="17" t="s">
        <v>83</v>
      </c>
      <c r="AI165" s="17" t="s">
        <v>1267</v>
      </c>
      <c r="AJ165" s="17" t="s">
        <v>1268</v>
      </c>
      <c r="AK165" s="17" t="s">
        <v>84</v>
      </c>
      <c r="AL165" s="18"/>
    </row>
    <row r="166" spans="1:38" ht="90" x14ac:dyDescent="0.25">
      <c r="A166" s="92">
        <v>398</v>
      </c>
      <c r="B166" s="92">
        <v>241</v>
      </c>
      <c r="C166" s="11" t="s">
        <v>1270</v>
      </c>
      <c r="D166" s="133" t="s">
        <v>66</v>
      </c>
      <c r="E166" s="12" t="s">
        <v>1271</v>
      </c>
      <c r="F166" s="12" t="s">
        <v>68</v>
      </c>
      <c r="G166" s="12" t="s">
        <v>1272</v>
      </c>
      <c r="H166" s="13">
        <v>0.09</v>
      </c>
      <c r="I166" s="14">
        <v>43800</v>
      </c>
      <c r="J166" s="14">
        <v>44773</v>
      </c>
      <c r="K166" s="14">
        <v>44804</v>
      </c>
      <c r="L166" s="15">
        <v>757818857</v>
      </c>
      <c r="M166" s="13">
        <v>0.09</v>
      </c>
      <c r="N166" s="13">
        <v>0.09</v>
      </c>
      <c r="O166" s="13">
        <v>0.09</v>
      </c>
      <c r="P166" s="133" t="s">
        <v>1270</v>
      </c>
      <c r="Q166" s="133">
        <v>0</v>
      </c>
      <c r="R166" s="133">
        <v>0</v>
      </c>
      <c r="S166" s="133">
        <v>0</v>
      </c>
      <c r="T166" s="15" t="s">
        <v>129</v>
      </c>
      <c r="U166" s="16" t="s">
        <v>1273</v>
      </c>
      <c r="V166" s="21" t="s">
        <v>1274</v>
      </c>
      <c r="W166" s="21" t="s">
        <v>1274</v>
      </c>
      <c r="X166" s="16" t="s">
        <v>73</v>
      </c>
      <c r="Y166" s="133" t="s">
        <v>74</v>
      </c>
      <c r="Z166" s="133" t="s">
        <v>74</v>
      </c>
      <c r="AA166" s="17" t="s">
        <v>1275</v>
      </c>
      <c r="AB166" s="17" t="s">
        <v>1276</v>
      </c>
      <c r="AC166" s="17" t="s">
        <v>1277</v>
      </c>
      <c r="AD166" s="17" t="s">
        <v>1278</v>
      </c>
      <c r="AE166" s="133" t="s">
        <v>168</v>
      </c>
      <c r="AF166" s="17" t="s">
        <v>1279</v>
      </c>
      <c r="AG166" s="17" t="s">
        <v>83</v>
      </c>
      <c r="AH166" s="17" t="s">
        <v>83</v>
      </c>
      <c r="AI166" s="17" t="s">
        <v>92</v>
      </c>
      <c r="AJ166" s="17" t="s">
        <v>1280</v>
      </c>
      <c r="AK166" s="17" t="s">
        <v>84</v>
      </c>
      <c r="AL166" s="18"/>
    </row>
    <row r="167" spans="1:38" ht="90" x14ac:dyDescent="0.25">
      <c r="A167" s="92">
        <v>399</v>
      </c>
      <c r="B167" s="92">
        <v>240</v>
      </c>
      <c r="C167" s="11" t="s">
        <v>1281</v>
      </c>
      <c r="D167" s="133" t="s">
        <v>66</v>
      </c>
      <c r="E167" s="12" t="s">
        <v>1117</v>
      </c>
      <c r="F167" s="12" t="s">
        <v>68</v>
      </c>
      <c r="G167" s="12" t="s">
        <v>1282</v>
      </c>
      <c r="H167" s="13">
        <v>0.15</v>
      </c>
      <c r="I167" s="14">
        <v>43819</v>
      </c>
      <c r="J167" s="14">
        <v>44773</v>
      </c>
      <c r="K167" s="14">
        <v>44773</v>
      </c>
      <c r="L167" s="15">
        <v>1251003017</v>
      </c>
      <c r="M167" s="13">
        <v>0.15</v>
      </c>
      <c r="N167" s="13">
        <v>0.01</v>
      </c>
      <c r="O167" s="13">
        <v>0.1</v>
      </c>
      <c r="P167" s="133" t="s">
        <v>1281</v>
      </c>
      <c r="Q167" s="133">
        <v>0</v>
      </c>
      <c r="R167" s="133">
        <v>0</v>
      </c>
      <c r="S167" s="133">
        <v>0</v>
      </c>
      <c r="T167" s="15" t="s">
        <v>129</v>
      </c>
      <c r="U167" s="16" t="s">
        <v>1283</v>
      </c>
      <c r="V167" s="16" t="s">
        <v>1284</v>
      </c>
      <c r="W167" s="16" t="s">
        <v>1284</v>
      </c>
      <c r="X167" s="16" t="s">
        <v>73</v>
      </c>
      <c r="Y167" s="133" t="s">
        <v>74</v>
      </c>
      <c r="Z167" s="133" t="s">
        <v>74</v>
      </c>
      <c r="AA167" s="17" t="s">
        <v>1285</v>
      </c>
      <c r="AB167" s="17" t="s">
        <v>1286</v>
      </c>
      <c r="AC167" s="17" t="s">
        <v>1142</v>
      </c>
      <c r="AD167" s="17" t="s">
        <v>1143</v>
      </c>
      <c r="AE167" s="133" t="s">
        <v>168</v>
      </c>
      <c r="AF167" s="17" t="s">
        <v>1125</v>
      </c>
      <c r="AG167" s="17" t="s">
        <v>961</v>
      </c>
      <c r="AH167" s="17" t="s">
        <v>83</v>
      </c>
      <c r="AI167" s="17" t="s">
        <v>116</v>
      </c>
      <c r="AJ167" s="17" t="s">
        <v>83</v>
      </c>
      <c r="AK167" s="17" t="s">
        <v>84</v>
      </c>
      <c r="AL167" s="18"/>
    </row>
    <row r="168" spans="1:38" ht="90" x14ac:dyDescent="0.25">
      <c r="A168" s="92">
        <v>400</v>
      </c>
      <c r="B168" s="92">
        <v>240</v>
      </c>
      <c r="C168" s="11" t="s">
        <v>1281</v>
      </c>
      <c r="D168" s="133" t="s">
        <v>66</v>
      </c>
      <c r="E168" s="12" t="s">
        <v>1117</v>
      </c>
      <c r="F168" s="12" t="s">
        <v>68</v>
      </c>
      <c r="G168" s="12" t="s">
        <v>1282</v>
      </c>
      <c r="H168" s="13">
        <v>0.15</v>
      </c>
      <c r="I168" s="14">
        <v>43819</v>
      </c>
      <c r="J168" s="14">
        <v>44773</v>
      </c>
      <c r="K168" s="14">
        <v>44773</v>
      </c>
      <c r="L168" s="15">
        <v>1251003017</v>
      </c>
      <c r="M168" s="13">
        <v>0.15</v>
      </c>
      <c r="N168" s="13">
        <v>0.01</v>
      </c>
      <c r="O168" s="13">
        <v>0.1</v>
      </c>
      <c r="P168" s="133" t="s">
        <v>1281</v>
      </c>
      <c r="Q168" s="133">
        <v>0</v>
      </c>
      <c r="R168" s="133">
        <v>0</v>
      </c>
      <c r="S168" s="133">
        <v>0</v>
      </c>
      <c r="T168" s="15" t="s">
        <v>129</v>
      </c>
      <c r="U168" s="16" t="s">
        <v>1283</v>
      </c>
      <c r="V168" s="16" t="s">
        <v>1284</v>
      </c>
      <c r="W168" s="16" t="s">
        <v>1284</v>
      </c>
      <c r="X168" s="16" t="s">
        <v>73</v>
      </c>
      <c r="Y168" s="133" t="s">
        <v>74</v>
      </c>
      <c r="Z168" s="133" t="s">
        <v>74</v>
      </c>
      <c r="AA168" s="17" t="s">
        <v>142</v>
      </c>
      <c r="AB168" s="17" t="s">
        <v>143</v>
      </c>
      <c r="AC168" s="17" t="s">
        <v>144</v>
      </c>
      <c r="AD168" s="17" t="s">
        <v>145</v>
      </c>
      <c r="AE168" s="133" t="s">
        <v>168</v>
      </c>
      <c r="AF168" s="17" t="s">
        <v>146</v>
      </c>
      <c r="AG168" s="17" t="s">
        <v>83</v>
      </c>
      <c r="AH168" s="17" t="s">
        <v>83</v>
      </c>
      <c r="AI168" s="17" t="s">
        <v>147</v>
      </c>
      <c r="AJ168" s="17" t="s">
        <v>148</v>
      </c>
      <c r="AK168" s="17" t="s">
        <v>84</v>
      </c>
      <c r="AL168" s="18"/>
    </row>
    <row r="169" spans="1:38" ht="90" x14ac:dyDescent="0.25">
      <c r="A169" s="92">
        <v>401</v>
      </c>
      <c r="B169" s="92">
        <v>240</v>
      </c>
      <c r="C169" s="11" t="s">
        <v>1281</v>
      </c>
      <c r="D169" s="133" t="s">
        <v>66</v>
      </c>
      <c r="E169" s="12" t="s">
        <v>1117</v>
      </c>
      <c r="F169" s="12" t="s">
        <v>68</v>
      </c>
      <c r="G169" s="12" t="s">
        <v>1282</v>
      </c>
      <c r="H169" s="13">
        <v>0.15</v>
      </c>
      <c r="I169" s="14">
        <v>43819</v>
      </c>
      <c r="J169" s="14">
        <v>44773</v>
      </c>
      <c r="K169" s="14">
        <v>44773</v>
      </c>
      <c r="L169" s="15">
        <v>1251003017</v>
      </c>
      <c r="M169" s="13">
        <v>0.15</v>
      </c>
      <c r="N169" s="13">
        <v>0.01</v>
      </c>
      <c r="O169" s="13">
        <v>0.1</v>
      </c>
      <c r="P169" s="133" t="s">
        <v>1281</v>
      </c>
      <c r="Q169" s="133">
        <v>0</v>
      </c>
      <c r="R169" s="133">
        <v>0</v>
      </c>
      <c r="S169" s="133">
        <v>0</v>
      </c>
      <c r="T169" s="15" t="s">
        <v>129</v>
      </c>
      <c r="U169" s="16" t="s">
        <v>1283</v>
      </c>
      <c r="V169" s="16" t="s">
        <v>1284</v>
      </c>
      <c r="W169" s="16" t="s">
        <v>1284</v>
      </c>
      <c r="X169" s="16" t="s">
        <v>73</v>
      </c>
      <c r="Y169" s="133" t="s">
        <v>74</v>
      </c>
      <c r="Z169" s="133" t="s">
        <v>74</v>
      </c>
      <c r="AA169" s="17" t="s">
        <v>135</v>
      </c>
      <c r="AB169" s="17" t="s">
        <v>136</v>
      </c>
      <c r="AC169" s="17" t="s">
        <v>137</v>
      </c>
      <c r="AD169" s="17" t="s">
        <v>138</v>
      </c>
      <c r="AE169" s="133" t="s">
        <v>168</v>
      </c>
      <c r="AF169" s="17" t="s">
        <v>139</v>
      </c>
      <c r="AG169" s="17" t="s">
        <v>83</v>
      </c>
      <c r="AH169" s="17" t="s">
        <v>83</v>
      </c>
      <c r="AI169" s="17" t="s">
        <v>140</v>
      </c>
      <c r="AJ169" s="17" t="s">
        <v>141</v>
      </c>
      <c r="AK169" s="17" t="s">
        <v>84</v>
      </c>
      <c r="AL169" s="18"/>
    </row>
    <row r="170" spans="1:38" ht="90" x14ac:dyDescent="0.25">
      <c r="A170" s="92">
        <v>402</v>
      </c>
      <c r="B170" s="92">
        <v>240</v>
      </c>
      <c r="C170" s="11" t="s">
        <v>1281</v>
      </c>
      <c r="D170" s="133" t="s">
        <v>66</v>
      </c>
      <c r="E170" s="12" t="s">
        <v>1117</v>
      </c>
      <c r="F170" s="12" t="s">
        <v>68</v>
      </c>
      <c r="G170" s="12" t="s">
        <v>1282</v>
      </c>
      <c r="H170" s="13">
        <v>0.15</v>
      </c>
      <c r="I170" s="14">
        <v>43819</v>
      </c>
      <c r="J170" s="14">
        <v>44773</v>
      </c>
      <c r="K170" s="14">
        <v>44773</v>
      </c>
      <c r="L170" s="15">
        <v>1251003017</v>
      </c>
      <c r="M170" s="13">
        <v>0.15</v>
      </c>
      <c r="N170" s="13">
        <v>0.01</v>
      </c>
      <c r="O170" s="13">
        <v>0.1</v>
      </c>
      <c r="P170" s="133" t="s">
        <v>1281</v>
      </c>
      <c r="Q170" s="133">
        <v>0</v>
      </c>
      <c r="R170" s="133">
        <v>0</v>
      </c>
      <c r="S170" s="133">
        <v>0</v>
      </c>
      <c r="T170" s="15" t="s">
        <v>129</v>
      </c>
      <c r="U170" s="16" t="s">
        <v>1283</v>
      </c>
      <c r="V170" s="16" t="s">
        <v>1284</v>
      </c>
      <c r="W170" s="16" t="s">
        <v>1284</v>
      </c>
      <c r="X170" s="16" t="s">
        <v>73</v>
      </c>
      <c r="Y170" s="133" t="s">
        <v>74</v>
      </c>
      <c r="Z170" s="133" t="s">
        <v>74</v>
      </c>
      <c r="AA170" s="17" t="s">
        <v>135</v>
      </c>
      <c r="AB170" s="17" t="s">
        <v>136</v>
      </c>
      <c r="AC170" s="17" t="s">
        <v>149</v>
      </c>
      <c r="AD170" s="17" t="s">
        <v>150</v>
      </c>
      <c r="AE170" s="133" t="s">
        <v>168</v>
      </c>
      <c r="AF170" s="17" t="s">
        <v>139</v>
      </c>
      <c r="AG170" s="17" t="s">
        <v>83</v>
      </c>
      <c r="AH170" s="17" t="s">
        <v>83</v>
      </c>
      <c r="AI170" s="17" t="s">
        <v>140</v>
      </c>
      <c r="AJ170" s="17" t="s">
        <v>151</v>
      </c>
      <c r="AK170" s="17" t="s">
        <v>84</v>
      </c>
      <c r="AL170" s="18"/>
    </row>
    <row r="171" spans="1:38" ht="75" x14ac:dyDescent="0.25">
      <c r="A171" s="92">
        <v>403</v>
      </c>
      <c r="B171" s="92">
        <v>238</v>
      </c>
      <c r="C171" s="11" t="s">
        <v>1287</v>
      </c>
      <c r="D171" s="133" t="s">
        <v>66</v>
      </c>
      <c r="E171" s="12" t="s">
        <v>1288</v>
      </c>
      <c r="F171" s="12" t="s">
        <v>68</v>
      </c>
      <c r="G171" s="12" t="s">
        <v>1289</v>
      </c>
      <c r="H171" s="13">
        <v>0.16</v>
      </c>
      <c r="I171" s="14">
        <v>43801</v>
      </c>
      <c r="J171" s="14">
        <v>44773</v>
      </c>
      <c r="K171" s="14">
        <v>44773</v>
      </c>
      <c r="L171" s="15">
        <v>1240380509</v>
      </c>
      <c r="M171" s="13">
        <v>0.16</v>
      </c>
      <c r="N171" s="13">
        <v>0.01</v>
      </c>
      <c r="O171" s="13">
        <v>0.16</v>
      </c>
      <c r="P171" s="133" t="s">
        <v>1287</v>
      </c>
      <c r="Q171" s="133">
        <v>0</v>
      </c>
      <c r="R171" s="133">
        <v>0</v>
      </c>
      <c r="S171" s="133">
        <v>0</v>
      </c>
      <c r="T171" s="15">
        <v>0</v>
      </c>
      <c r="U171" s="16">
        <v>1240380509</v>
      </c>
      <c r="V171" s="16">
        <v>140872334</v>
      </c>
      <c r="W171" s="16">
        <v>140872334</v>
      </c>
      <c r="X171" s="16">
        <v>0</v>
      </c>
      <c r="Y171" s="133" t="s">
        <v>74</v>
      </c>
      <c r="Z171" s="133" t="s">
        <v>74</v>
      </c>
      <c r="AA171" s="17" t="s">
        <v>1290</v>
      </c>
      <c r="AB171" s="17" t="s">
        <v>1291</v>
      </c>
      <c r="AC171" s="17" t="s">
        <v>1292</v>
      </c>
      <c r="AD171" s="17" t="s">
        <v>1293</v>
      </c>
      <c r="AE171" s="133" t="s">
        <v>1294</v>
      </c>
      <c r="AF171" s="17" t="s">
        <v>1295</v>
      </c>
      <c r="AG171" s="17" t="s">
        <v>565</v>
      </c>
      <c r="AH171" s="17" t="s">
        <v>83</v>
      </c>
      <c r="AI171" s="17" t="s">
        <v>1296</v>
      </c>
      <c r="AJ171" s="17" t="s">
        <v>1297</v>
      </c>
      <c r="AK171" s="17" t="s">
        <v>84</v>
      </c>
      <c r="AL171" s="18"/>
    </row>
    <row r="172" spans="1:38" ht="165" x14ac:dyDescent="0.25">
      <c r="A172" s="92">
        <v>404</v>
      </c>
      <c r="B172" s="92">
        <v>237</v>
      </c>
      <c r="C172" s="11" t="s">
        <v>1298</v>
      </c>
      <c r="D172" s="133" t="s">
        <v>66</v>
      </c>
      <c r="E172" s="12" t="s">
        <v>1299</v>
      </c>
      <c r="F172" s="12" t="s">
        <v>68</v>
      </c>
      <c r="G172" s="12" t="s">
        <v>1300</v>
      </c>
      <c r="H172" s="13">
        <v>0.16</v>
      </c>
      <c r="I172" s="14">
        <v>43801</v>
      </c>
      <c r="J172" s="14">
        <v>44773</v>
      </c>
      <c r="K172" s="14">
        <v>44773</v>
      </c>
      <c r="L172" s="15">
        <v>1132163723</v>
      </c>
      <c r="M172" s="13">
        <v>0.16</v>
      </c>
      <c r="N172" s="13">
        <v>0.01</v>
      </c>
      <c r="O172" s="13">
        <v>0.16</v>
      </c>
      <c r="P172" s="133" t="s">
        <v>1298</v>
      </c>
      <c r="Q172" s="133">
        <v>0</v>
      </c>
      <c r="R172" s="133">
        <v>0</v>
      </c>
      <c r="S172" s="133">
        <v>0</v>
      </c>
      <c r="T172" s="15">
        <v>0</v>
      </c>
      <c r="U172" s="16">
        <v>1132163723</v>
      </c>
      <c r="V172" s="16">
        <v>128582026</v>
      </c>
      <c r="W172" s="16">
        <v>128582026</v>
      </c>
      <c r="X172" s="16">
        <v>0</v>
      </c>
      <c r="Y172" s="133" t="s">
        <v>74</v>
      </c>
      <c r="Z172" s="133" t="s">
        <v>74</v>
      </c>
      <c r="AA172" s="17" t="s">
        <v>1301</v>
      </c>
      <c r="AB172" s="17" t="s">
        <v>1302</v>
      </c>
      <c r="AC172" s="17" t="s">
        <v>1303</v>
      </c>
      <c r="AD172" s="17" t="s">
        <v>1304</v>
      </c>
      <c r="AE172" s="133" t="s">
        <v>1294</v>
      </c>
      <c r="AF172" s="17" t="s">
        <v>1305</v>
      </c>
      <c r="AG172" s="17" t="s">
        <v>83</v>
      </c>
      <c r="AH172" s="17" t="s">
        <v>83</v>
      </c>
      <c r="AI172" s="17" t="s">
        <v>147</v>
      </c>
      <c r="AJ172" s="17" t="s">
        <v>1306</v>
      </c>
      <c r="AK172" s="17" t="s">
        <v>84</v>
      </c>
      <c r="AL172" s="18"/>
    </row>
    <row r="173" spans="1:38" ht="165" x14ac:dyDescent="0.25">
      <c r="A173" s="92">
        <v>405</v>
      </c>
      <c r="B173" s="92">
        <v>237</v>
      </c>
      <c r="C173" s="11" t="s">
        <v>1298</v>
      </c>
      <c r="D173" s="133" t="s">
        <v>66</v>
      </c>
      <c r="E173" s="12" t="s">
        <v>1299</v>
      </c>
      <c r="F173" s="12" t="s">
        <v>68</v>
      </c>
      <c r="G173" s="12" t="s">
        <v>1300</v>
      </c>
      <c r="H173" s="13">
        <v>0.16</v>
      </c>
      <c r="I173" s="14">
        <v>43801</v>
      </c>
      <c r="J173" s="14">
        <v>44773</v>
      </c>
      <c r="K173" s="14">
        <v>44773</v>
      </c>
      <c r="L173" s="15">
        <v>1132163723</v>
      </c>
      <c r="M173" s="13">
        <v>0.16</v>
      </c>
      <c r="N173" s="13">
        <v>0.01</v>
      </c>
      <c r="O173" s="13">
        <v>0.16</v>
      </c>
      <c r="P173" s="133" t="s">
        <v>1298</v>
      </c>
      <c r="Q173" s="133">
        <v>0</v>
      </c>
      <c r="R173" s="133">
        <v>0</v>
      </c>
      <c r="S173" s="133">
        <v>0</v>
      </c>
      <c r="T173" s="15">
        <v>0</v>
      </c>
      <c r="U173" s="16">
        <v>1132163723</v>
      </c>
      <c r="V173" s="16">
        <v>128582026</v>
      </c>
      <c r="W173" s="16">
        <v>128582026</v>
      </c>
      <c r="X173" s="16">
        <v>0</v>
      </c>
      <c r="Y173" s="133" t="s">
        <v>74</v>
      </c>
      <c r="Z173" s="133" t="s">
        <v>74</v>
      </c>
      <c r="AA173" s="17" t="s">
        <v>1307</v>
      </c>
      <c r="AB173" s="17" t="s">
        <v>1308</v>
      </c>
      <c r="AC173" s="17" t="s">
        <v>1309</v>
      </c>
      <c r="AD173" s="17" t="s">
        <v>1310</v>
      </c>
      <c r="AE173" s="133" t="s">
        <v>1294</v>
      </c>
      <c r="AF173" s="17" t="s">
        <v>1311</v>
      </c>
      <c r="AG173" s="17" t="s">
        <v>83</v>
      </c>
      <c r="AH173" s="17" t="s">
        <v>83</v>
      </c>
      <c r="AI173" s="17" t="s">
        <v>1312</v>
      </c>
      <c r="AJ173" s="17" t="s">
        <v>1313</v>
      </c>
      <c r="AK173" s="17" t="s">
        <v>84</v>
      </c>
      <c r="AL173" s="18"/>
    </row>
    <row r="174" spans="1:38" ht="165" x14ac:dyDescent="0.25">
      <c r="A174" s="92">
        <v>406</v>
      </c>
      <c r="B174" s="92">
        <v>237</v>
      </c>
      <c r="C174" s="11" t="s">
        <v>1298</v>
      </c>
      <c r="D174" s="133" t="s">
        <v>66</v>
      </c>
      <c r="E174" s="12" t="s">
        <v>1299</v>
      </c>
      <c r="F174" s="12" t="s">
        <v>68</v>
      </c>
      <c r="G174" s="12" t="s">
        <v>1300</v>
      </c>
      <c r="H174" s="13">
        <v>0.16</v>
      </c>
      <c r="I174" s="14">
        <v>43801</v>
      </c>
      <c r="J174" s="14">
        <v>44773</v>
      </c>
      <c r="K174" s="14">
        <v>44773</v>
      </c>
      <c r="L174" s="15">
        <v>1132163723</v>
      </c>
      <c r="M174" s="13">
        <v>0.16</v>
      </c>
      <c r="N174" s="13">
        <v>0.01</v>
      </c>
      <c r="O174" s="13">
        <v>0.16</v>
      </c>
      <c r="P174" s="133" t="s">
        <v>1298</v>
      </c>
      <c r="Q174" s="133">
        <v>0</v>
      </c>
      <c r="R174" s="133">
        <v>0</v>
      </c>
      <c r="S174" s="133">
        <v>0</v>
      </c>
      <c r="T174" s="15">
        <v>0</v>
      </c>
      <c r="U174" s="16">
        <v>1132163723</v>
      </c>
      <c r="V174" s="16">
        <v>128582026</v>
      </c>
      <c r="W174" s="16">
        <v>128582026</v>
      </c>
      <c r="X174" s="16">
        <v>0</v>
      </c>
      <c r="Y174" s="133" t="s">
        <v>74</v>
      </c>
      <c r="Z174" s="133" t="s">
        <v>74</v>
      </c>
      <c r="AA174" s="17" t="s">
        <v>1314</v>
      </c>
      <c r="AB174" s="17" t="s">
        <v>1315</v>
      </c>
      <c r="AC174" s="17" t="s">
        <v>1316</v>
      </c>
      <c r="AD174" s="17" t="s">
        <v>1317</v>
      </c>
      <c r="AE174" s="133" t="s">
        <v>1294</v>
      </c>
      <c r="AF174" s="17" t="s">
        <v>1318</v>
      </c>
      <c r="AG174" s="17" t="s">
        <v>311</v>
      </c>
      <c r="AH174" s="17" t="s">
        <v>323</v>
      </c>
      <c r="AI174" s="17" t="s">
        <v>1319</v>
      </c>
      <c r="AJ174" s="17" t="s">
        <v>1320</v>
      </c>
      <c r="AK174" s="17" t="s">
        <v>84</v>
      </c>
      <c r="AL174" s="18"/>
    </row>
    <row r="175" spans="1:38" ht="165" x14ac:dyDescent="0.25">
      <c r="A175" s="92">
        <v>407</v>
      </c>
      <c r="B175" s="92">
        <v>237</v>
      </c>
      <c r="C175" s="11" t="s">
        <v>1298</v>
      </c>
      <c r="D175" s="133" t="s">
        <v>66</v>
      </c>
      <c r="E175" s="12" t="s">
        <v>1299</v>
      </c>
      <c r="F175" s="12" t="s">
        <v>68</v>
      </c>
      <c r="G175" s="12" t="s">
        <v>1300</v>
      </c>
      <c r="H175" s="13">
        <v>0.16</v>
      </c>
      <c r="I175" s="14">
        <v>43801</v>
      </c>
      <c r="J175" s="14">
        <v>44773</v>
      </c>
      <c r="K175" s="14">
        <v>44773</v>
      </c>
      <c r="L175" s="15">
        <v>1132163723</v>
      </c>
      <c r="M175" s="13">
        <v>0.16</v>
      </c>
      <c r="N175" s="13">
        <v>0.01</v>
      </c>
      <c r="O175" s="13">
        <v>0.16</v>
      </c>
      <c r="P175" s="133" t="s">
        <v>1298</v>
      </c>
      <c r="Q175" s="133">
        <v>0</v>
      </c>
      <c r="R175" s="133">
        <v>0</v>
      </c>
      <c r="S175" s="133">
        <v>0</v>
      </c>
      <c r="T175" s="15">
        <v>0</v>
      </c>
      <c r="U175" s="16">
        <v>1132163723</v>
      </c>
      <c r="V175" s="16">
        <v>128582026</v>
      </c>
      <c r="W175" s="16">
        <v>128582026</v>
      </c>
      <c r="X175" s="16">
        <v>0</v>
      </c>
      <c r="Y175" s="133" t="s">
        <v>74</v>
      </c>
      <c r="Z175" s="133" t="s">
        <v>74</v>
      </c>
      <c r="AA175" s="17" t="s">
        <v>1321</v>
      </c>
      <c r="AB175" s="17" t="s">
        <v>1322</v>
      </c>
      <c r="AC175" s="17" t="s">
        <v>1323</v>
      </c>
      <c r="AD175" s="17" t="s">
        <v>1324</v>
      </c>
      <c r="AE175" s="133" t="s">
        <v>1294</v>
      </c>
      <c r="AF175" s="17" t="s">
        <v>1318</v>
      </c>
      <c r="AG175" s="17" t="s">
        <v>214</v>
      </c>
      <c r="AH175" s="17" t="s">
        <v>468</v>
      </c>
      <c r="AI175" s="17" t="s">
        <v>657</v>
      </c>
      <c r="AJ175" s="17" t="s">
        <v>83</v>
      </c>
      <c r="AK175" s="17" t="s">
        <v>84</v>
      </c>
      <c r="AL175" s="18"/>
    </row>
    <row r="176" spans="1:38" ht="150" x14ac:dyDescent="0.25">
      <c r="A176" s="92">
        <v>408</v>
      </c>
      <c r="B176" s="92">
        <v>236</v>
      </c>
      <c r="C176" s="11" t="s">
        <v>1325</v>
      </c>
      <c r="D176" s="133" t="s">
        <v>66</v>
      </c>
      <c r="E176" s="12" t="s">
        <v>1326</v>
      </c>
      <c r="F176" s="12" t="s">
        <v>68</v>
      </c>
      <c r="G176" s="12" t="s">
        <v>1327</v>
      </c>
      <c r="H176" s="13">
        <v>0.15</v>
      </c>
      <c r="I176" s="14">
        <v>43800</v>
      </c>
      <c r="J176" s="14">
        <v>44773</v>
      </c>
      <c r="K176" s="14">
        <v>44773</v>
      </c>
      <c r="L176" s="15">
        <v>1035126790</v>
      </c>
      <c r="M176" s="13">
        <v>0.15</v>
      </c>
      <c r="N176" s="13">
        <v>0.01</v>
      </c>
      <c r="O176" s="13">
        <v>0.11</v>
      </c>
      <c r="P176" s="133" t="s">
        <v>1325</v>
      </c>
      <c r="Q176" s="133">
        <v>0</v>
      </c>
      <c r="R176" s="133">
        <v>0</v>
      </c>
      <c r="S176" s="133">
        <v>0</v>
      </c>
      <c r="T176" s="15">
        <v>0</v>
      </c>
      <c r="U176" s="16">
        <v>1035126790</v>
      </c>
      <c r="V176" s="16">
        <v>86780843</v>
      </c>
      <c r="W176" s="16">
        <v>86780843</v>
      </c>
      <c r="X176" s="16">
        <v>0</v>
      </c>
      <c r="Y176" s="133" t="s">
        <v>74</v>
      </c>
      <c r="Z176" s="133" t="s">
        <v>74</v>
      </c>
      <c r="AA176" s="17" t="s">
        <v>1328</v>
      </c>
      <c r="AB176" s="17" t="s">
        <v>1329</v>
      </c>
      <c r="AC176" s="17" t="s">
        <v>1330</v>
      </c>
      <c r="AD176" s="17" t="s">
        <v>1331</v>
      </c>
      <c r="AE176" s="133" t="s">
        <v>168</v>
      </c>
      <c r="AF176" s="17" t="s">
        <v>1332</v>
      </c>
      <c r="AG176" s="17" t="s">
        <v>83</v>
      </c>
      <c r="AH176" s="17" t="s">
        <v>83</v>
      </c>
      <c r="AI176" s="17" t="s">
        <v>1333</v>
      </c>
      <c r="AJ176" s="17" t="s">
        <v>83</v>
      </c>
      <c r="AK176" s="17" t="s">
        <v>84</v>
      </c>
      <c r="AL176" s="18"/>
    </row>
    <row r="177" spans="1:38" ht="150" x14ac:dyDescent="0.25">
      <c r="A177" s="92">
        <v>409</v>
      </c>
      <c r="B177" s="92">
        <v>236</v>
      </c>
      <c r="C177" s="11" t="s">
        <v>1325</v>
      </c>
      <c r="D177" s="133" t="s">
        <v>66</v>
      </c>
      <c r="E177" s="12" t="s">
        <v>1326</v>
      </c>
      <c r="F177" s="12" t="s">
        <v>68</v>
      </c>
      <c r="G177" s="12" t="s">
        <v>1327</v>
      </c>
      <c r="H177" s="13">
        <v>0.15</v>
      </c>
      <c r="I177" s="14">
        <v>43800</v>
      </c>
      <c r="J177" s="14">
        <v>44773</v>
      </c>
      <c r="K177" s="14">
        <v>44773</v>
      </c>
      <c r="L177" s="15">
        <v>1035126790</v>
      </c>
      <c r="M177" s="13">
        <v>0.15</v>
      </c>
      <c r="N177" s="13">
        <v>0.01</v>
      </c>
      <c r="O177" s="13">
        <v>0.11</v>
      </c>
      <c r="P177" s="133" t="s">
        <v>1325</v>
      </c>
      <c r="Q177" s="133">
        <v>0</v>
      </c>
      <c r="R177" s="133">
        <v>0</v>
      </c>
      <c r="S177" s="133">
        <v>0</v>
      </c>
      <c r="T177" s="15">
        <v>0</v>
      </c>
      <c r="U177" s="16">
        <v>1035126790</v>
      </c>
      <c r="V177" s="16">
        <v>86780843</v>
      </c>
      <c r="W177" s="16">
        <v>86780843</v>
      </c>
      <c r="X177" s="16">
        <v>0</v>
      </c>
      <c r="Y177" s="133" t="s">
        <v>74</v>
      </c>
      <c r="Z177" s="133" t="s">
        <v>74</v>
      </c>
      <c r="AA177" s="17" t="s">
        <v>1334</v>
      </c>
      <c r="AB177" s="17" t="s">
        <v>1335</v>
      </c>
      <c r="AC177" s="17" t="s">
        <v>1336</v>
      </c>
      <c r="AD177" s="17" t="s">
        <v>1337</v>
      </c>
      <c r="AE177" s="133" t="s">
        <v>168</v>
      </c>
      <c r="AF177" s="17" t="s">
        <v>1338</v>
      </c>
      <c r="AG177" s="17" t="s">
        <v>189</v>
      </c>
      <c r="AH177" s="17" t="s">
        <v>1339</v>
      </c>
      <c r="AI177" s="17" t="s">
        <v>92</v>
      </c>
      <c r="AJ177" s="17" t="s">
        <v>83</v>
      </c>
      <c r="AK177" s="17" t="s">
        <v>84</v>
      </c>
      <c r="AL177" s="18"/>
    </row>
    <row r="178" spans="1:38" ht="150" x14ac:dyDescent="0.25">
      <c r="A178" s="92">
        <v>410</v>
      </c>
      <c r="B178" s="92">
        <v>236</v>
      </c>
      <c r="C178" s="11" t="s">
        <v>1325</v>
      </c>
      <c r="D178" s="133" t="s">
        <v>66</v>
      </c>
      <c r="E178" s="12" t="s">
        <v>1326</v>
      </c>
      <c r="F178" s="12" t="s">
        <v>68</v>
      </c>
      <c r="G178" s="12" t="s">
        <v>1327</v>
      </c>
      <c r="H178" s="13">
        <v>0.15</v>
      </c>
      <c r="I178" s="14">
        <v>43800</v>
      </c>
      <c r="J178" s="14">
        <v>44773</v>
      </c>
      <c r="K178" s="14">
        <v>44773</v>
      </c>
      <c r="L178" s="15">
        <v>1035126790</v>
      </c>
      <c r="M178" s="13">
        <v>0.15</v>
      </c>
      <c r="N178" s="13">
        <v>0.01</v>
      </c>
      <c r="O178" s="13">
        <v>0.11</v>
      </c>
      <c r="P178" s="133" t="s">
        <v>1325</v>
      </c>
      <c r="Q178" s="133">
        <v>0</v>
      </c>
      <c r="R178" s="133">
        <v>0</v>
      </c>
      <c r="S178" s="133">
        <v>0</v>
      </c>
      <c r="T178" s="15">
        <v>0</v>
      </c>
      <c r="U178" s="16">
        <v>1035126790</v>
      </c>
      <c r="V178" s="16">
        <v>86780843</v>
      </c>
      <c r="W178" s="16">
        <v>86780843</v>
      </c>
      <c r="X178" s="16">
        <v>0</v>
      </c>
      <c r="Y178" s="133" t="s">
        <v>74</v>
      </c>
      <c r="Z178" s="133" t="s">
        <v>74</v>
      </c>
      <c r="AA178" s="17" t="s">
        <v>1340</v>
      </c>
      <c r="AB178" s="17" t="s">
        <v>1341</v>
      </c>
      <c r="AC178" s="17" t="s">
        <v>1342</v>
      </c>
      <c r="AD178" s="17" t="s">
        <v>1343</v>
      </c>
      <c r="AE178" s="133" t="s">
        <v>168</v>
      </c>
      <c r="AF178" s="17" t="s">
        <v>1344</v>
      </c>
      <c r="AG178" s="17" t="s">
        <v>887</v>
      </c>
      <c r="AH178" s="17" t="s">
        <v>151</v>
      </c>
      <c r="AI178" s="17" t="s">
        <v>257</v>
      </c>
      <c r="AJ178" s="17" t="s">
        <v>1345</v>
      </c>
      <c r="AK178" s="17" t="s">
        <v>84</v>
      </c>
      <c r="AL178" s="18"/>
    </row>
    <row r="179" spans="1:38" ht="150" x14ac:dyDescent="0.25">
      <c r="A179" s="92">
        <v>411</v>
      </c>
      <c r="B179" s="92">
        <v>236</v>
      </c>
      <c r="C179" s="11" t="s">
        <v>1325</v>
      </c>
      <c r="D179" s="133" t="s">
        <v>66</v>
      </c>
      <c r="E179" s="12" t="s">
        <v>1326</v>
      </c>
      <c r="F179" s="12" t="s">
        <v>68</v>
      </c>
      <c r="G179" s="12" t="s">
        <v>1327</v>
      </c>
      <c r="H179" s="13">
        <v>0.15</v>
      </c>
      <c r="I179" s="14">
        <v>43800</v>
      </c>
      <c r="J179" s="14">
        <v>44773</v>
      </c>
      <c r="K179" s="14">
        <v>44773</v>
      </c>
      <c r="L179" s="15">
        <v>1035126790</v>
      </c>
      <c r="M179" s="13">
        <v>0.15</v>
      </c>
      <c r="N179" s="13">
        <v>0.01</v>
      </c>
      <c r="O179" s="13">
        <v>0.11</v>
      </c>
      <c r="P179" s="133" t="s">
        <v>1325</v>
      </c>
      <c r="Q179" s="133">
        <v>0</v>
      </c>
      <c r="R179" s="133">
        <v>0</v>
      </c>
      <c r="S179" s="133">
        <v>0</v>
      </c>
      <c r="T179" s="15">
        <v>0</v>
      </c>
      <c r="U179" s="16">
        <v>1035126790</v>
      </c>
      <c r="V179" s="16">
        <v>86780843</v>
      </c>
      <c r="W179" s="16">
        <v>86780843</v>
      </c>
      <c r="X179" s="16">
        <v>0</v>
      </c>
      <c r="Y179" s="133" t="s">
        <v>74</v>
      </c>
      <c r="Z179" s="133" t="s">
        <v>74</v>
      </c>
      <c r="AA179" s="17" t="s">
        <v>1346</v>
      </c>
      <c r="AB179" s="17" t="s">
        <v>1347</v>
      </c>
      <c r="AC179" s="17" t="s">
        <v>1348</v>
      </c>
      <c r="AD179" s="17" t="s">
        <v>1349</v>
      </c>
      <c r="AE179" s="133" t="s">
        <v>168</v>
      </c>
      <c r="AF179" s="17" t="s">
        <v>1350</v>
      </c>
      <c r="AG179" s="17" t="s">
        <v>83</v>
      </c>
      <c r="AH179" s="17" t="s">
        <v>83</v>
      </c>
      <c r="AI179" s="17" t="s">
        <v>1242</v>
      </c>
      <c r="AJ179" s="17" t="s">
        <v>1351</v>
      </c>
      <c r="AK179" s="17" t="s">
        <v>84</v>
      </c>
      <c r="AL179" s="18"/>
    </row>
    <row r="180" spans="1:38" ht="150" x14ac:dyDescent="0.25">
      <c r="A180" s="92">
        <v>412</v>
      </c>
      <c r="B180" s="92">
        <v>236</v>
      </c>
      <c r="C180" s="11" t="s">
        <v>1325</v>
      </c>
      <c r="D180" s="133" t="s">
        <v>66</v>
      </c>
      <c r="E180" s="12" t="s">
        <v>1326</v>
      </c>
      <c r="F180" s="12" t="s">
        <v>68</v>
      </c>
      <c r="G180" s="12" t="s">
        <v>1327</v>
      </c>
      <c r="H180" s="13">
        <v>0.15</v>
      </c>
      <c r="I180" s="14">
        <v>43800</v>
      </c>
      <c r="J180" s="14">
        <v>44773</v>
      </c>
      <c r="K180" s="14">
        <v>44773</v>
      </c>
      <c r="L180" s="15">
        <v>1035126790</v>
      </c>
      <c r="M180" s="13">
        <v>0.15</v>
      </c>
      <c r="N180" s="13">
        <v>0.01</v>
      </c>
      <c r="O180" s="13">
        <v>0.11</v>
      </c>
      <c r="P180" s="133" t="s">
        <v>1325</v>
      </c>
      <c r="Q180" s="133">
        <v>0</v>
      </c>
      <c r="R180" s="133">
        <v>0</v>
      </c>
      <c r="S180" s="133">
        <v>0</v>
      </c>
      <c r="T180" s="15">
        <v>0</v>
      </c>
      <c r="U180" s="16">
        <v>1035126790</v>
      </c>
      <c r="V180" s="16">
        <v>86780843</v>
      </c>
      <c r="W180" s="16">
        <v>86780843</v>
      </c>
      <c r="X180" s="16">
        <v>0</v>
      </c>
      <c r="Y180" s="133" t="s">
        <v>74</v>
      </c>
      <c r="Z180" s="133" t="s">
        <v>74</v>
      </c>
      <c r="AA180" s="17" t="s">
        <v>1253</v>
      </c>
      <c r="AB180" s="17" t="s">
        <v>1254</v>
      </c>
      <c r="AC180" s="17" t="s">
        <v>1352</v>
      </c>
      <c r="AD180" s="17" t="s">
        <v>1353</v>
      </c>
      <c r="AE180" s="133" t="s">
        <v>168</v>
      </c>
      <c r="AF180" s="17" t="s">
        <v>1241</v>
      </c>
      <c r="AG180" s="17" t="s">
        <v>419</v>
      </c>
      <c r="AH180" s="17" t="s">
        <v>531</v>
      </c>
      <c r="AI180" s="17" t="s">
        <v>1073</v>
      </c>
      <c r="AJ180" s="17" t="s">
        <v>1354</v>
      </c>
      <c r="AK180" s="17" t="s">
        <v>84</v>
      </c>
      <c r="AL180" s="18"/>
    </row>
    <row r="181" spans="1:38" ht="150" x14ac:dyDescent="0.25">
      <c r="A181" s="92">
        <v>413</v>
      </c>
      <c r="B181" s="92">
        <v>236</v>
      </c>
      <c r="C181" s="11" t="s">
        <v>1325</v>
      </c>
      <c r="D181" s="133" t="s">
        <v>66</v>
      </c>
      <c r="E181" s="12" t="s">
        <v>1326</v>
      </c>
      <c r="F181" s="12" t="s">
        <v>68</v>
      </c>
      <c r="G181" s="12" t="s">
        <v>1327</v>
      </c>
      <c r="H181" s="13">
        <v>0.15</v>
      </c>
      <c r="I181" s="14">
        <v>43800</v>
      </c>
      <c r="J181" s="14">
        <v>44773</v>
      </c>
      <c r="K181" s="14">
        <v>44773</v>
      </c>
      <c r="L181" s="15">
        <v>1035126790</v>
      </c>
      <c r="M181" s="13">
        <v>0.15</v>
      </c>
      <c r="N181" s="13">
        <v>0.01</v>
      </c>
      <c r="O181" s="13">
        <v>0.11</v>
      </c>
      <c r="P181" s="133" t="s">
        <v>1325</v>
      </c>
      <c r="Q181" s="133">
        <v>0</v>
      </c>
      <c r="R181" s="133">
        <v>0</v>
      </c>
      <c r="S181" s="133">
        <v>0</v>
      </c>
      <c r="T181" s="15">
        <v>0</v>
      </c>
      <c r="U181" s="16">
        <v>1035126790</v>
      </c>
      <c r="V181" s="16">
        <v>86780843</v>
      </c>
      <c r="W181" s="16">
        <v>86780843</v>
      </c>
      <c r="X181" s="16">
        <v>0</v>
      </c>
      <c r="Y181" s="133" t="s">
        <v>74</v>
      </c>
      <c r="Z181" s="133" t="s">
        <v>74</v>
      </c>
      <c r="AA181" s="17" t="s">
        <v>1355</v>
      </c>
      <c r="AB181" s="17" t="s">
        <v>1356</v>
      </c>
      <c r="AC181" s="17" t="s">
        <v>1357</v>
      </c>
      <c r="AD181" s="17" t="s">
        <v>1358</v>
      </c>
      <c r="AE181" s="133" t="s">
        <v>168</v>
      </c>
      <c r="AF181" s="17" t="s">
        <v>1350</v>
      </c>
      <c r="AG181" s="17" t="s">
        <v>115</v>
      </c>
      <c r="AH181" s="17" t="s">
        <v>83</v>
      </c>
      <c r="AI181" s="17" t="s">
        <v>115</v>
      </c>
      <c r="AJ181" s="17" t="s">
        <v>1359</v>
      </c>
      <c r="AK181" s="17" t="s">
        <v>84</v>
      </c>
      <c r="AL181" s="18"/>
    </row>
    <row r="182" spans="1:38" ht="150" x14ac:dyDescent="0.25">
      <c r="A182" s="92">
        <v>414</v>
      </c>
      <c r="B182" s="92">
        <v>236</v>
      </c>
      <c r="C182" s="11" t="s">
        <v>1325</v>
      </c>
      <c r="D182" s="133" t="s">
        <v>66</v>
      </c>
      <c r="E182" s="12" t="s">
        <v>1326</v>
      </c>
      <c r="F182" s="12" t="s">
        <v>68</v>
      </c>
      <c r="G182" s="12" t="s">
        <v>1327</v>
      </c>
      <c r="H182" s="13">
        <v>0.15</v>
      </c>
      <c r="I182" s="14">
        <v>43800</v>
      </c>
      <c r="J182" s="14">
        <v>44773</v>
      </c>
      <c r="K182" s="14">
        <v>44773</v>
      </c>
      <c r="L182" s="15">
        <v>1035126790</v>
      </c>
      <c r="M182" s="13">
        <v>0.15</v>
      </c>
      <c r="N182" s="13">
        <v>0.01</v>
      </c>
      <c r="O182" s="13">
        <v>0.11</v>
      </c>
      <c r="P182" s="133" t="s">
        <v>1325</v>
      </c>
      <c r="Q182" s="133">
        <v>0</v>
      </c>
      <c r="R182" s="133">
        <v>0</v>
      </c>
      <c r="S182" s="133">
        <v>0</v>
      </c>
      <c r="T182" s="15">
        <v>0</v>
      </c>
      <c r="U182" s="16">
        <v>1035126790</v>
      </c>
      <c r="V182" s="16">
        <v>86780843</v>
      </c>
      <c r="W182" s="16">
        <v>86780843</v>
      </c>
      <c r="X182" s="16">
        <v>0</v>
      </c>
      <c r="Y182" s="133" t="s">
        <v>74</v>
      </c>
      <c r="Z182" s="133" t="s">
        <v>74</v>
      </c>
      <c r="AA182" s="17" t="s">
        <v>1334</v>
      </c>
      <c r="AB182" s="17" t="s">
        <v>1335</v>
      </c>
      <c r="AC182" s="17" t="s">
        <v>1360</v>
      </c>
      <c r="AD182" s="17" t="s">
        <v>1361</v>
      </c>
      <c r="AE182" s="133" t="s">
        <v>168</v>
      </c>
      <c r="AF182" s="17" t="s">
        <v>1338</v>
      </c>
      <c r="AG182" s="17" t="s">
        <v>189</v>
      </c>
      <c r="AH182" s="17" t="s">
        <v>1339</v>
      </c>
      <c r="AI182" s="17" t="s">
        <v>92</v>
      </c>
      <c r="AJ182" s="17" t="s">
        <v>83</v>
      </c>
      <c r="AK182" s="17" t="s">
        <v>84</v>
      </c>
      <c r="AL182" s="18"/>
    </row>
    <row r="183" spans="1:38" ht="150" x14ac:dyDescent="0.25">
      <c r="A183" s="92">
        <v>415</v>
      </c>
      <c r="B183" s="92">
        <v>236</v>
      </c>
      <c r="C183" s="11" t="s">
        <v>1325</v>
      </c>
      <c r="D183" s="133" t="s">
        <v>66</v>
      </c>
      <c r="E183" s="12" t="s">
        <v>1326</v>
      </c>
      <c r="F183" s="12" t="s">
        <v>68</v>
      </c>
      <c r="G183" s="12" t="s">
        <v>1327</v>
      </c>
      <c r="H183" s="13">
        <v>0.15</v>
      </c>
      <c r="I183" s="14">
        <v>43800</v>
      </c>
      <c r="J183" s="14">
        <v>44773</v>
      </c>
      <c r="K183" s="14">
        <v>44773</v>
      </c>
      <c r="L183" s="15">
        <v>1035126790</v>
      </c>
      <c r="M183" s="13">
        <v>0.15</v>
      </c>
      <c r="N183" s="13">
        <v>0.01</v>
      </c>
      <c r="O183" s="13">
        <v>0.11</v>
      </c>
      <c r="P183" s="133" t="s">
        <v>1325</v>
      </c>
      <c r="Q183" s="133">
        <v>0</v>
      </c>
      <c r="R183" s="133">
        <v>0</v>
      </c>
      <c r="S183" s="133">
        <v>0</v>
      </c>
      <c r="T183" s="15">
        <v>0</v>
      </c>
      <c r="U183" s="16">
        <v>1035126790</v>
      </c>
      <c r="V183" s="16">
        <v>86780843</v>
      </c>
      <c r="W183" s="16">
        <v>86780843</v>
      </c>
      <c r="X183" s="16">
        <v>0</v>
      </c>
      <c r="Y183" s="133" t="s">
        <v>74</v>
      </c>
      <c r="Z183" s="133" t="s">
        <v>74</v>
      </c>
      <c r="AA183" s="17" t="s">
        <v>1362</v>
      </c>
      <c r="AB183" s="17" t="s">
        <v>1363</v>
      </c>
      <c r="AC183" s="17" t="s">
        <v>1364</v>
      </c>
      <c r="AD183" s="17" t="s">
        <v>1365</v>
      </c>
      <c r="AE183" s="133" t="s">
        <v>168</v>
      </c>
      <c r="AF183" s="17" t="s">
        <v>1350</v>
      </c>
      <c r="AG183" s="17" t="s">
        <v>115</v>
      </c>
      <c r="AH183" s="17" t="s">
        <v>83</v>
      </c>
      <c r="AI183" s="17" t="s">
        <v>115</v>
      </c>
      <c r="AJ183" s="17" t="s">
        <v>1359</v>
      </c>
      <c r="AK183" s="17" t="s">
        <v>84</v>
      </c>
      <c r="AL183" s="18"/>
    </row>
    <row r="184" spans="1:38" ht="150" x14ac:dyDescent="0.25">
      <c r="A184" s="92">
        <v>416</v>
      </c>
      <c r="B184" s="92">
        <v>236</v>
      </c>
      <c r="C184" s="11" t="s">
        <v>1325</v>
      </c>
      <c r="D184" s="133" t="s">
        <v>66</v>
      </c>
      <c r="E184" s="12" t="s">
        <v>1326</v>
      </c>
      <c r="F184" s="12" t="s">
        <v>68</v>
      </c>
      <c r="G184" s="12" t="s">
        <v>1327</v>
      </c>
      <c r="H184" s="13">
        <v>0.15</v>
      </c>
      <c r="I184" s="14">
        <v>43800</v>
      </c>
      <c r="J184" s="14">
        <v>44773</v>
      </c>
      <c r="K184" s="14">
        <v>44773</v>
      </c>
      <c r="L184" s="15">
        <v>1035126790</v>
      </c>
      <c r="M184" s="13">
        <v>0.15</v>
      </c>
      <c r="N184" s="13">
        <v>0.01</v>
      </c>
      <c r="O184" s="13">
        <v>0.11</v>
      </c>
      <c r="P184" s="133" t="s">
        <v>1325</v>
      </c>
      <c r="Q184" s="133">
        <v>0</v>
      </c>
      <c r="R184" s="133">
        <v>0</v>
      </c>
      <c r="S184" s="133">
        <v>0</v>
      </c>
      <c r="T184" s="15">
        <v>0</v>
      </c>
      <c r="U184" s="16">
        <v>1035126790</v>
      </c>
      <c r="V184" s="16">
        <v>86780843</v>
      </c>
      <c r="W184" s="16">
        <v>86780843</v>
      </c>
      <c r="X184" s="16">
        <v>0</v>
      </c>
      <c r="Y184" s="133" t="s">
        <v>74</v>
      </c>
      <c r="Z184" s="133" t="s">
        <v>74</v>
      </c>
      <c r="AA184" s="17" t="s">
        <v>1366</v>
      </c>
      <c r="AB184" s="17" t="s">
        <v>1367</v>
      </c>
      <c r="AC184" s="17" t="s">
        <v>1368</v>
      </c>
      <c r="AD184" s="17" t="s">
        <v>1369</v>
      </c>
      <c r="AE184" s="133" t="s">
        <v>168</v>
      </c>
      <c r="AF184" s="17" t="s">
        <v>1344</v>
      </c>
      <c r="AG184" s="17" t="s">
        <v>1370</v>
      </c>
      <c r="AH184" s="17" t="s">
        <v>83</v>
      </c>
      <c r="AI184" s="17" t="s">
        <v>607</v>
      </c>
      <c r="AJ184" s="17" t="s">
        <v>83</v>
      </c>
      <c r="AK184" s="17" t="s">
        <v>84</v>
      </c>
      <c r="AL184" s="18"/>
    </row>
    <row r="185" spans="1:38" ht="135" x14ac:dyDescent="0.25">
      <c r="A185" s="92">
        <v>417</v>
      </c>
      <c r="B185" s="92">
        <v>235</v>
      </c>
      <c r="C185" s="11" t="s">
        <v>1371</v>
      </c>
      <c r="D185" s="133" t="s">
        <v>66</v>
      </c>
      <c r="E185" s="12" t="s">
        <v>1372</v>
      </c>
      <c r="F185" s="12" t="s">
        <v>68</v>
      </c>
      <c r="G185" s="12" t="s">
        <v>1373</v>
      </c>
      <c r="H185" s="13">
        <v>0.09</v>
      </c>
      <c r="I185" s="14">
        <v>43800</v>
      </c>
      <c r="J185" s="14">
        <v>44773</v>
      </c>
      <c r="K185" s="14">
        <v>44804</v>
      </c>
      <c r="L185" s="15">
        <v>1074529354</v>
      </c>
      <c r="M185" s="13">
        <v>0.09</v>
      </c>
      <c r="N185" s="13">
        <v>0.09</v>
      </c>
      <c r="O185" s="13">
        <v>0.09</v>
      </c>
      <c r="P185" s="133" t="s">
        <v>1371</v>
      </c>
      <c r="Q185" s="133">
        <v>0</v>
      </c>
      <c r="R185" s="133">
        <v>0</v>
      </c>
      <c r="S185" s="133">
        <v>0</v>
      </c>
      <c r="T185" s="15" t="s">
        <v>129</v>
      </c>
      <c r="U185" s="16" t="s">
        <v>1374</v>
      </c>
      <c r="V185" s="16" t="s">
        <v>1375</v>
      </c>
      <c r="W185" s="16" t="s">
        <v>1375</v>
      </c>
      <c r="X185" s="16" t="s">
        <v>73</v>
      </c>
      <c r="Y185" s="133" t="s">
        <v>74</v>
      </c>
      <c r="Z185" s="133" t="s">
        <v>74</v>
      </c>
      <c r="AA185" s="17" t="s">
        <v>1376</v>
      </c>
      <c r="AB185" s="17" t="s">
        <v>1377</v>
      </c>
      <c r="AC185" s="17" t="s">
        <v>1378</v>
      </c>
      <c r="AD185" s="17" t="s">
        <v>1379</v>
      </c>
      <c r="AE185" s="133" t="s">
        <v>1380</v>
      </c>
      <c r="AF185" s="17" t="s">
        <v>1381</v>
      </c>
      <c r="AG185" s="17" t="s">
        <v>83</v>
      </c>
      <c r="AH185" s="17" t="s">
        <v>83</v>
      </c>
      <c r="AI185" s="17" t="s">
        <v>487</v>
      </c>
      <c r="AJ185" s="17" t="s">
        <v>1382</v>
      </c>
      <c r="AK185" s="17" t="s">
        <v>84</v>
      </c>
      <c r="AL185" s="18"/>
    </row>
    <row r="186" spans="1:38" ht="135" x14ac:dyDescent="0.25">
      <c r="A186" s="92">
        <v>418</v>
      </c>
      <c r="B186" s="92">
        <v>235</v>
      </c>
      <c r="C186" s="11" t="s">
        <v>1371</v>
      </c>
      <c r="D186" s="133" t="s">
        <v>66</v>
      </c>
      <c r="E186" s="12" t="s">
        <v>1372</v>
      </c>
      <c r="F186" s="12" t="s">
        <v>68</v>
      </c>
      <c r="G186" s="12" t="s">
        <v>1373</v>
      </c>
      <c r="H186" s="13">
        <v>0.09</v>
      </c>
      <c r="I186" s="14">
        <v>43800</v>
      </c>
      <c r="J186" s="14">
        <v>44773</v>
      </c>
      <c r="K186" s="14">
        <v>44804</v>
      </c>
      <c r="L186" s="15">
        <v>1074529354</v>
      </c>
      <c r="M186" s="13">
        <v>0.09</v>
      </c>
      <c r="N186" s="13">
        <v>0.09</v>
      </c>
      <c r="O186" s="13">
        <v>0.09</v>
      </c>
      <c r="P186" s="133" t="s">
        <v>1371</v>
      </c>
      <c r="Q186" s="133">
        <v>0</v>
      </c>
      <c r="R186" s="133">
        <v>0</v>
      </c>
      <c r="S186" s="133">
        <v>0</v>
      </c>
      <c r="T186" s="15" t="s">
        <v>129</v>
      </c>
      <c r="U186" s="16" t="s">
        <v>1374</v>
      </c>
      <c r="V186" s="16" t="s">
        <v>1375</v>
      </c>
      <c r="W186" s="16" t="s">
        <v>1375</v>
      </c>
      <c r="X186" s="16" t="s">
        <v>73</v>
      </c>
      <c r="Y186" s="133" t="s">
        <v>74</v>
      </c>
      <c r="Z186" s="133" t="s">
        <v>74</v>
      </c>
      <c r="AA186" s="17" t="s">
        <v>1383</v>
      </c>
      <c r="AB186" s="17" t="s">
        <v>1384</v>
      </c>
      <c r="AC186" s="17" t="s">
        <v>1385</v>
      </c>
      <c r="AD186" s="17" t="s">
        <v>1386</v>
      </c>
      <c r="AE186" s="133" t="s">
        <v>1380</v>
      </c>
      <c r="AF186" s="17" t="s">
        <v>1387</v>
      </c>
      <c r="AG186" s="17" t="s">
        <v>83</v>
      </c>
      <c r="AH186" s="17" t="s">
        <v>83</v>
      </c>
      <c r="AI186" s="17" t="s">
        <v>102</v>
      </c>
      <c r="AJ186" s="17" t="s">
        <v>83</v>
      </c>
      <c r="AK186" s="17" t="s">
        <v>84</v>
      </c>
      <c r="AL186" s="18"/>
    </row>
    <row r="187" spans="1:38" ht="90" x14ac:dyDescent="0.25">
      <c r="A187" s="92">
        <v>419</v>
      </c>
      <c r="B187" s="92">
        <v>664</v>
      </c>
      <c r="C187" s="11" t="s">
        <v>1388</v>
      </c>
      <c r="D187" s="133" t="s">
        <v>66</v>
      </c>
      <c r="E187" s="12" t="s">
        <v>1389</v>
      </c>
      <c r="F187" s="12" t="s">
        <v>68</v>
      </c>
      <c r="G187" s="12" t="s">
        <v>1390</v>
      </c>
      <c r="H187" s="13">
        <v>0.15</v>
      </c>
      <c r="I187" s="14">
        <v>43803</v>
      </c>
      <c r="J187" s="14">
        <v>44773</v>
      </c>
      <c r="K187" s="14">
        <v>44773</v>
      </c>
      <c r="L187" s="15">
        <v>1252908201</v>
      </c>
      <c r="M187" s="13">
        <v>0.15</v>
      </c>
      <c r="N187" s="13">
        <v>0.01</v>
      </c>
      <c r="O187" s="13">
        <v>0.11</v>
      </c>
      <c r="P187" s="133" t="s">
        <v>1388</v>
      </c>
      <c r="Q187" s="133">
        <v>0</v>
      </c>
      <c r="R187" s="133">
        <v>0</v>
      </c>
      <c r="S187" s="133">
        <v>0</v>
      </c>
      <c r="T187" s="15">
        <v>0</v>
      </c>
      <c r="U187" s="16">
        <v>504748000</v>
      </c>
      <c r="V187" s="16">
        <v>139891401</v>
      </c>
      <c r="W187" s="16">
        <v>139891401</v>
      </c>
      <c r="X187" s="16">
        <v>0</v>
      </c>
      <c r="Y187" s="133" t="s">
        <v>74</v>
      </c>
      <c r="Z187" s="133" t="s">
        <v>74</v>
      </c>
      <c r="AA187" s="17" t="s">
        <v>1391</v>
      </c>
      <c r="AB187" s="17" t="s">
        <v>1392</v>
      </c>
      <c r="AC187" s="17" t="s">
        <v>1393</v>
      </c>
      <c r="AD187" s="17" t="s">
        <v>1394</v>
      </c>
      <c r="AE187" s="133" t="s">
        <v>168</v>
      </c>
      <c r="AF187" s="17" t="s">
        <v>1395</v>
      </c>
      <c r="AG187" s="17" t="s">
        <v>83</v>
      </c>
      <c r="AH187" s="17" t="s">
        <v>83</v>
      </c>
      <c r="AI187" s="17" t="s">
        <v>657</v>
      </c>
      <c r="AJ187" s="17" t="s">
        <v>1396</v>
      </c>
      <c r="AK187" s="17" t="s">
        <v>84</v>
      </c>
      <c r="AL187" s="18"/>
    </row>
    <row r="188" spans="1:38" ht="135" x14ac:dyDescent="0.25">
      <c r="A188" s="92">
        <v>420</v>
      </c>
      <c r="B188" s="92">
        <v>663</v>
      </c>
      <c r="C188" s="11" t="s">
        <v>1397</v>
      </c>
      <c r="D188" s="133" t="s">
        <v>66</v>
      </c>
      <c r="E188" s="12" t="s">
        <v>1398</v>
      </c>
      <c r="F188" s="12" t="s">
        <v>68</v>
      </c>
      <c r="G188" s="12" t="s">
        <v>1399</v>
      </c>
      <c r="H188" s="13">
        <v>0.15</v>
      </c>
      <c r="I188" s="14">
        <v>43803</v>
      </c>
      <c r="J188" s="14">
        <v>44773</v>
      </c>
      <c r="K188" s="14">
        <v>44773</v>
      </c>
      <c r="L188" s="15">
        <v>1237820126</v>
      </c>
      <c r="M188" s="13">
        <v>0.15</v>
      </c>
      <c r="N188" s="13">
        <v>0.01</v>
      </c>
      <c r="O188" s="13">
        <v>0.11</v>
      </c>
      <c r="P188" s="133" t="s">
        <v>1397</v>
      </c>
      <c r="Q188" s="133">
        <v>0</v>
      </c>
      <c r="R188" s="133">
        <v>0</v>
      </c>
      <c r="S188" s="133">
        <v>0</v>
      </c>
      <c r="T188" s="15">
        <v>0</v>
      </c>
      <c r="U188" s="16">
        <v>498430116</v>
      </c>
      <c r="V188" s="16">
        <v>138192530</v>
      </c>
      <c r="W188" s="16">
        <v>138192530</v>
      </c>
      <c r="X188" s="16">
        <v>0</v>
      </c>
      <c r="Y188" s="133" t="s">
        <v>74</v>
      </c>
      <c r="Z188" s="133" t="s">
        <v>74</v>
      </c>
      <c r="AA188" s="17" t="s">
        <v>1393</v>
      </c>
      <c r="AB188" s="17" t="s">
        <v>1394</v>
      </c>
      <c r="AC188" s="17" t="s">
        <v>1400</v>
      </c>
      <c r="AD188" s="17" t="s">
        <v>1401</v>
      </c>
      <c r="AE188" s="133" t="s">
        <v>168</v>
      </c>
      <c r="AF188" s="17" t="s">
        <v>1395</v>
      </c>
      <c r="AG188" s="17" t="s">
        <v>657</v>
      </c>
      <c r="AH188" s="17" t="s">
        <v>1396</v>
      </c>
      <c r="AI188" s="17" t="s">
        <v>778</v>
      </c>
      <c r="AJ188" s="17" t="s">
        <v>83</v>
      </c>
      <c r="AK188" s="17" t="s">
        <v>84</v>
      </c>
      <c r="AL188" s="18"/>
    </row>
    <row r="189" spans="1:38" ht="135" x14ac:dyDescent="0.25">
      <c r="A189" s="92">
        <v>421</v>
      </c>
      <c r="B189" s="92">
        <v>663</v>
      </c>
      <c r="C189" s="11" t="s">
        <v>1397</v>
      </c>
      <c r="D189" s="133" t="s">
        <v>66</v>
      </c>
      <c r="E189" s="12" t="s">
        <v>1398</v>
      </c>
      <c r="F189" s="12" t="s">
        <v>68</v>
      </c>
      <c r="G189" s="12" t="s">
        <v>1399</v>
      </c>
      <c r="H189" s="13">
        <v>0.15</v>
      </c>
      <c r="I189" s="14">
        <v>43803</v>
      </c>
      <c r="J189" s="14">
        <v>44773</v>
      </c>
      <c r="K189" s="14">
        <v>44773</v>
      </c>
      <c r="L189" s="15">
        <v>1237820126</v>
      </c>
      <c r="M189" s="13">
        <v>0.15</v>
      </c>
      <c r="N189" s="13">
        <v>0.01</v>
      </c>
      <c r="O189" s="13">
        <v>0.11</v>
      </c>
      <c r="P189" s="133" t="s">
        <v>1397</v>
      </c>
      <c r="Q189" s="133">
        <v>0</v>
      </c>
      <c r="R189" s="133">
        <v>0</v>
      </c>
      <c r="S189" s="133">
        <v>0</v>
      </c>
      <c r="T189" s="15">
        <v>0</v>
      </c>
      <c r="U189" s="16">
        <v>498430116</v>
      </c>
      <c r="V189" s="16">
        <v>138192530</v>
      </c>
      <c r="W189" s="16">
        <v>138192530</v>
      </c>
      <c r="X189" s="16">
        <v>0</v>
      </c>
      <c r="Y189" s="133" t="s">
        <v>74</v>
      </c>
      <c r="Z189" s="133" t="s">
        <v>74</v>
      </c>
      <c r="AA189" s="17" t="s">
        <v>1402</v>
      </c>
      <c r="AB189" s="17" t="s">
        <v>1403</v>
      </c>
      <c r="AC189" s="17" t="s">
        <v>1404</v>
      </c>
      <c r="AD189" s="17" t="s">
        <v>1405</v>
      </c>
      <c r="AE189" s="133" t="s">
        <v>168</v>
      </c>
      <c r="AF189" s="17" t="s">
        <v>1406</v>
      </c>
      <c r="AG189" s="17" t="s">
        <v>83</v>
      </c>
      <c r="AH189" s="17" t="s">
        <v>83</v>
      </c>
      <c r="AI189" s="17" t="s">
        <v>265</v>
      </c>
      <c r="AJ189" s="17" t="s">
        <v>531</v>
      </c>
      <c r="AK189" s="17" t="s">
        <v>84</v>
      </c>
      <c r="AL189" s="18"/>
    </row>
    <row r="190" spans="1:38" ht="105" x14ac:dyDescent="0.25">
      <c r="A190" s="92">
        <v>422</v>
      </c>
      <c r="B190" s="92">
        <v>662</v>
      </c>
      <c r="C190" s="11" t="s">
        <v>1407</v>
      </c>
      <c r="D190" s="133" t="s">
        <v>66</v>
      </c>
      <c r="E190" s="12" t="s">
        <v>1389</v>
      </c>
      <c r="F190" s="12" t="s">
        <v>68</v>
      </c>
      <c r="G190" s="12" t="s">
        <v>1408</v>
      </c>
      <c r="H190" s="13">
        <v>0.15</v>
      </c>
      <c r="I190" s="14">
        <v>43803</v>
      </c>
      <c r="J190" s="14">
        <v>44773</v>
      </c>
      <c r="K190" s="14">
        <v>44773</v>
      </c>
      <c r="L190" s="15">
        <v>1189914200</v>
      </c>
      <c r="M190" s="13">
        <v>0.15</v>
      </c>
      <c r="N190" s="13">
        <v>0.01</v>
      </c>
      <c r="O190" s="13">
        <v>0.11</v>
      </c>
      <c r="P190" s="133" t="s">
        <v>1407</v>
      </c>
      <c r="Q190" s="133">
        <v>0</v>
      </c>
      <c r="R190" s="133">
        <v>0</v>
      </c>
      <c r="S190" s="133">
        <v>0</v>
      </c>
      <c r="T190" s="15">
        <v>0</v>
      </c>
      <c r="U190" s="16">
        <v>479394000</v>
      </c>
      <c r="V190" s="16">
        <v>132875499</v>
      </c>
      <c r="W190" s="16">
        <v>132875499</v>
      </c>
      <c r="X190" s="16">
        <v>0</v>
      </c>
      <c r="Y190" s="133" t="s">
        <v>74</v>
      </c>
      <c r="Z190" s="133" t="s">
        <v>74</v>
      </c>
      <c r="AA190" s="17" t="s">
        <v>1400</v>
      </c>
      <c r="AB190" s="17" t="s">
        <v>1401</v>
      </c>
      <c r="AC190" s="17" t="s">
        <v>1409</v>
      </c>
      <c r="AD190" s="17" t="s">
        <v>1410</v>
      </c>
      <c r="AE190" s="133" t="s">
        <v>168</v>
      </c>
      <c r="AF190" s="17" t="s">
        <v>1395</v>
      </c>
      <c r="AG190" s="17" t="s">
        <v>778</v>
      </c>
      <c r="AH190" s="17" t="s">
        <v>83</v>
      </c>
      <c r="AI190" s="17" t="s">
        <v>1073</v>
      </c>
      <c r="AJ190" s="17" t="s">
        <v>1411</v>
      </c>
      <c r="AK190" s="17" t="s">
        <v>84</v>
      </c>
      <c r="AL190" s="18"/>
    </row>
    <row r="191" spans="1:38" ht="105" x14ac:dyDescent="0.25">
      <c r="A191" s="92">
        <v>423</v>
      </c>
      <c r="B191" s="92">
        <v>661</v>
      </c>
      <c r="C191" s="11" t="s">
        <v>1412</v>
      </c>
      <c r="D191" s="133" t="s">
        <v>66</v>
      </c>
      <c r="E191" s="12" t="s">
        <v>1413</v>
      </c>
      <c r="F191" s="12" t="s">
        <v>68</v>
      </c>
      <c r="G191" s="12" t="s">
        <v>1414</v>
      </c>
      <c r="H191" s="13">
        <v>0.15</v>
      </c>
      <c r="I191" s="14">
        <v>43803</v>
      </c>
      <c r="J191" s="14">
        <v>44773</v>
      </c>
      <c r="K191" s="14">
        <v>44773</v>
      </c>
      <c r="L191" s="15">
        <v>1245421100</v>
      </c>
      <c r="M191" s="13">
        <v>0.15</v>
      </c>
      <c r="N191" s="13">
        <v>0.01</v>
      </c>
      <c r="O191" s="13">
        <v>0.11</v>
      </c>
      <c r="P191" s="133" t="s">
        <v>1412</v>
      </c>
      <c r="Q191" s="133">
        <v>0</v>
      </c>
      <c r="R191" s="133">
        <v>0</v>
      </c>
      <c r="S191" s="133">
        <v>0</v>
      </c>
      <c r="T191" s="15">
        <v>0</v>
      </c>
      <c r="U191" s="16">
        <v>501729000</v>
      </c>
      <c r="V191" s="16">
        <v>139052250</v>
      </c>
      <c r="W191" s="16">
        <v>139052250</v>
      </c>
      <c r="X191" s="16">
        <v>0</v>
      </c>
      <c r="Y191" s="133" t="s">
        <v>74</v>
      </c>
      <c r="Z191" s="133" t="s">
        <v>74</v>
      </c>
      <c r="AA191" s="17" t="s">
        <v>1415</v>
      </c>
      <c r="AB191" s="17" t="s">
        <v>1416</v>
      </c>
      <c r="AC191" s="17" t="s">
        <v>1417</v>
      </c>
      <c r="AD191" s="17" t="s">
        <v>1418</v>
      </c>
      <c r="AE191" s="133" t="s">
        <v>168</v>
      </c>
      <c r="AF191" s="17" t="s">
        <v>101</v>
      </c>
      <c r="AG191" s="17" t="s">
        <v>83</v>
      </c>
      <c r="AH191" s="17" t="s">
        <v>83</v>
      </c>
      <c r="AI191" s="17" t="s">
        <v>689</v>
      </c>
      <c r="AJ191" s="17" t="s">
        <v>83</v>
      </c>
      <c r="AK191" s="17" t="s">
        <v>84</v>
      </c>
      <c r="AL191" s="18"/>
    </row>
    <row r="192" spans="1:38" ht="105" x14ac:dyDescent="0.25">
      <c r="A192" s="92">
        <v>424</v>
      </c>
      <c r="B192" s="92">
        <v>660</v>
      </c>
      <c r="C192" s="11" t="s">
        <v>1419</v>
      </c>
      <c r="D192" s="133" t="s">
        <v>66</v>
      </c>
      <c r="E192" s="12" t="s">
        <v>1413</v>
      </c>
      <c r="F192" s="12" t="s">
        <v>68</v>
      </c>
      <c r="G192" s="12" t="s">
        <v>1420</v>
      </c>
      <c r="H192" s="13">
        <v>0.15</v>
      </c>
      <c r="I192" s="14">
        <v>43803</v>
      </c>
      <c r="J192" s="14">
        <v>44773</v>
      </c>
      <c r="K192" s="14">
        <v>44773</v>
      </c>
      <c r="L192" s="15">
        <v>1108572955</v>
      </c>
      <c r="M192" s="13">
        <v>0.15</v>
      </c>
      <c r="N192" s="13">
        <v>0.01</v>
      </c>
      <c r="O192" s="13">
        <v>0.11</v>
      </c>
      <c r="P192" s="133" t="s">
        <v>1419</v>
      </c>
      <c r="Q192" s="133">
        <v>0</v>
      </c>
      <c r="R192" s="133">
        <v>0</v>
      </c>
      <c r="S192" s="133">
        <v>0</v>
      </c>
      <c r="T192" s="15">
        <v>0</v>
      </c>
      <c r="U192" s="16">
        <v>445260273</v>
      </c>
      <c r="V192" s="16">
        <v>123339233</v>
      </c>
      <c r="W192" s="16">
        <v>123339233</v>
      </c>
      <c r="X192" s="16">
        <v>0</v>
      </c>
      <c r="Y192" s="133" t="s">
        <v>74</v>
      </c>
      <c r="Z192" s="133" t="s">
        <v>74</v>
      </c>
      <c r="AA192" s="17" t="s">
        <v>1417</v>
      </c>
      <c r="AB192" s="17" t="s">
        <v>1418</v>
      </c>
      <c r="AC192" s="17" t="s">
        <v>1421</v>
      </c>
      <c r="AD192" s="17" t="s">
        <v>1422</v>
      </c>
      <c r="AE192" s="133" t="s">
        <v>168</v>
      </c>
      <c r="AF192" s="17" t="s">
        <v>101</v>
      </c>
      <c r="AG192" s="17" t="s">
        <v>689</v>
      </c>
      <c r="AH192" s="17" t="s">
        <v>83</v>
      </c>
      <c r="AI192" s="17" t="s">
        <v>419</v>
      </c>
      <c r="AJ192" s="17" t="s">
        <v>83</v>
      </c>
      <c r="AK192" s="17" t="s">
        <v>84</v>
      </c>
      <c r="AL192" s="18"/>
    </row>
    <row r="193" spans="1:38" ht="120" x14ac:dyDescent="0.25">
      <c r="A193" s="92">
        <v>425</v>
      </c>
      <c r="B193" s="92">
        <v>659</v>
      </c>
      <c r="C193" s="11" t="s">
        <v>1423</v>
      </c>
      <c r="D193" s="133" t="s">
        <v>66</v>
      </c>
      <c r="E193" s="12" t="s">
        <v>1413</v>
      </c>
      <c r="F193" s="12" t="s">
        <v>68</v>
      </c>
      <c r="G193" s="12" t="s">
        <v>1424</v>
      </c>
      <c r="H193" s="13">
        <v>0.15</v>
      </c>
      <c r="I193" s="14">
        <v>43803</v>
      </c>
      <c r="J193" s="14">
        <v>44773</v>
      </c>
      <c r="K193" s="14">
        <v>44773</v>
      </c>
      <c r="L193" s="15">
        <v>1600000008</v>
      </c>
      <c r="M193" s="13">
        <v>0.15</v>
      </c>
      <c r="N193" s="13">
        <v>0.01</v>
      </c>
      <c r="O193" s="13">
        <v>0.11</v>
      </c>
      <c r="P193" s="133" t="s">
        <v>1423</v>
      </c>
      <c r="Q193" s="133">
        <v>0</v>
      </c>
      <c r="R193" s="133">
        <v>0</v>
      </c>
      <c r="S193" s="133">
        <v>0</v>
      </c>
      <c r="T193" s="15">
        <v>0</v>
      </c>
      <c r="U193" s="16">
        <v>644532165</v>
      </c>
      <c r="V193" s="16">
        <v>178642115</v>
      </c>
      <c r="W193" s="16">
        <v>178642115</v>
      </c>
      <c r="X193" s="16">
        <v>0</v>
      </c>
      <c r="Y193" s="133" t="s">
        <v>74</v>
      </c>
      <c r="Z193" s="133" t="s">
        <v>74</v>
      </c>
      <c r="AA193" s="17" t="s">
        <v>1425</v>
      </c>
      <c r="AB193" s="17" t="s">
        <v>1426</v>
      </c>
      <c r="AC193" s="17" t="s">
        <v>1427</v>
      </c>
      <c r="AD193" s="17" t="s">
        <v>1428</v>
      </c>
      <c r="AE193" s="133" t="s">
        <v>168</v>
      </c>
      <c r="AF193" s="17" t="s">
        <v>1429</v>
      </c>
      <c r="AG193" s="17" t="s">
        <v>530</v>
      </c>
      <c r="AH193" s="17" t="s">
        <v>151</v>
      </c>
      <c r="AI193" s="17" t="s">
        <v>214</v>
      </c>
      <c r="AJ193" s="17" t="s">
        <v>606</v>
      </c>
      <c r="AK193" s="17" t="s">
        <v>84</v>
      </c>
      <c r="AL193" s="18"/>
    </row>
    <row r="194" spans="1:38" ht="120" x14ac:dyDescent="0.25">
      <c r="A194" s="92">
        <v>426</v>
      </c>
      <c r="B194" s="92">
        <v>659</v>
      </c>
      <c r="C194" s="11" t="s">
        <v>1423</v>
      </c>
      <c r="D194" s="133" t="s">
        <v>66</v>
      </c>
      <c r="E194" s="12" t="s">
        <v>1413</v>
      </c>
      <c r="F194" s="12" t="s">
        <v>68</v>
      </c>
      <c r="G194" s="12" t="s">
        <v>1424</v>
      </c>
      <c r="H194" s="13">
        <v>0.15</v>
      </c>
      <c r="I194" s="14">
        <v>43803</v>
      </c>
      <c r="J194" s="14">
        <v>44773</v>
      </c>
      <c r="K194" s="14">
        <v>44773</v>
      </c>
      <c r="L194" s="15">
        <v>1600000008</v>
      </c>
      <c r="M194" s="13">
        <v>0.15</v>
      </c>
      <c r="N194" s="13">
        <v>0.01</v>
      </c>
      <c r="O194" s="13">
        <v>0.11</v>
      </c>
      <c r="P194" s="133" t="s">
        <v>1423</v>
      </c>
      <c r="Q194" s="133">
        <v>0</v>
      </c>
      <c r="R194" s="133">
        <v>0</v>
      </c>
      <c r="S194" s="133">
        <v>0</v>
      </c>
      <c r="T194" s="15">
        <v>0</v>
      </c>
      <c r="U194" s="16">
        <v>644532165</v>
      </c>
      <c r="V194" s="16">
        <v>178642115</v>
      </c>
      <c r="W194" s="16">
        <v>178642115</v>
      </c>
      <c r="X194" s="16">
        <v>0</v>
      </c>
      <c r="Y194" s="133" t="s">
        <v>74</v>
      </c>
      <c r="Z194" s="133" t="s">
        <v>74</v>
      </c>
      <c r="AA194" s="17" t="s">
        <v>1421</v>
      </c>
      <c r="AB194" s="17" t="s">
        <v>1422</v>
      </c>
      <c r="AC194" s="17" t="s">
        <v>1430</v>
      </c>
      <c r="AD194" s="17" t="s">
        <v>1431</v>
      </c>
      <c r="AE194" s="133" t="s">
        <v>168</v>
      </c>
      <c r="AF194" s="17" t="s">
        <v>101</v>
      </c>
      <c r="AG194" s="17" t="s">
        <v>419</v>
      </c>
      <c r="AH194" s="17" t="s">
        <v>83</v>
      </c>
      <c r="AI194" s="17" t="s">
        <v>998</v>
      </c>
      <c r="AJ194" s="17" t="s">
        <v>83</v>
      </c>
      <c r="AK194" s="17" t="s">
        <v>84</v>
      </c>
      <c r="AL194" s="18"/>
    </row>
    <row r="195" spans="1:38" ht="105" x14ac:dyDescent="0.25">
      <c r="A195" s="92">
        <v>427</v>
      </c>
      <c r="B195" s="92">
        <v>658</v>
      </c>
      <c r="C195" s="11" t="s">
        <v>1432</v>
      </c>
      <c r="D195" s="133" t="s">
        <v>66</v>
      </c>
      <c r="E195" s="12" t="s">
        <v>1433</v>
      </c>
      <c r="F195" s="12" t="s">
        <v>68</v>
      </c>
      <c r="G195" s="12" t="s">
        <v>1434</v>
      </c>
      <c r="H195" s="13">
        <v>0.15</v>
      </c>
      <c r="I195" s="14">
        <v>43803</v>
      </c>
      <c r="J195" s="14">
        <v>44773</v>
      </c>
      <c r="K195" s="14">
        <v>44773</v>
      </c>
      <c r="L195" s="15">
        <v>1090834000</v>
      </c>
      <c r="M195" s="13">
        <v>0.15</v>
      </c>
      <c r="N195" s="13">
        <v>0.01</v>
      </c>
      <c r="O195" s="13">
        <v>0.11</v>
      </c>
      <c r="P195" s="133" t="s">
        <v>1432</v>
      </c>
      <c r="Q195" s="133">
        <v>0</v>
      </c>
      <c r="R195" s="133">
        <v>0</v>
      </c>
      <c r="S195" s="133">
        <v>0</v>
      </c>
      <c r="T195" s="15">
        <v>0</v>
      </c>
      <c r="U195" s="16">
        <v>439461000</v>
      </c>
      <c r="V195" s="16">
        <v>121803450</v>
      </c>
      <c r="W195" s="16">
        <v>121803450</v>
      </c>
      <c r="X195" s="16">
        <v>0</v>
      </c>
      <c r="Y195" s="133" t="s">
        <v>74</v>
      </c>
      <c r="Z195" s="133" t="s">
        <v>74</v>
      </c>
      <c r="AA195" s="17" t="s">
        <v>1435</v>
      </c>
      <c r="AB195" s="17" t="s">
        <v>1436</v>
      </c>
      <c r="AC195" s="17" t="s">
        <v>1437</v>
      </c>
      <c r="AD195" s="17" t="s">
        <v>1438</v>
      </c>
      <c r="AE195" s="133" t="s">
        <v>168</v>
      </c>
      <c r="AF195" s="17" t="s">
        <v>1439</v>
      </c>
      <c r="AG195" s="17" t="s">
        <v>83</v>
      </c>
      <c r="AH195" s="17" t="s">
        <v>83</v>
      </c>
      <c r="AI195" s="17" t="s">
        <v>81</v>
      </c>
      <c r="AJ195" s="17" t="s">
        <v>1440</v>
      </c>
      <c r="AK195" s="17" t="s">
        <v>84</v>
      </c>
      <c r="AL195" s="18"/>
    </row>
    <row r="196" spans="1:38" ht="105" x14ac:dyDescent="0.25">
      <c r="A196" s="92">
        <v>428</v>
      </c>
      <c r="B196" s="92">
        <v>657</v>
      </c>
      <c r="C196" s="11" t="s">
        <v>1441</v>
      </c>
      <c r="D196" s="133" t="s">
        <v>66</v>
      </c>
      <c r="E196" s="12" t="s">
        <v>1413</v>
      </c>
      <c r="F196" s="12" t="s">
        <v>68</v>
      </c>
      <c r="G196" s="12" t="s">
        <v>1442</v>
      </c>
      <c r="H196" s="13">
        <v>0.15</v>
      </c>
      <c r="I196" s="14">
        <v>43803</v>
      </c>
      <c r="J196" s="14">
        <v>44773</v>
      </c>
      <c r="K196" s="14">
        <v>44773</v>
      </c>
      <c r="L196" s="15">
        <v>1173643925</v>
      </c>
      <c r="M196" s="13">
        <v>0.15</v>
      </c>
      <c r="N196" s="13">
        <v>0.01</v>
      </c>
      <c r="O196" s="13">
        <v>0.11</v>
      </c>
      <c r="P196" s="133" t="s">
        <v>1441</v>
      </c>
      <c r="Q196" s="133">
        <v>0</v>
      </c>
      <c r="R196" s="133">
        <v>0</v>
      </c>
      <c r="S196" s="133">
        <v>0</v>
      </c>
      <c r="T196" s="15">
        <v>0</v>
      </c>
      <c r="U196" s="16">
        <v>472788586</v>
      </c>
      <c r="V196" s="16">
        <v>131043163</v>
      </c>
      <c r="W196" s="16">
        <v>131043163</v>
      </c>
      <c r="X196" s="16">
        <v>0</v>
      </c>
      <c r="Y196" s="133" t="s">
        <v>74</v>
      </c>
      <c r="Z196" s="133" t="s">
        <v>74</v>
      </c>
      <c r="AA196" s="17" t="s">
        <v>1430</v>
      </c>
      <c r="AB196" s="17" t="s">
        <v>1431</v>
      </c>
      <c r="AC196" s="17" t="s">
        <v>1443</v>
      </c>
      <c r="AD196" s="17" t="s">
        <v>1444</v>
      </c>
      <c r="AE196" s="133" t="s">
        <v>168</v>
      </c>
      <c r="AF196" s="17" t="s">
        <v>101</v>
      </c>
      <c r="AG196" s="17" t="s">
        <v>998</v>
      </c>
      <c r="AH196" s="17" t="s">
        <v>83</v>
      </c>
      <c r="AI196" s="17" t="s">
        <v>1445</v>
      </c>
      <c r="AJ196" s="17" t="s">
        <v>656</v>
      </c>
      <c r="AK196" s="17" t="s">
        <v>84</v>
      </c>
      <c r="AL196" s="18"/>
    </row>
    <row r="197" spans="1:38" ht="90" x14ac:dyDescent="0.25">
      <c r="A197" s="92">
        <v>429</v>
      </c>
      <c r="B197" s="92">
        <v>656</v>
      </c>
      <c r="C197" s="11" t="s">
        <v>1446</v>
      </c>
      <c r="D197" s="133" t="s">
        <v>66</v>
      </c>
      <c r="E197" s="12" t="s">
        <v>1447</v>
      </c>
      <c r="F197" s="12" t="s">
        <v>68</v>
      </c>
      <c r="G197" s="12" t="s">
        <v>1448</v>
      </c>
      <c r="H197" s="13">
        <v>0.15</v>
      </c>
      <c r="I197" s="14">
        <v>43803</v>
      </c>
      <c r="J197" s="14">
        <v>44773</v>
      </c>
      <c r="K197" s="14">
        <v>44773</v>
      </c>
      <c r="L197" s="15">
        <v>1407969252</v>
      </c>
      <c r="M197" s="13">
        <v>0.15</v>
      </c>
      <c r="N197" s="13">
        <v>0.01</v>
      </c>
      <c r="O197" s="13">
        <v>0.11</v>
      </c>
      <c r="P197" s="133" t="s">
        <v>1446</v>
      </c>
      <c r="Q197" s="133">
        <v>0</v>
      </c>
      <c r="R197" s="133">
        <v>0</v>
      </c>
      <c r="S197" s="133">
        <v>0</v>
      </c>
      <c r="T197" s="15">
        <v>0</v>
      </c>
      <c r="U197" s="16">
        <v>567184562</v>
      </c>
      <c r="V197" s="16">
        <v>157207261</v>
      </c>
      <c r="W197" s="16">
        <v>157207261</v>
      </c>
      <c r="X197" s="16">
        <v>0</v>
      </c>
      <c r="Y197" s="133" t="s">
        <v>74</v>
      </c>
      <c r="Z197" s="133" t="s">
        <v>74</v>
      </c>
      <c r="AA197" s="17" t="s">
        <v>861</v>
      </c>
      <c r="AB197" s="17" t="s">
        <v>862</v>
      </c>
      <c r="AC197" s="17" t="s">
        <v>863</v>
      </c>
      <c r="AD197" s="17" t="s">
        <v>864</v>
      </c>
      <c r="AE197" s="133" t="s">
        <v>168</v>
      </c>
      <c r="AF197" s="17" t="s">
        <v>865</v>
      </c>
      <c r="AG197" s="17" t="s">
        <v>83</v>
      </c>
      <c r="AH197" s="17" t="s">
        <v>83</v>
      </c>
      <c r="AI197" s="17" t="s">
        <v>866</v>
      </c>
      <c r="AJ197" s="17" t="s">
        <v>83</v>
      </c>
      <c r="AK197" s="17" t="s">
        <v>84</v>
      </c>
      <c r="AL197" s="18"/>
    </row>
    <row r="198" spans="1:38" ht="105" x14ac:dyDescent="0.25">
      <c r="A198" s="92">
        <v>430</v>
      </c>
      <c r="B198" s="92">
        <v>655</v>
      </c>
      <c r="C198" s="11" t="s">
        <v>1449</v>
      </c>
      <c r="D198" s="133" t="s">
        <v>66</v>
      </c>
      <c r="E198" s="12" t="s">
        <v>1450</v>
      </c>
      <c r="F198" s="12" t="s">
        <v>68</v>
      </c>
      <c r="G198" s="12" t="s">
        <v>1451</v>
      </c>
      <c r="H198" s="13">
        <v>0.15</v>
      </c>
      <c r="I198" s="14">
        <v>43803</v>
      </c>
      <c r="J198" s="14">
        <v>44773</v>
      </c>
      <c r="K198" s="14">
        <v>44773</v>
      </c>
      <c r="L198" s="15">
        <v>1126591771</v>
      </c>
      <c r="M198" s="13">
        <v>0.15</v>
      </c>
      <c r="N198" s="13">
        <v>0.01</v>
      </c>
      <c r="O198" s="13">
        <v>0.11</v>
      </c>
      <c r="P198" s="133" t="s">
        <v>1449</v>
      </c>
      <c r="Q198" s="133">
        <v>0</v>
      </c>
      <c r="R198" s="133">
        <v>0</v>
      </c>
      <c r="S198" s="133">
        <v>0</v>
      </c>
      <c r="T198" s="15">
        <v>0</v>
      </c>
      <c r="U198" s="16">
        <v>453834024</v>
      </c>
      <c r="V198" s="16">
        <v>125789454</v>
      </c>
      <c r="W198" s="16">
        <v>125789454</v>
      </c>
      <c r="X198" s="16">
        <v>0</v>
      </c>
      <c r="Y198" s="133" t="s">
        <v>74</v>
      </c>
      <c r="Z198" s="133" t="s">
        <v>74</v>
      </c>
      <c r="AA198" s="17" t="s">
        <v>856</v>
      </c>
      <c r="AB198" s="17" t="s">
        <v>857</v>
      </c>
      <c r="AC198" s="17" t="s">
        <v>1452</v>
      </c>
      <c r="AD198" s="17" t="s">
        <v>1453</v>
      </c>
      <c r="AE198" s="133" t="s">
        <v>168</v>
      </c>
      <c r="AF198" s="17" t="s">
        <v>860</v>
      </c>
      <c r="AG198" s="17" t="s">
        <v>83</v>
      </c>
      <c r="AH198" s="17" t="s">
        <v>83</v>
      </c>
      <c r="AI198" s="17" t="s">
        <v>949</v>
      </c>
      <c r="AJ198" s="17" t="s">
        <v>83</v>
      </c>
      <c r="AK198" s="17" t="s">
        <v>84</v>
      </c>
      <c r="AL198" s="18"/>
    </row>
    <row r="199" spans="1:38" ht="105" x14ac:dyDescent="0.25">
      <c r="A199" s="92">
        <v>431</v>
      </c>
      <c r="B199" s="92">
        <v>654</v>
      </c>
      <c r="C199" s="11" t="s">
        <v>1454</v>
      </c>
      <c r="D199" s="133" t="s">
        <v>66</v>
      </c>
      <c r="E199" s="12" t="s">
        <v>1450</v>
      </c>
      <c r="F199" s="12" t="s">
        <v>68</v>
      </c>
      <c r="G199" s="12" t="s">
        <v>1455</v>
      </c>
      <c r="H199" s="13">
        <v>0.15</v>
      </c>
      <c r="I199" s="14">
        <v>43803</v>
      </c>
      <c r="J199" s="14">
        <v>44773</v>
      </c>
      <c r="K199" s="14">
        <v>44773</v>
      </c>
      <c r="L199" s="15">
        <v>1102714101</v>
      </c>
      <c r="M199" s="13">
        <v>0.15</v>
      </c>
      <c r="N199" s="13">
        <v>0.01</v>
      </c>
      <c r="O199" s="13">
        <v>0.11</v>
      </c>
      <c r="P199" s="133" t="s">
        <v>1454</v>
      </c>
      <c r="Q199" s="133">
        <v>0</v>
      </c>
      <c r="R199" s="133">
        <v>0</v>
      </c>
      <c r="S199" s="133">
        <v>0</v>
      </c>
      <c r="T199" s="15">
        <v>0</v>
      </c>
      <c r="U199" s="16">
        <v>444274000</v>
      </c>
      <c r="V199" s="16">
        <v>123141099</v>
      </c>
      <c r="W199" s="16">
        <v>123141099</v>
      </c>
      <c r="X199" s="16">
        <v>0</v>
      </c>
      <c r="Y199" s="133" t="s">
        <v>74</v>
      </c>
      <c r="Z199" s="133" t="s">
        <v>74</v>
      </c>
      <c r="AA199" s="17" t="s">
        <v>1452</v>
      </c>
      <c r="AB199" s="17" t="s">
        <v>1453</v>
      </c>
      <c r="AC199" s="17" t="s">
        <v>858</v>
      </c>
      <c r="AD199" s="17" t="s">
        <v>859</v>
      </c>
      <c r="AE199" s="133" t="s">
        <v>168</v>
      </c>
      <c r="AF199" s="17" t="s">
        <v>860</v>
      </c>
      <c r="AG199" s="17" t="s">
        <v>949</v>
      </c>
      <c r="AH199" s="17" t="s">
        <v>83</v>
      </c>
      <c r="AI199" s="17" t="s">
        <v>323</v>
      </c>
      <c r="AJ199" s="17" t="s">
        <v>83</v>
      </c>
      <c r="AK199" s="17" t="s">
        <v>84</v>
      </c>
      <c r="AL199" s="18"/>
    </row>
    <row r="200" spans="1:38" ht="105" x14ac:dyDescent="0.25">
      <c r="A200" s="92">
        <v>432</v>
      </c>
      <c r="B200" s="92">
        <v>653</v>
      </c>
      <c r="C200" s="11" t="s">
        <v>1456</v>
      </c>
      <c r="D200" s="133" t="s">
        <v>66</v>
      </c>
      <c r="E200" s="12" t="s">
        <v>1450</v>
      </c>
      <c r="F200" s="12" t="s">
        <v>68</v>
      </c>
      <c r="G200" s="12" t="s">
        <v>1457</v>
      </c>
      <c r="H200" s="13">
        <v>0.15</v>
      </c>
      <c r="I200" s="14">
        <v>43803</v>
      </c>
      <c r="J200" s="14">
        <v>44773</v>
      </c>
      <c r="K200" s="14">
        <v>44773</v>
      </c>
      <c r="L200" s="15">
        <v>1141320402</v>
      </c>
      <c r="M200" s="13">
        <v>0.15</v>
      </c>
      <c r="N200" s="13">
        <v>0.01</v>
      </c>
      <c r="O200" s="13">
        <v>0.11</v>
      </c>
      <c r="P200" s="133" t="s">
        <v>1456</v>
      </c>
      <c r="Q200" s="133">
        <v>0</v>
      </c>
      <c r="R200" s="133">
        <v>0</v>
      </c>
      <c r="S200" s="133">
        <v>0</v>
      </c>
      <c r="T200" s="15">
        <v>0</v>
      </c>
      <c r="U200" s="16">
        <v>459786302</v>
      </c>
      <c r="V200" s="16">
        <v>127428638</v>
      </c>
      <c r="W200" s="16">
        <v>127428638</v>
      </c>
      <c r="X200" s="16">
        <v>0</v>
      </c>
      <c r="Y200" s="133" t="s">
        <v>74</v>
      </c>
      <c r="Z200" s="133" t="s">
        <v>74</v>
      </c>
      <c r="AA200" s="17" t="s">
        <v>858</v>
      </c>
      <c r="AB200" s="17" t="s">
        <v>859</v>
      </c>
      <c r="AC200" s="17" t="s">
        <v>1458</v>
      </c>
      <c r="AD200" s="17" t="s">
        <v>1459</v>
      </c>
      <c r="AE200" s="133" t="s">
        <v>168</v>
      </c>
      <c r="AF200" s="17" t="s">
        <v>860</v>
      </c>
      <c r="AG200" s="17" t="s">
        <v>323</v>
      </c>
      <c r="AH200" s="17" t="s">
        <v>83</v>
      </c>
      <c r="AI200" s="17" t="s">
        <v>1460</v>
      </c>
      <c r="AJ200" s="17" t="s">
        <v>83</v>
      </c>
      <c r="AK200" s="17" t="s">
        <v>84</v>
      </c>
      <c r="AL200" s="18"/>
    </row>
    <row r="201" spans="1:38" ht="105" x14ac:dyDescent="0.25">
      <c r="A201" s="92">
        <v>433</v>
      </c>
      <c r="B201" s="92">
        <v>652</v>
      </c>
      <c r="C201" s="11" t="s">
        <v>1461</v>
      </c>
      <c r="D201" s="133" t="s">
        <v>66</v>
      </c>
      <c r="E201" s="12" t="s">
        <v>1462</v>
      </c>
      <c r="F201" s="12" t="s">
        <v>68</v>
      </c>
      <c r="G201" s="12" t="s">
        <v>1463</v>
      </c>
      <c r="H201" s="13">
        <v>0.15</v>
      </c>
      <c r="I201" s="14">
        <v>43803</v>
      </c>
      <c r="J201" s="14">
        <v>44773</v>
      </c>
      <c r="K201" s="14">
        <v>44773</v>
      </c>
      <c r="L201" s="15">
        <v>1192506325</v>
      </c>
      <c r="M201" s="13">
        <v>0.15</v>
      </c>
      <c r="N201" s="13">
        <v>0.01</v>
      </c>
      <c r="O201" s="13">
        <v>0.11</v>
      </c>
      <c r="P201" s="133" t="s">
        <v>1461</v>
      </c>
      <c r="Q201" s="133">
        <v>0</v>
      </c>
      <c r="R201" s="133">
        <v>0</v>
      </c>
      <c r="S201" s="133">
        <v>0</v>
      </c>
      <c r="T201" s="15">
        <v>0</v>
      </c>
      <c r="U201" s="16">
        <v>480395560</v>
      </c>
      <c r="V201" s="16">
        <v>133154181</v>
      </c>
      <c r="W201" s="16">
        <v>133154181</v>
      </c>
      <c r="X201" s="16">
        <v>0</v>
      </c>
      <c r="Y201" s="133" t="s">
        <v>74</v>
      </c>
      <c r="Z201" s="133" t="s">
        <v>74</v>
      </c>
      <c r="AA201" s="17" t="s">
        <v>1464</v>
      </c>
      <c r="AB201" s="17" t="s">
        <v>1465</v>
      </c>
      <c r="AC201" s="17" t="s">
        <v>1466</v>
      </c>
      <c r="AD201" s="17" t="s">
        <v>1467</v>
      </c>
      <c r="AE201" s="133" t="s">
        <v>168</v>
      </c>
      <c r="AF201" s="17" t="s">
        <v>114</v>
      </c>
      <c r="AG201" s="17" t="s">
        <v>1312</v>
      </c>
      <c r="AH201" s="17" t="s">
        <v>83</v>
      </c>
      <c r="AI201" s="17" t="s">
        <v>615</v>
      </c>
      <c r="AJ201" s="17" t="s">
        <v>83</v>
      </c>
      <c r="AK201" s="17" t="s">
        <v>84</v>
      </c>
      <c r="AL201" s="18"/>
    </row>
    <row r="202" spans="1:38" ht="105" x14ac:dyDescent="0.25">
      <c r="A202" s="92">
        <v>434</v>
      </c>
      <c r="B202" s="92">
        <v>651</v>
      </c>
      <c r="C202" s="11" t="s">
        <v>1468</v>
      </c>
      <c r="D202" s="133" t="s">
        <v>66</v>
      </c>
      <c r="E202" s="12" t="s">
        <v>1462</v>
      </c>
      <c r="F202" s="12" t="s">
        <v>68</v>
      </c>
      <c r="G202" s="12" t="s">
        <v>1469</v>
      </c>
      <c r="H202" s="13">
        <v>0.15</v>
      </c>
      <c r="I202" s="14">
        <v>43803</v>
      </c>
      <c r="J202" s="14">
        <v>44773</v>
      </c>
      <c r="K202" s="14">
        <v>44773</v>
      </c>
      <c r="L202" s="15">
        <v>1335961000</v>
      </c>
      <c r="M202" s="13">
        <v>0.15</v>
      </c>
      <c r="N202" s="13">
        <v>0.01</v>
      </c>
      <c r="O202" s="13">
        <v>0.11</v>
      </c>
      <c r="P202" s="133" t="s">
        <v>1468</v>
      </c>
      <c r="Q202" s="133">
        <v>0</v>
      </c>
      <c r="R202" s="133">
        <v>0</v>
      </c>
      <c r="S202" s="133">
        <v>0</v>
      </c>
      <c r="T202" s="15">
        <v>0</v>
      </c>
      <c r="U202" s="16">
        <v>538145000</v>
      </c>
      <c r="V202" s="16">
        <v>149161650</v>
      </c>
      <c r="W202" s="16">
        <v>149161650</v>
      </c>
      <c r="X202" s="16">
        <v>0</v>
      </c>
      <c r="Y202" s="133" t="s">
        <v>74</v>
      </c>
      <c r="Z202" s="133" t="s">
        <v>74</v>
      </c>
      <c r="AA202" s="17" t="s">
        <v>1466</v>
      </c>
      <c r="AB202" s="17" t="s">
        <v>1467</v>
      </c>
      <c r="AC202" s="17" t="s">
        <v>1470</v>
      </c>
      <c r="AD202" s="17" t="s">
        <v>1471</v>
      </c>
      <c r="AE202" s="133" t="s">
        <v>168</v>
      </c>
      <c r="AF202" s="17" t="s">
        <v>114</v>
      </c>
      <c r="AG202" s="17" t="s">
        <v>615</v>
      </c>
      <c r="AH202" s="17" t="s">
        <v>83</v>
      </c>
      <c r="AI202" s="17" t="s">
        <v>343</v>
      </c>
      <c r="AJ202" s="17" t="s">
        <v>83</v>
      </c>
      <c r="AK202" s="17" t="s">
        <v>84</v>
      </c>
      <c r="AL202" s="18"/>
    </row>
    <row r="203" spans="1:38" ht="105" x14ac:dyDescent="0.25">
      <c r="A203" s="92">
        <v>435</v>
      </c>
      <c r="B203" s="92">
        <v>650</v>
      </c>
      <c r="C203" s="11" t="s">
        <v>1472</v>
      </c>
      <c r="D203" s="133" t="s">
        <v>66</v>
      </c>
      <c r="E203" s="12" t="s">
        <v>1462</v>
      </c>
      <c r="F203" s="12" t="s">
        <v>68</v>
      </c>
      <c r="G203" s="12" t="s">
        <v>1473</v>
      </c>
      <c r="H203" s="13">
        <v>0.15</v>
      </c>
      <c r="I203" s="14">
        <v>43803</v>
      </c>
      <c r="J203" s="14">
        <v>44773</v>
      </c>
      <c r="K203" s="14">
        <v>44773</v>
      </c>
      <c r="L203" s="15">
        <v>1413935001</v>
      </c>
      <c r="M203" s="13">
        <v>0.15</v>
      </c>
      <c r="N203" s="13">
        <v>0.01</v>
      </c>
      <c r="O203" s="13">
        <v>0.11</v>
      </c>
      <c r="P203" s="133" t="s">
        <v>1472</v>
      </c>
      <c r="Q203" s="133">
        <v>0</v>
      </c>
      <c r="R203" s="133">
        <v>0</v>
      </c>
      <c r="S203" s="133">
        <v>0</v>
      </c>
      <c r="T203" s="15">
        <v>0</v>
      </c>
      <c r="U203" s="16">
        <v>569669000</v>
      </c>
      <c r="V203" s="16">
        <v>157897851</v>
      </c>
      <c r="W203" s="16">
        <v>157897851</v>
      </c>
      <c r="X203" s="16">
        <v>0</v>
      </c>
      <c r="Y203" s="133" t="s">
        <v>74</v>
      </c>
      <c r="Z203" s="133" t="s">
        <v>74</v>
      </c>
      <c r="AA203" s="17" t="s">
        <v>1470</v>
      </c>
      <c r="AB203" s="17" t="s">
        <v>1471</v>
      </c>
      <c r="AC203" s="17" t="s">
        <v>1474</v>
      </c>
      <c r="AD203" s="17" t="s">
        <v>1475</v>
      </c>
      <c r="AE203" s="133" t="s">
        <v>168</v>
      </c>
      <c r="AF203" s="17" t="s">
        <v>114</v>
      </c>
      <c r="AG203" s="17" t="s">
        <v>343</v>
      </c>
      <c r="AH203" s="17" t="s">
        <v>83</v>
      </c>
      <c r="AI203" s="17" t="s">
        <v>1476</v>
      </c>
      <c r="AJ203" s="17" t="s">
        <v>1477</v>
      </c>
      <c r="AK203" s="17" t="s">
        <v>84</v>
      </c>
      <c r="AL203" s="18"/>
    </row>
    <row r="204" spans="1:38" ht="135" x14ac:dyDescent="0.25">
      <c r="A204" s="92">
        <v>436</v>
      </c>
      <c r="B204" s="92">
        <v>649</v>
      </c>
      <c r="C204" s="11" t="s">
        <v>1478</v>
      </c>
      <c r="D204" s="133" t="s">
        <v>66</v>
      </c>
      <c r="E204" s="12" t="s">
        <v>1479</v>
      </c>
      <c r="F204" s="12" t="s">
        <v>68</v>
      </c>
      <c r="G204" s="12" t="s">
        <v>1480</v>
      </c>
      <c r="H204" s="13">
        <v>0.15</v>
      </c>
      <c r="I204" s="14">
        <v>43803</v>
      </c>
      <c r="J204" s="14">
        <v>44773</v>
      </c>
      <c r="K204" s="14">
        <v>44773</v>
      </c>
      <c r="L204" s="15">
        <v>1481602955</v>
      </c>
      <c r="M204" s="13">
        <v>0.15</v>
      </c>
      <c r="N204" s="13">
        <v>0.01</v>
      </c>
      <c r="O204" s="13">
        <v>0.11</v>
      </c>
      <c r="P204" s="133" t="s">
        <v>1478</v>
      </c>
      <c r="Q204" s="133">
        <v>0</v>
      </c>
      <c r="R204" s="133">
        <v>0</v>
      </c>
      <c r="S204" s="133">
        <v>0</v>
      </c>
      <c r="T204" s="15">
        <v>0</v>
      </c>
      <c r="U204" s="16">
        <v>596861755</v>
      </c>
      <c r="V204" s="16">
        <v>165434496</v>
      </c>
      <c r="W204" s="16">
        <v>165434496</v>
      </c>
      <c r="X204" s="16">
        <v>0</v>
      </c>
      <c r="Y204" s="133" t="s">
        <v>74</v>
      </c>
      <c r="Z204" s="133" t="s">
        <v>74</v>
      </c>
      <c r="AA204" s="17" t="s">
        <v>1481</v>
      </c>
      <c r="AB204" s="17" t="s">
        <v>1482</v>
      </c>
      <c r="AC204" s="17" t="s">
        <v>1483</v>
      </c>
      <c r="AD204" s="17" t="s">
        <v>1484</v>
      </c>
      <c r="AE204" s="133" t="s">
        <v>168</v>
      </c>
      <c r="AF204" s="17" t="s">
        <v>1485</v>
      </c>
      <c r="AG204" s="17" t="s">
        <v>83</v>
      </c>
      <c r="AH204" s="17" t="s">
        <v>83</v>
      </c>
      <c r="AI204" s="17" t="s">
        <v>81</v>
      </c>
      <c r="AJ204" s="17" t="s">
        <v>1486</v>
      </c>
      <c r="AK204" s="17" t="s">
        <v>84</v>
      </c>
      <c r="AL204" s="18"/>
    </row>
    <row r="205" spans="1:38" ht="120" x14ac:dyDescent="0.25">
      <c r="A205" s="92">
        <v>437</v>
      </c>
      <c r="B205" s="92">
        <v>648</v>
      </c>
      <c r="C205" s="11" t="s">
        <v>1487</v>
      </c>
      <c r="D205" s="133" t="s">
        <v>66</v>
      </c>
      <c r="E205" s="12" t="s">
        <v>1488</v>
      </c>
      <c r="F205" s="12" t="s">
        <v>68</v>
      </c>
      <c r="G205" s="12" t="s">
        <v>1489</v>
      </c>
      <c r="H205" s="13">
        <v>0.15</v>
      </c>
      <c r="I205" s="14">
        <v>43803</v>
      </c>
      <c r="J205" s="14">
        <v>44773</v>
      </c>
      <c r="K205" s="14">
        <v>44773</v>
      </c>
      <c r="L205" s="15">
        <v>1488019792</v>
      </c>
      <c r="M205" s="13">
        <v>0.15</v>
      </c>
      <c r="N205" s="13">
        <v>0.01</v>
      </c>
      <c r="O205" s="13">
        <v>0.11</v>
      </c>
      <c r="P205" s="133" t="s">
        <v>1487</v>
      </c>
      <c r="Q205" s="133">
        <v>0</v>
      </c>
      <c r="R205" s="133">
        <v>0</v>
      </c>
      <c r="S205" s="133">
        <v>0</v>
      </c>
      <c r="T205" s="15">
        <v>0</v>
      </c>
      <c r="U205" s="16">
        <v>599403000</v>
      </c>
      <c r="V205" s="16">
        <v>166129950</v>
      </c>
      <c r="W205" s="16">
        <v>166129950</v>
      </c>
      <c r="X205" s="16">
        <v>0</v>
      </c>
      <c r="Y205" s="133" t="s">
        <v>74</v>
      </c>
      <c r="Z205" s="133" t="s">
        <v>74</v>
      </c>
      <c r="AA205" s="17" t="s">
        <v>120</v>
      </c>
      <c r="AB205" s="17" t="s">
        <v>121</v>
      </c>
      <c r="AC205" s="17" t="s">
        <v>122</v>
      </c>
      <c r="AD205" s="17" t="s">
        <v>123</v>
      </c>
      <c r="AE205" s="133" t="s">
        <v>168</v>
      </c>
      <c r="AF205" s="17" t="s">
        <v>124</v>
      </c>
      <c r="AG205" s="17" t="s">
        <v>83</v>
      </c>
      <c r="AH205" s="17" t="s">
        <v>83</v>
      </c>
      <c r="AI205" s="17" t="s">
        <v>83</v>
      </c>
      <c r="AJ205" s="17" t="s">
        <v>125</v>
      </c>
      <c r="AK205" s="17" t="s">
        <v>84</v>
      </c>
      <c r="AL205" s="18"/>
    </row>
    <row r="206" spans="1:38" ht="90" x14ac:dyDescent="0.25">
      <c r="A206" s="92">
        <v>438</v>
      </c>
      <c r="B206" s="92">
        <v>647</v>
      </c>
      <c r="C206" s="11" t="s">
        <v>1490</v>
      </c>
      <c r="D206" s="133" t="s">
        <v>66</v>
      </c>
      <c r="E206" s="12" t="s">
        <v>1491</v>
      </c>
      <c r="F206" s="12" t="s">
        <v>68</v>
      </c>
      <c r="G206" s="12" t="s">
        <v>1492</v>
      </c>
      <c r="H206" s="13">
        <v>0.15</v>
      </c>
      <c r="I206" s="14">
        <v>43803</v>
      </c>
      <c r="J206" s="14">
        <v>44773</v>
      </c>
      <c r="K206" s="14">
        <v>44773</v>
      </c>
      <c r="L206" s="15">
        <v>1079010851</v>
      </c>
      <c r="M206" s="13">
        <v>0.15</v>
      </c>
      <c r="N206" s="13">
        <v>0.01</v>
      </c>
      <c r="O206" s="13">
        <v>0.11</v>
      </c>
      <c r="P206" s="133" t="s">
        <v>1490</v>
      </c>
      <c r="Q206" s="133">
        <v>0</v>
      </c>
      <c r="R206" s="133">
        <v>0</v>
      </c>
      <c r="S206" s="133">
        <v>0</v>
      </c>
      <c r="T206" s="15">
        <v>0</v>
      </c>
      <c r="U206" s="16">
        <v>434660523</v>
      </c>
      <c r="V206" s="16">
        <v>120472840</v>
      </c>
      <c r="W206" s="16">
        <v>120472840</v>
      </c>
      <c r="X206" s="16">
        <v>0</v>
      </c>
      <c r="Y206" s="133" t="s">
        <v>74</v>
      </c>
      <c r="Z206" s="133" t="s">
        <v>74</v>
      </c>
      <c r="AA206" s="17" t="s">
        <v>1493</v>
      </c>
      <c r="AB206" s="17" t="s">
        <v>1494</v>
      </c>
      <c r="AC206" s="17" t="s">
        <v>1495</v>
      </c>
      <c r="AD206" s="17" t="s">
        <v>1496</v>
      </c>
      <c r="AE206" s="133" t="s">
        <v>168</v>
      </c>
      <c r="AF206" s="17" t="s">
        <v>1497</v>
      </c>
      <c r="AG206" s="17" t="s">
        <v>81</v>
      </c>
      <c r="AH206" s="17" t="s">
        <v>83</v>
      </c>
      <c r="AI206" s="17" t="s">
        <v>189</v>
      </c>
      <c r="AJ206" s="17" t="s">
        <v>83</v>
      </c>
      <c r="AK206" s="17" t="s">
        <v>84</v>
      </c>
      <c r="AL206" s="18"/>
    </row>
    <row r="207" spans="1:38" ht="120" x14ac:dyDescent="0.25">
      <c r="A207" s="92">
        <v>439</v>
      </c>
      <c r="B207" s="92">
        <v>646</v>
      </c>
      <c r="C207" s="11" t="s">
        <v>1498</v>
      </c>
      <c r="D207" s="133" t="s">
        <v>66</v>
      </c>
      <c r="E207" s="12" t="s">
        <v>1499</v>
      </c>
      <c r="F207" s="12" t="s">
        <v>68</v>
      </c>
      <c r="G207" s="12" t="s">
        <v>1500</v>
      </c>
      <c r="H207" s="13">
        <v>0.15</v>
      </c>
      <c r="I207" s="14">
        <v>43803</v>
      </c>
      <c r="J207" s="14">
        <v>44773</v>
      </c>
      <c r="K207" s="14">
        <v>44773</v>
      </c>
      <c r="L207" s="15">
        <v>1519100008</v>
      </c>
      <c r="M207" s="13">
        <v>0.15</v>
      </c>
      <c r="N207" s="13">
        <v>0.01</v>
      </c>
      <c r="O207" s="13">
        <v>0.11</v>
      </c>
      <c r="P207" s="133" t="s">
        <v>1498</v>
      </c>
      <c r="Q207" s="133">
        <v>0</v>
      </c>
      <c r="R207" s="133">
        <v>0</v>
      </c>
      <c r="S207" s="133">
        <v>0</v>
      </c>
      <c r="T207" s="15">
        <v>0</v>
      </c>
      <c r="U207" s="16">
        <v>611952809</v>
      </c>
      <c r="V207" s="16">
        <v>169615911</v>
      </c>
      <c r="W207" s="16">
        <v>169615911</v>
      </c>
      <c r="X207" s="16">
        <v>0</v>
      </c>
      <c r="Y207" s="133" t="s">
        <v>74</v>
      </c>
      <c r="Z207" s="133" t="s">
        <v>74</v>
      </c>
      <c r="AA207" s="17" t="s">
        <v>1501</v>
      </c>
      <c r="AB207" s="17" t="s">
        <v>1502</v>
      </c>
      <c r="AC207" s="17" t="s">
        <v>1503</v>
      </c>
      <c r="AD207" s="17" t="s">
        <v>1504</v>
      </c>
      <c r="AE207" s="133" t="s">
        <v>168</v>
      </c>
      <c r="AF207" s="17" t="s">
        <v>1505</v>
      </c>
      <c r="AG207" s="17" t="s">
        <v>426</v>
      </c>
      <c r="AH207" s="17" t="s">
        <v>83</v>
      </c>
      <c r="AI207" s="17" t="s">
        <v>102</v>
      </c>
      <c r="AJ207" s="17" t="s">
        <v>624</v>
      </c>
      <c r="AK207" s="17" t="s">
        <v>84</v>
      </c>
      <c r="AL207" s="18"/>
    </row>
    <row r="208" spans="1:38" ht="120" x14ac:dyDescent="0.25">
      <c r="A208" s="92">
        <v>440</v>
      </c>
      <c r="B208" s="92">
        <v>645</v>
      </c>
      <c r="C208" s="11" t="s">
        <v>1506</v>
      </c>
      <c r="D208" s="133" t="s">
        <v>66</v>
      </c>
      <c r="E208" s="12" t="s">
        <v>1507</v>
      </c>
      <c r="F208" s="12" t="s">
        <v>68</v>
      </c>
      <c r="G208" s="12" t="s">
        <v>1508</v>
      </c>
      <c r="H208" s="13">
        <v>0.15</v>
      </c>
      <c r="I208" s="14">
        <v>43803</v>
      </c>
      <c r="J208" s="14">
        <v>44773</v>
      </c>
      <c r="K208" s="14">
        <v>44773</v>
      </c>
      <c r="L208" s="15">
        <v>1222750001</v>
      </c>
      <c r="M208" s="13">
        <v>0.15</v>
      </c>
      <c r="N208" s="13">
        <v>0.01</v>
      </c>
      <c r="O208" s="13">
        <v>0.11</v>
      </c>
      <c r="P208" s="133" t="s">
        <v>1506</v>
      </c>
      <c r="Q208" s="133">
        <v>0</v>
      </c>
      <c r="R208" s="133">
        <v>0</v>
      </c>
      <c r="S208" s="133">
        <v>0</v>
      </c>
      <c r="T208" s="15">
        <v>0</v>
      </c>
      <c r="U208" s="16">
        <v>492570165</v>
      </c>
      <c r="V208" s="16">
        <v>136525956</v>
      </c>
      <c r="W208" s="16">
        <v>136525956</v>
      </c>
      <c r="X208" s="16">
        <v>0</v>
      </c>
      <c r="Y208" s="133" t="s">
        <v>74</v>
      </c>
      <c r="Z208" s="133" t="s">
        <v>74</v>
      </c>
      <c r="AA208" s="17" t="s">
        <v>1509</v>
      </c>
      <c r="AB208" s="17" t="s">
        <v>1510</v>
      </c>
      <c r="AC208" s="17" t="s">
        <v>1511</v>
      </c>
      <c r="AD208" s="17" t="s">
        <v>1512</v>
      </c>
      <c r="AE208" s="133" t="s">
        <v>168</v>
      </c>
      <c r="AF208" s="17" t="s">
        <v>1505</v>
      </c>
      <c r="AG208" s="17" t="s">
        <v>955</v>
      </c>
      <c r="AH208" s="17" t="s">
        <v>624</v>
      </c>
      <c r="AI208" s="17" t="s">
        <v>629</v>
      </c>
      <c r="AJ208" s="17" t="s">
        <v>83</v>
      </c>
      <c r="AK208" s="17" t="s">
        <v>84</v>
      </c>
      <c r="AL208" s="18"/>
    </row>
    <row r="209" spans="1:38" ht="105" x14ac:dyDescent="0.25">
      <c r="A209" s="92">
        <v>441</v>
      </c>
      <c r="B209" s="92">
        <v>644</v>
      </c>
      <c r="C209" s="11" t="s">
        <v>1513</v>
      </c>
      <c r="D209" s="133" t="s">
        <v>66</v>
      </c>
      <c r="E209" s="12" t="s">
        <v>1507</v>
      </c>
      <c r="F209" s="12" t="s">
        <v>68</v>
      </c>
      <c r="G209" s="12" t="s">
        <v>1514</v>
      </c>
      <c r="H209" s="13">
        <v>0.15</v>
      </c>
      <c r="I209" s="14">
        <v>43803</v>
      </c>
      <c r="J209" s="14">
        <v>44773</v>
      </c>
      <c r="K209" s="14">
        <v>44773</v>
      </c>
      <c r="L209" s="15">
        <v>1320038781</v>
      </c>
      <c r="M209" s="13">
        <v>0.15</v>
      </c>
      <c r="N209" s="13">
        <v>0.01</v>
      </c>
      <c r="O209" s="13">
        <v>0.11</v>
      </c>
      <c r="P209" s="133" t="s">
        <v>1513</v>
      </c>
      <c r="Q209" s="133">
        <v>0</v>
      </c>
      <c r="R209" s="133">
        <v>0</v>
      </c>
      <c r="S209" s="133">
        <v>0</v>
      </c>
      <c r="T209" s="15">
        <v>0</v>
      </c>
      <c r="U209" s="16">
        <v>531762516</v>
      </c>
      <c r="V209" s="16">
        <v>147389197</v>
      </c>
      <c r="W209" s="16">
        <v>147389197</v>
      </c>
      <c r="X209" s="16">
        <v>0</v>
      </c>
      <c r="Y209" s="133" t="s">
        <v>74</v>
      </c>
      <c r="Z209" s="133" t="s">
        <v>74</v>
      </c>
      <c r="AA209" s="17" t="s">
        <v>1511</v>
      </c>
      <c r="AB209" s="17" t="s">
        <v>1512</v>
      </c>
      <c r="AC209" s="17" t="s">
        <v>1515</v>
      </c>
      <c r="AD209" s="17" t="s">
        <v>1516</v>
      </c>
      <c r="AE209" s="133" t="s">
        <v>168</v>
      </c>
      <c r="AF209" s="17" t="s">
        <v>1505</v>
      </c>
      <c r="AG209" s="17" t="s">
        <v>629</v>
      </c>
      <c r="AH209" s="17" t="s">
        <v>83</v>
      </c>
      <c r="AI209" s="17" t="s">
        <v>842</v>
      </c>
      <c r="AJ209" s="17" t="s">
        <v>83</v>
      </c>
      <c r="AK209" s="17" t="s">
        <v>84</v>
      </c>
      <c r="AL209" s="18"/>
    </row>
    <row r="210" spans="1:38" ht="90" x14ac:dyDescent="0.25">
      <c r="A210" s="92">
        <v>442</v>
      </c>
      <c r="B210" s="92">
        <v>641</v>
      </c>
      <c r="C210" s="11" t="s">
        <v>1517</v>
      </c>
      <c r="D210" s="133" t="s">
        <v>66</v>
      </c>
      <c r="E210" s="12" t="s">
        <v>1518</v>
      </c>
      <c r="F210" s="12" t="s">
        <v>68</v>
      </c>
      <c r="G210" s="12" t="s">
        <v>1519</v>
      </c>
      <c r="H210" s="13">
        <v>0.16</v>
      </c>
      <c r="I210" s="14">
        <v>43808</v>
      </c>
      <c r="J210" s="14">
        <v>44773</v>
      </c>
      <c r="K210" s="14">
        <v>44773</v>
      </c>
      <c r="L210" s="15">
        <v>941343492</v>
      </c>
      <c r="M210" s="13">
        <v>0.16</v>
      </c>
      <c r="N210" s="13">
        <v>0.01</v>
      </c>
      <c r="O210" s="13">
        <v>0.11</v>
      </c>
      <c r="P210" s="133" t="s">
        <v>1517</v>
      </c>
      <c r="Q210" s="133">
        <v>0</v>
      </c>
      <c r="R210" s="133">
        <v>0</v>
      </c>
      <c r="S210" s="133">
        <v>0</v>
      </c>
      <c r="T210" s="15" t="s">
        <v>1520</v>
      </c>
      <c r="U210" s="16" t="s">
        <v>1521</v>
      </c>
      <c r="V210" s="16" t="s">
        <v>1522</v>
      </c>
      <c r="W210" s="16" t="s">
        <v>1522</v>
      </c>
      <c r="X210" s="16" t="s">
        <v>73</v>
      </c>
      <c r="Y210" s="133" t="s">
        <v>74</v>
      </c>
      <c r="Z210" s="133" t="s">
        <v>74</v>
      </c>
      <c r="AA210" s="17" t="s">
        <v>1523</v>
      </c>
      <c r="AB210" s="17" t="s">
        <v>1524</v>
      </c>
      <c r="AC210" s="17" t="s">
        <v>1525</v>
      </c>
      <c r="AD210" s="17" t="s">
        <v>1526</v>
      </c>
      <c r="AE210" s="133" t="s">
        <v>168</v>
      </c>
      <c r="AF210" s="17" t="s">
        <v>1527</v>
      </c>
      <c r="AG210" s="17" t="s">
        <v>92</v>
      </c>
      <c r="AH210" s="17" t="s">
        <v>83</v>
      </c>
      <c r="AI210" s="17" t="s">
        <v>607</v>
      </c>
      <c r="AJ210" s="17" t="s">
        <v>1528</v>
      </c>
      <c r="AK210" s="17" t="s">
        <v>84</v>
      </c>
      <c r="AL210" s="18"/>
    </row>
    <row r="211" spans="1:38" ht="90" x14ac:dyDescent="0.25">
      <c r="A211" s="92">
        <v>443</v>
      </c>
      <c r="B211" s="92">
        <v>640</v>
      </c>
      <c r="C211" s="11" t="s">
        <v>1529</v>
      </c>
      <c r="D211" s="133" t="s">
        <v>66</v>
      </c>
      <c r="E211" s="12" t="s">
        <v>1518</v>
      </c>
      <c r="F211" s="12" t="s">
        <v>68</v>
      </c>
      <c r="G211" s="12" t="s">
        <v>1530</v>
      </c>
      <c r="H211" s="13">
        <v>0.16</v>
      </c>
      <c r="I211" s="14">
        <v>43808</v>
      </c>
      <c r="J211" s="14">
        <v>44773</v>
      </c>
      <c r="K211" s="14">
        <v>44773</v>
      </c>
      <c r="L211" s="15">
        <v>762980994</v>
      </c>
      <c r="M211" s="13">
        <v>0.16</v>
      </c>
      <c r="N211" s="13">
        <v>0.01</v>
      </c>
      <c r="O211" s="13">
        <v>0.11</v>
      </c>
      <c r="P211" s="133" t="s">
        <v>1529</v>
      </c>
      <c r="Q211" s="133">
        <v>0</v>
      </c>
      <c r="R211" s="133">
        <v>0</v>
      </c>
      <c r="S211" s="133">
        <v>0</v>
      </c>
      <c r="T211" s="15" t="s">
        <v>1520</v>
      </c>
      <c r="U211" s="16" t="s">
        <v>1531</v>
      </c>
      <c r="V211" s="16" t="s">
        <v>1532</v>
      </c>
      <c r="W211" s="16" t="s">
        <v>1532</v>
      </c>
      <c r="X211" s="16" t="s">
        <v>73</v>
      </c>
      <c r="Y211" s="133" t="s">
        <v>74</v>
      </c>
      <c r="Z211" s="133" t="s">
        <v>74</v>
      </c>
      <c r="AA211" s="17" t="s">
        <v>1533</v>
      </c>
      <c r="AB211" s="17" t="s">
        <v>1534</v>
      </c>
      <c r="AC211" s="17" t="s">
        <v>1523</v>
      </c>
      <c r="AD211" s="17" t="s">
        <v>1524</v>
      </c>
      <c r="AE211" s="133" t="s">
        <v>168</v>
      </c>
      <c r="AF211" s="17" t="s">
        <v>1527</v>
      </c>
      <c r="AG211" s="17" t="s">
        <v>83</v>
      </c>
      <c r="AH211" s="17" t="s">
        <v>83</v>
      </c>
      <c r="AI211" s="17" t="s">
        <v>92</v>
      </c>
      <c r="AJ211" s="17" t="s">
        <v>83</v>
      </c>
      <c r="AK211" s="17" t="s">
        <v>84</v>
      </c>
      <c r="AL211" s="18"/>
    </row>
    <row r="212" spans="1:38" ht="90" x14ac:dyDescent="0.25">
      <c r="A212" s="92">
        <v>444</v>
      </c>
      <c r="B212" s="92">
        <v>639</v>
      </c>
      <c r="C212" s="11" t="s">
        <v>1535</v>
      </c>
      <c r="D212" s="133" t="s">
        <v>66</v>
      </c>
      <c r="E212" s="12" t="s">
        <v>1536</v>
      </c>
      <c r="F212" s="12" t="s">
        <v>68</v>
      </c>
      <c r="G212" s="12" t="s">
        <v>1537</v>
      </c>
      <c r="H212" s="13">
        <v>0.16</v>
      </c>
      <c r="I212" s="14">
        <v>43808</v>
      </c>
      <c r="J212" s="14">
        <v>44773</v>
      </c>
      <c r="K212" s="14">
        <v>44773</v>
      </c>
      <c r="L212" s="15">
        <v>766472269</v>
      </c>
      <c r="M212" s="13">
        <v>0.17</v>
      </c>
      <c r="N212" s="13">
        <v>0.01</v>
      </c>
      <c r="O212" s="13">
        <v>0.11</v>
      </c>
      <c r="P212" s="133" t="s">
        <v>1535</v>
      </c>
      <c r="Q212" s="133">
        <v>0</v>
      </c>
      <c r="R212" s="133">
        <v>0</v>
      </c>
      <c r="S212" s="133">
        <v>0</v>
      </c>
      <c r="T212" s="15" t="s">
        <v>1520</v>
      </c>
      <c r="U212" s="16" t="s">
        <v>1538</v>
      </c>
      <c r="V212" s="16" t="s">
        <v>1539</v>
      </c>
      <c r="W212" s="16" t="s">
        <v>1539</v>
      </c>
      <c r="X212" s="16" t="s">
        <v>73</v>
      </c>
      <c r="Y212" s="133" t="s">
        <v>74</v>
      </c>
      <c r="Z212" s="133" t="s">
        <v>74</v>
      </c>
      <c r="AA212" s="17" t="s">
        <v>1540</v>
      </c>
      <c r="AB212" s="17" t="s">
        <v>1541</v>
      </c>
      <c r="AC212" s="17" t="s">
        <v>1542</v>
      </c>
      <c r="AD212" s="17" t="s">
        <v>1543</v>
      </c>
      <c r="AE212" s="133" t="s">
        <v>168</v>
      </c>
      <c r="AF212" s="17" t="s">
        <v>1544</v>
      </c>
      <c r="AG212" s="17" t="s">
        <v>83</v>
      </c>
      <c r="AH212" s="17" t="s">
        <v>83</v>
      </c>
      <c r="AI212" s="17" t="s">
        <v>1312</v>
      </c>
      <c r="AJ212" s="17" t="s">
        <v>1545</v>
      </c>
      <c r="AK212" s="17" t="s">
        <v>84</v>
      </c>
      <c r="AL212" s="18"/>
    </row>
    <row r="213" spans="1:38" ht="240" x14ac:dyDescent="0.25">
      <c r="A213" s="92">
        <v>445</v>
      </c>
      <c r="B213" s="92">
        <v>638</v>
      </c>
      <c r="C213" s="11" t="s">
        <v>1546</v>
      </c>
      <c r="D213" s="133" t="s">
        <v>66</v>
      </c>
      <c r="E213" s="12" t="s">
        <v>1547</v>
      </c>
      <c r="F213" s="12" t="s">
        <v>68</v>
      </c>
      <c r="G213" s="12" t="s">
        <v>1548</v>
      </c>
      <c r="H213" s="13">
        <v>0.16</v>
      </c>
      <c r="I213" s="14">
        <v>43808</v>
      </c>
      <c r="J213" s="14">
        <v>44773</v>
      </c>
      <c r="K213" s="14">
        <v>44773</v>
      </c>
      <c r="L213" s="15">
        <v>507275253</v>
      </c>
      <c r="M213" s="13">
        <v>0.16</v>
      </c>
      <c r="N213" s="13">
        <v>0.01</v>
      </c>
      <c r="O213" s="13">
        <v>0.11</v>
      </c>
      <c r="P213" s="133" t="s">
        <v>1546</v>
      </c>
      <c r="Q213" s="133">
        <v>0</v>
      </c>
      <c r="R213" s="133">
        <v>0</v>
      </c>
      <c r="S213" s="133">
        <v>0</v>
      </c>
      <c r="T213" s="15" t="s">
        <v>1520</v>
      </c>
      <c r="U213" s="16" t="s">
        <v>1549</v>
      </c>
      <c r="V213" s="16" t="s">
        <v>1550</v>
      </c>
      <c r="W213" s="16" t="s">
        <v>1550</v>
      </c>
      <c r="X213" s="16" t="s">
        <v>73</v>
      </c>
      <c r="Y213" s="133" t="s">
        <v>74</v>
      </c>
      <c r="Z213" s="133" t="s">
        <v>74</v>
      </c>
      <c r="AA213" s="17" t="s">
        <v>1551</v>
      </c>
      <c r="AB213" s="17" t="s">
        <v>1552</v>
      </c>
      <c r="AC213" s="17" t="s">
        <v>1553</v>
      </c>
      <c r="AD213" s="17" t="s">
        <v>1554</v>
      </c>
      <c r="AE213" s="133" t="s">
        <v>168</v>
      </c>
      <c r="AF213" s="17" t="s">
        <v>1555</v>
      </c>
      <c r="AG213" s="17" t="s">
        <v>493</v>
      </c>
      <c r="AH213" s="17" t="s">
        <v>1556</v>
      </c>
      <c r="AI213" s="17" t="s">
        <v>115</v>
      </c>
      <c r="AJ213" s="17" t="s">
        <v>266</v>
      </c>
      <c r="AK213" s="17" t="s">
        <v>84</v>
      </c>
      <c r="AL213" s="18"/>
    </row>
    <row r="214" spans="1:38" ht="240" x14ac:dyDescent="0.25">
      <c r="A214" s="92">
        <v>446</v>
      </c>
      <c r="B214" s="92">
        <v>638</v>
      </c>
      <c r="C214" s="11" t="s">
        <v>1546</v>
      </c>
      <c r="D214" s="133" t="s">
        <v>66</v>
      </c>
      <c r="E214" s="12" t="s">
        <v>1547</v>
      </c>
      <c r="F214" s="12" t="s">
        <v>68</v>
      </c>
      <c r="G214" s="12" t="s">
        <v>1548</v>
      </c>
      <c r="H214" s="13">
        <v>0.16</v>
      </c>
      <c r="I214" s="14">
        <v>43808</v>
      </c>
      <c r="J214" s="14">
        <v>44773</v>
      </c>
      <c r="K214" s="14">
        <v>44773</v>
      </c>
      <c r="L214" s="15">
        <v>507275253</v>
      </c>
      <c r="M214" s="13">
        <v>0.16</v>
      </c>
      <c r="N214" s="13">
        <v>0.01</v>
      </c>
      <c r="O214" s="13">
        <v>0.11</v>
      </c>
      <c r="P214" s="133" t="s">
        <v>1546</v>
      </c>
      <c r="Q214" s="133">
        <v>0</v>
      </c>
      <c r="R214" s="133">
        <v>0</v>
      </c>
      <c r="S214" s="133">
        <v>0</v>
      </c>
      <c r="T214" s="15" t="s">
        <v>1520</v>
      </c>
      <c r="U214" s="16" t="s">
        <v>1549</v>
      </c>
      <c r="V214" s="16" t="s">
        <v>1550</v>
      </c>
      <c r="W214" s="16" t="s">
        <v>1550</v>
      </c>
      <c r="X214" s="16" t="s">
        <v>73</v>
      </c>
      <c r="Y214" s="133" t="s">
        <v>74</v>
      </c>
      <c r="Z214" s="133" t="s">
        <v>74</v>
      </c>
      <c r="AA214" s="17" t="s">
        <v>1557</v>
      </c>
      <c r="AB214" s="17" t="s">
        <v>1558</v>
      </c>
      <c r="AC214" s="17" t="s">
        <v>1559</v>
      </c>
      <c r="AD214" s="17" t="s">
        <v>1560</v>
      </c>
      <c r="AE214" s="133" t="s">
        <v>168</v>
      </c>
      <c r="AF214" s="17" t="s">
        <v>1555</v>
      </c>
      <c r="AG214" s="17" t="s">
        <v>1561</v>
      </c>
      <c r="AH214" s="17" t="s">
        <v>83</v>
      </c>
      <c r="AI214" s="17" t="s">
        <v>202</v>
      </c>
      <c r="AJ214" s="17" t="s">
        <v>1562</v>
      </c>
      <c r="AK214" s="17" t="s">
        <v>84</v>
      </c>
      <c r="AL214" s="18"/>
    </row>
    <row r="215" spans="1:38" ht="240" x14ac:dyDescent="0.25">
      <c r="A215" s="92">
        <v>447</v>
      </c>
      <c r="B215" s="92">
        <v>638</v>
      </c>
      <c r="C215" s="11" t="s">
        <v>1546</v>
      </c>
      <c r="D215" s="133" t="s">
        <v>66</v>
      </c>
      <c r="E215" s="12" t="s">
        <v>1547</v>
      </c>
      <c r="F215" s="12" t="s">
        <v>68</v>
      </c>
      <c r="G215" s="12" t="s">
        <v>1548</v>
      </c>
      <c r="H215" s="13">
        <v>0.16</v>
      </c>
      <c r="I215" s="14">
        <v>43808</v>
      </c>
      <c r="J215" s="14">
        <v>44773</v>
      </c>
      <c r="K215" s="14">
        <v>44773</v>
      </c>
      <c r="L215" s="15">
        <v>507275253</v>
      </c>
      <c r="M215" s="13">
        <v>0.16</v>
      </c>
      <c r="N215" s="13">
        <v>0.01</v>
      </c>
      <c r="O215" s="13">
        <v>0.11</v>
      </c>
      <c r="P215" s="133" t="s">
        <v>1546</v>
      </c>
      <c r="Q215" s="133">
        <v>0</v>
      </c>
      <c r="R215" s="133">
        <v>0</v>
      </c>
      <c r="S215" s="133">
        <v>0</v>
      </c>
      <c r="T215" s="15" t="s">
        <v>1520</v>
      </c>
      <c r="U215" s="16" t="s">
        <v>1549</v>
      </c>
      <c r="V215" s="16" t="s">
        <v>1550</v>
      </c>
      <c r="W215" s="16" t="s">
        <v>1550</v>
      </c>
      <c r="X215" s="16" t="s">
        <v>73</v>
      </c>
      <c r="Y215" s="133" t="s">
        <v>74</v>
      </c>
      <c r="Z215" s="133" t="s">
        <v>74</v>
      </c>
      <c r="AA215" s="17" t="s">
        <v>1563</v>
      </c>
      <c r="AB215" s="17" t="s">
        <v>1564</v>
      </c>
      <c r="AC215" s="17" t="s">
        <v>1565</v>
      </c>
      <c r="AD215" s="17" t="s">
        <v>1566</v>
      </c>
      <c r="AE215" s="133" t="s">
        <v>168</v>
      </c>
      <c r="AF215" s="17" t="s">
        <v>1567</v>
      </c>
      <c r="AG215" s="17" t="s">
        <v>83</v>
      </c>
      <c r="AH215" s="17" t="s">
        <v>83</v>
      </c>
      <c r="AI215" s="17" t="s">
        <v>487</v>
      </c>
      <c r="AJ215" s="17" t="s">
        <v>1568</v>
      </c>
      <c r="AK215" s="17" t="s">
        <v>84</v>
      </c>
      <c r="AL215" s="18"/>
    </row>
    <row r="216" spans="1:38" ht="90" x14ac:dyDescent="0.25">
      <c r="A216" s="92">
        <v>448</v>
      </c>
      <c r="B216" s="92">
        <v>637</v>
      </c>
      <c r="C216" s="11" t="s">
        <v>1569</v>
      </c>
      <c r="D216" s="133" t="s">
        <v>66</v>
      </c>
      <c r="E216" s="12" t="s">
        <v>1570</v>
      </c>
      <c r="F216" s="12" t="s">
        <v>68</v>
      </c>
      <c r="G216" s="12" t="s">
        <v>1571</v>
      </c>
      <c r="H216" s="13">
        <v>0.16</v>
      </c>
      <c r="I216" s="14">
        <v>43808</v>
      </c>
      <c r="J216" s="14">
        <v>44773</v>
      </c>
      <c r="K216" s="14">
        <v>44773</v>
      </c>
      <c r="L216" s="15">
        <v>472478239</v>
      </c>
      <c r="M216" s="13">
        <v>0.16</v>
      </c>
      <c r="N216" s="13">
        <v>0.01</v>
      </c>
      <c r="O216" s="13">
        <v>0.11</v>
      </c>
      <c r="P216" s="133" t="s">
        <v>1569</v>
      </c>
      <c r="Q216" s="133">
        <v>0</v>
      </c>
      <c r="R216" s="133">
        <v>0</v>
      </c>
      <c r="S216" s="133">
        <v>0</v>
      </c>
      <c r="T216" s="15" t="s">
        <v>1520</v>
      </c>
      <c r="U216" s="16" t="s">
        <v>1572</v>
      </c>
      <c r="V216" s="16" t="s">
        <v>1573</v>
      </c>
      <c r="W216" s="16" t="s">
        <v>1573</v>
      </c>
      <c r="X216" s="16" t="s">
        <v>73</v>
      </c>
      <c r="Y216" s="133" t="s">
        <v>74</v>
      </c>
      <c r="Z216" s="133" t="s">
        <v>74</v>
      </c>
      <c r="AA216" s="17" t="s">
        <v>1574</v>
      </c>
      <c r="AB216" s="17" t="s">
        <v>1575</v>
      </c>
      <c r="AC216" s="17" t="s">
        <v>1576</v>
      </c>
      <c r="AD216" s="17" t="s">
        <v>1577</v>
      </c>
      <c r="AE216" s="133" t="s">
        <v>168</v>
      </c>
      <c r="AF216" s="17" t="s">
        <v>1578</v>
      </c>
      <c r="AG216" s="17" t="s">
        <v>83</v>
      </c>
      <c r="AH216" s="17" t="s">
        <v>83</v>
      </c>
      <c r="AI216" s="17" t="s">
        <v>467</v>
      </c>
      <c r="AJ216" s="17" t="s">
        <v>83</v>
      </c>
      <c r="AK216" s="17" t="s">
        <v>84</v>
      </c>
      <c r="AL216" s="18"/>
    </row>
    <row r="217" spans="1:38" ht="90" x14ac:dyDescent="0.25">
      <c r="A217" s="92">
        <v>449</v>
      </c>
      <c r="B217" s="92">
        <v>636</v>
      </c>
      <c r="C217" s="11" t="s">
        <v>1579</v>
      </c>
      <c r="D217" s="133" t="s">
        <v>66</v>
      </c>
      <c r="E217" s="12" t="s">
        <v>1580</v>
      </c>
      <c r="F217" s="12" t="s">
        <v>68</v>
      </c>
      <c r="G217" s="12" t="s">
        <v>1581</v>
      </c>
      <c r="H217" s="13">
        <v>0.16</v>
      </c>
      <c r="I217" s="14">
        <v>43808</v>
      </c>
      <c r="J217" s="14">
        <v>44773</v>
      </c>
      <c r="K217" s="14">
        <v>44773</v>
      </c>
      <c r="L217" s="15">
        <v>1417480851</v>
      </c>
      <c r="M217" s="13">
        <v>0.16</v>
      </c>
      <c r="N217" s="13">
        <v>0.01</v>
      </c>
      <c r="O217" s="13">
        <v>0.11</v>
      </c>
      <c r="P217" s="133" t="s">
        <v>1579</v>
      </c>
      <c r="Q217" s="133">
        <v>0</v>
      </c>
      <c r="R217" s="133">
        <v>0</v>
      </c>
      <c r="S217" s="133">
        <v>0</v>
      </c>
      <c r="T217" s="15" t="s">
        <v>1520</v>
      </c>
      <c r="U217" s="16" t="s">
        <v>1582</v>
      </c>
      <c r="V217" s="16" t="s">
        <v>1583</v>
      </c>
      <c r="W217" s="16" t="s">
        <v>1583</v>
      </c>
      <c r="X217" s="16" t="s">
        <v>73</v>
      </c>
      <c r="Y217" s="133" t="s">
        <v>74</v>
      </c>
      <c r="Z217" s="133" t="s">
        <v>74</v>
      </c>
      <c r="AA217" s="17" t="s">
        <v>1584</v>
      </c>
      <c r="AB217" s="17" t="s">
        <v>1585</v>
      </c>
      <c r="AC217" s="17" t="s">
        <v>1586</v>
      </c>
      <c r="AD217" s="17" t="s">
        <v>1587</v>
      </c>
      <c r="AE217" s="133" t="s">
        <v>168</v>
      </c>
      <c r="AF217" s="17" t="s">
        <v>1588</v>
      </c>
      <c r="AG217" s="17" t="s">
        <v>83</v>
      </c>
      <c r="AH217" s="17" t="s">
        <v>83</v>
      </c>
      <c r="AI217" s="17" t="s">
        <v>1589</v>
      </c>
      <c r="AJ217" s="17" t="s">
        <v>83</v>
      </c>
      <c r="AK217" s="17" t="s">
        <v>84</v>
      </c>
      <c r="AL217" s="18"/>
    </row>
    <row r="218" spans="1:38" ht="90" x14ac:dyDescent="0.25">
      <c r="A218" s="92">
        <v>450</v>
      </c>
      <c r="B218" s="92">
        <v>635</v>
      </c>
      <c r="C218" s="11" t="s">
        <v>1590</v>
      </c>
      <c r="D218" s="133" t="s">
        <v>66</v>
      </c>
      <c r="E218" s="12" t="s">
        <v>1580</v>
      </c>
      <c r="F218" s="12" t="s">
        <v>68</v>
      </c>
      <c r="G218" s="12" t="s">
        <v>1591</v>
      </c>
      <c r="H218" s="13">
        <v>0.16</v>
      </c>
      <c r="I218" s="14">
        <v>43809</v>
      </c>
      <c r="J218" s="14">
        <v>44773</v>
      </c>
      <c r="K218" s="14">
        <v>44773</v>
      </c>
      <c r="L218" s="15">
        <v>1047476963</v>
      </c>
      <c r="M218" s="13">
        <v>0.16</v>
      </c>
      <c r="N218" s="13">
        <v>0.01</v>
      </c>
      <c r="O218" s="13">
        <v>0.11</v>
      </c>
      <c r="P218" s="133" t="s">
        <v>1590</v>
      </c>
      <c r="Q218" s="133">
        <v>0</v>
      </c>
      <c r="R218" s="133">
        <v>0</v>
      </c>
      <c r="S218" s="133">
        <v>0</v>
      </c>
      <c r="T218" s="15" t="s">
        <v>1520</v>
      </c>
      <c r="U218" s="16" t="s">
        <v>1592</v>
      </c>
      <c r="V218" s="16" t="s">
        <v>1593</v>
      </c>
      <c r="W218" s="16" t="s">
        <v>1593</v>
      </c>
      <c r="X218" s="16" t="s">
        <v>73</v>
      </c>
      <c r="Y218" s="133" t="s">
        <v>74</v>
      </c>
      <c r="Z218" s="133" t="s">
        <v>74</v>
      </c>
      <c r="AA218" s="17" t="s">
        <v>1594</v>
      </c>
      <c r="AB218" s="17" t="s">
        <v>1595</v>
      </c>
      <c r="AC218" s="17" t="s">
        <v>1596</v>
      </c>
      <c r="AD218" s="17" t="s">
        <v>1597</v>
      </c>
      <c r="AE218" s="133" t="s">
        <v>168</v>
      </c>
      <c r="AF218" s="17" t="s">
        <v>1598</v>
      </c>
      <c r="AG218" s="17" t="s">
        <v>83</v>
      </c>
      <c r="AH218" s="17" t="s">
        <v>83</v>
      </c>
      <c r="AI218" s="17" t="s">
        <v>170</v>
      </c>
      <c r="AJ218" s="17" t="s">
        <v>1568</v>
      </c>
      <c r="AK218" s="17" t="s">
        <v>84</v>
      </c>
      <c r="AL218" s="18"/>
    </row>
    <row r="219" spans="1:38" ht="90" x14ac:dyDescent="0.25">
      <c r="A219" s="92">
        <v>451</v>
      </c>
      <c r="B219" s="92">
        <v>635</v>
      </c>
      <c r="C219" s="11" t="s">
        <v>1590</v>
      </c>
      <c r="D219" s="133" t="s">
        <v>66</v>
      </c>
      <c r="E219" s="12" t="s">
        <v>1580</v>
      </c>
      <c r="F219" s="12" t="s">
        <v>68</v>
      </c>
      <c r="G219" s="12" t="s">
        <v>1591</v>
      </c>
      <c r="H219" s="13">
        <v>0.1</v>
      </c>
      <c r="I219" s="14">
        <v>43809</v>
      </c>
      <c r="J219" s="14">
        <v>44773</v>
      </c>
      <c r="K219" s="14">
        <v>44773</v>
      </c>
      <c r="L219" s="15">
        <v>1047476963</v>
      </c>
      <c r="M219" s="13">
        <v>0.13</v>
      </c>
      <c r="N219" s="13">
        <v>0.03</v>
      </c>
      <c r="O219" s="13">
        <v>0.13</v>
      </c>
      <c r="P219" s="133" t="s">
        <v>1590</v>
      </c>
      <c r="Q219" s="133">
        <v>0</v>
      </c>
      <c r="R219" s="133">
        <v>0</v>
      </c>
      <c r="S219" s="133">
        <v>0</v>
      </c>
      <c r="T219" s="15" t="s">
        <v>129</v>
      </c>
      <c r="U219" s="16" t="s">
        <v>1592</v>
      </c>
      <c r="V219" s="16" t="s">
        <v>1599</v>
      </c>
      <c r="W219" s="16" t="s">
        <v>1599</v>
      </c>
      <c r="X219" s="16" t="s">
        <v>73</v>
      </c>
      <c r="Y219" s="133" t="s">
        <v>74</v>
      </c>
      <c r="Z219" s="133" t="s">
        <v>74</v>
      </c>
      <c r="AA219" s="17" t="s">
        <v>1551</v>
      </c>
      <c r="AB219" s="17" t="s">
        <v>1552</v>
      </c>
      <c r="AC219" s="17" t="s">
        <v>1553</v>
      </c>
      <c r="AD219" s="17" t="s">
        <v>1554</v>
      </c>
      <c r="AE219" s="133" t="s">
        <v>168</v>
      </c>
      <c r="AF219" s="17" t="s">
        <v>1555</v>
      </c>
      <c r="AG219" s="17" t="s">
        <v>493</v>
      </c>
      <c r="AH219" s="17" t="s">
        <v>1556</v>
      </c>
      <c r="AI219" s="17" t="s">
        <v>115</v>
      </c>
      <c r="AJ219" s="17" t="s">
        <v>266</v>
      </c>
      <c r="AK219" s="17" t="s">
        <v>84</v>
      </c>
      <c r="AL219" s="18"/>
    </row>
    <row r="220" spans="1:38" ht="90" x14ac:dyDescent="0.25">
      <c r="A220" s="92">
        <v>452</v>
      </c>
      <c r="B220" s="92">
        <v>635</v>
      </c>
      <c r="C220" s="11" t="s">
        <v>1590</v>
      </c>
      <c r="D220" s="133" t="s">
        <v>66</v>
      </c>
      <c r="E220" s="12" t="s">
        <v>1580</v>
      </c>
      <c r="F220" s="12" t="s">
        <v>68</v>
      </c>
      <c r="G220" s="12" t="s">
        <v>1591</v>
      </c>
      <c r="H220" s="13">
        <v>0.1</v>
      </c>
      <c r="I220" s="14">
        <v>43809</v>
      </c>
      <c r="J220" s="14">
        <v>44773</v>
      </c>
      <c r="K220" s="14">
        <v>44773</v>
      </c>
      <c r="L220" s="15">
        <v>1047476963</v>
      </c>
      <c r="M220" s="13">
        <v>0.13</v>
      </c>
      <c r="N220" s="13">
        <v>0.03</v>
      </c>
      <c r="O220" s="13">
        <v>0.13</v>
      </c>
      <c r="P220" s="133" t="s">
        <v>1590</v>
      </c>
      <c r="Q220" s="133">
        <v>0</v>
      </c>
      <c r="R220" s="133">
        <v>0</v>
      </c>
      <c r="S220" s="133">
        <v>0</v>
      </c>
      <c r="T220" s="15" t="s">
        <v>129</v>
      </c>
      <c r="U220" s="16" t="s">
        <v>1592</v>
      </c>
      <c r="V220" s="16" t="s">
        <v>1599</v>
      </c>
      <c r="W220" s="16" t="s">
        <v>1599</v>
      </c>
      <c r="X220" s="16" t="s">
        <v>73</v>
      </c>
      <c r="Y220" s="133" t="s">
        <v>74</v>
      </c>
      <c r="Z220" s="133" t="s">
        <v>74</v>
      </c>
      <c r="AA220" s="17" t="s">
        <v>1586</v>
      </c>
      <c r="AB220" s="17" t="s">
        <v>1587</v>
      </c>
      <c r="AC220" s="17" t="s">
        <v>1600</v>
      </c>
      <c r="AD220" s="17" t="s">
        <v>1601</v>
      </c>
      <c r="AE220" s="133" t="s">
        <v>168</v>
      </c>
      <c r="AF220" s="17" t="s">
        <v>1588</v>
      </c>
      <c r="AG220" s="17" t="s">
        <v>1589</v>
      </c>
      <c r="AH220" s="17" t="s">
        <v>83</v>
      </c>
      <c r="AI220" s="17" t="s">
        <v>842</v>
      </c>
      <c r="AJ220" s="17" t="s">
        <v>83</v>
      </c>
      <c r="AK220" s="17" t="s">
        <v>84</v>
      </c>
      <c r="AL220" s="18"/>
    </row>
    <row r="221" spans="1:38" ht="90" x14ac:dyDescent="0.25">
      <c r="A221" s="92">
        <v>453</v>
      </c>
      <c r="B221" s="92">
        <v>635</v>
      </c>
      <c r="C221" s="11" t="s">
        <v>1590</v>
      </c>
      <c r="D221" s="133" t="s">
        <v>66</v>
      </c>
      <c r="E221" s="12" t="s">
        <v>1580</v>
      </c>
      <c r="F221" s="12" t="s">
        <v>68</v>
      </c>
      <c r="G221" s="12" t="s">
        <v>1591</v>
      </c>
      <c r="H221" s="13">
        <v>0.1</v>
      </c>
      <c r="I221" s="14">
        <v>43809</v>
      </c>
      <c r="J221" s="14">
        <v>44773</v>
      </c>
      <c r="K221" s="14">
        <v>44773</v>
      </c>
      <c r="L221" s="15">
        <v>1047476963</v>
      </c>
      <c r="M221" s="13">
        <v>0.13</v>
      </c>
      <c r="N221" s="13">
        <v>0.03</v>
      </c>
      <c r="O221" s="13">
        <v>0.13</v>
      </c>
      <c r="P221" s="133" t="s">
        <v>1590</v>
      </c>
      <c r="Q221" s="133">
        <v>0</v>
      </c>
      <c r="R221" s="133">
        <v>0</v>
      </c>
      <c r="S221" s="133">
        <v>0</v>
      </c>
      <c r="T221" s="15" t="s">
        <v>129</v>
      </c>
      <c r="U221" s="16" t="s">
        <v>1592</v>
      </c>
      <c r="V221" s="16" t="s">
        <v>1599</v>
      </c>
      <c r="W221" s="16" t="s">
        <v>1599</v>
      </c>
      <c r="X221" s="16" t="s">
        <v>73</v>
      </c>
      <c r="Y221" s="133" t="s">
        <v>74</v>
      </c>
      <c r="Z221" s="133" t="s">
        <v>74</v>
      </c>
      <c r="AA221" s="17" t="s">
        <v>1557</v>
      </c>
      <c r="AB221" s="17" t="s">
        <v>1558</v>
      </c>
      <c r="AC221" s="17" t="s">
        <v>1559</v>
      </c>
      <c r="AD221" s="17" t="s">
        <v>1560</v>
      </c>
      <c r="AE221" s="133" t="s">
        <v>168</v>
      </c>
      <c r="AF221" s="17" t="s">
        <v>1555</v>
      </c>
      <c r="AG221" s="17" t="s">
        <v>1561</v>
      </c>
      <c r="AH221" s="17" t="s">
        <v>83</v>
      </c>
      <c r="AI221" s="17" t="s">
        <v>202</v>
      </c>
      <c r="AJ221" s="17" t="s">
        <v>1562</v>
      </c>
      <c r="AK221" s="17" t="s">
        <v>84</v>
      </c>
      <c r="AL221" s="18"/>
    </row>
    <row r="222" spans="1:38" ht="90" x14ac:dyDescent="0.25">
      <c r="A222" s="92">
        <v>454</v>
      </c>
      <c r="B222" s="92">
        <v>633</v>
      </c>
      <c r="C222" s="11" t="s">
        <v>1602</v>
      </c>
      <c r="D222" s="133" t="s">
        <v>66</v>
      </c>
      <c r="E222" s="12" t="s">
        <v>1603</v>
      </c>
      <c r="F222" s="12" t="s">
        <v>68</v>
      </c>
      <c r="G222" s="12" t="s">
        <v>1604</v>
      </c>
      <c r="H222" s="13">
        <v>0.09</v>
      </c>
      <c r="I222" s="14">
        <v>43801</v>
      </c>
      <c r="J222" s="14">
        <v>44773</v>
      </c>
      <c r="K222" s="14">
        <v>44773</v>
      </c>
      <c r="L222" s="15">
        <v>2350959240</v>
      </c>
      <c r="M222" s="13">
        <v>0.09</v>
      </c>
      <c r="N222" s="13">
        <v>0.09</v>
      </c>
      <c r="O222" s="13">
        <v>0.09</v>
      </c>
      <c r="P222" s="133" t="s">
        <v>1602</v>
      </c>
      <c r="Q222" s="133">
        <v>0</v>
      </c>
      <c r="R222" s="133">
        <v>0</v>
      </c>
      <c r="S222" s="133">
        <v>0</v>
      </c>
      <c r="T222" s="15">
        <v>0</v>
      </c>
      <c r="U222" s="15">
        <v>2350959240</v>
      </c>
      <c r="V222" s="15">
        <v>266736516</v>
      </c>
      <c r="W222" s="15">
        <v>266736516</v>
      </c>
      <c r="X222" s="16">
        <v>0</v>
      </c>
      <c r="Y222" s="133" t="s">
        <v>74</v>
      </c>
      <c r="Z222" s="133" t="s">
        <v>74</v>
      </c>
      <c r="AA222" s="17" t="s">
        <v>1605</v>
      </c>
      <c r="AB222" s="17" t="s">
        <v>1606</v>
      </c>
      <c r="AC222" s="17" t="s">
        <v>1607</v>
      </c>
      <c r="AD222" s="17" t="s">
        <v>1608</v>
      </c>
      <c r="AE222" s="133" t="s">
        <v>168</v>
      </c>
      <c r="AF222" s="17" t="s">
        <v>1609</v>
      </c>
      <c r="AG222" s="17" t="s">
        <v>83</v>
      </c>
      <c r="AH222" s="17" t="s">
        <v>83</v>
      </c>
      <c r="AI222" s="17" t="s">
        <v>565</v>
      </c>
      <c r="AJ222" s="17" t="s">
        <v>83</v>
      </c>
      <c r="AK222" s="17" t="s">
        <v>84</v>
      </c>
      <c r="AL222" s="18"/>
    </row>
    <row r="223" spans="1:38" ht="90" x14ac:dyDescent="0.25">
      <c r="A223" s="92">
        <v>455</v>
      </c>
      <c r="B223" s="92">
        <v>633</v>
      </c>
      <c r="C223" s="11" t="s">
        <v>1602</v>
      </c>
      <c r="D223" s="133" t="s">
        <v>66</v>
      </c>
      <c r="E223" s="12" t="s">
        <v>1603</v>
      </c>
      <c r="F223" s="12" t="s">
        <v>68</v>
      </c>
      <c r="G223" s="12" t="s">
        <v>1604</v>
      </c>
      <c r="H223" s="13">
        <v>0.09</v>
      </c>
      <c r="I223" s="14">
        <v>43801</v>
      </c>
      <c r="J223" s="14">
        <v>44773</v>
      </c>
      <c r="K223" s="14">
        <v>44773</v>
      </c>
      <c r="L223" s="15">
        <v>2350959240</v>
      </c>
      <c r="M223" s="13">
        <v>0.09</v>
      </c>
      <c r="N223" s="13">
        <v>0.09</v>
      </c>
      <c r="O223" s="13">
        <v>0.09</v>
      </c>
      <c r="P223" s="133" t="s">
        <v>1602</v>
      </c>
      <c r="Q223" s="133">
        <v>0</v>
      </c>
      <c r="R223" s="133">
        <v>0</v>
      </c>
      <c r="S223" s="133">
        <v>0</v>
      </c>
      <c r="T223" s="15">
        <v>0</v>
      </c>
      <c r="U223" s="15">
        <v>2350959240</v>
      </c>
      <c r="V223" s="15">
        <v>266736516</v>
      </c>
      <c r="W223" s="15">
        <v>266736516</v>
      </c>
      <c r="X223" s="16">
        <v>0</v>
      </c>
      <c r="Y223" s="133" t="s">
        <v>74</v>
      </c>
      <c r="Z223" s="133" t="s">
        <v>74</v>
      </c>
      <c r="AA223" s="17" t="s">
        <v>1610</v>
      </c>
      <c r="AB223" s="17" t="s">
        <v>1611</v>
      </c>
      <c r="AC223" s="17" t="s">
        <v>1605</v>
      </c>
      <c r="AD223" s="17" t="s">
        <v>1606</v>
      </c>
      <c r="AE223" s="133" t="s">
        <v>168</v>
      </c>
      <c r="AF223" s="17" t="s">
        <v>1612</v>
      </c>
      <c r="AG223" s="17" t="s">
        <v>1613</v>
      </c>
      <c r="AH223" s="17" t="s">
        <v>83</v>
      </c>
      <c r="AI223" s="17" t="s">
        <v>586</v>
      </c>
      <c r="AJ223" s="17" t="s">
        <v>1614</v>
      </c>
      <c r="AK223" s="17" t="s">
        <v>84</v>
      </c>
      <c r="AL223" s="18"/>
    </row>
    <row r="224" spans="1:38" ht="90" x14ac:dyDescent="0.25">
      <c r="A224" s="92">
        <v>456</v>
      </c>
      <c r="B224" s="92">
        <v>633</v>
      </c>
      <c r="C224" s="11" t="s">
        <v>1602</v>
      </c>
      <c r="D224" s="133" t="s">
        <v>66</v>
      </c>
      <c r="E224" s="12" t="s">
        <v>1603</v>
      </c>
      <c r="F224" s="12" t="s">
        <v>68</v>
      </c>
      <c r="G224" s="12" t="s">
        <v>1604</v>
      </c>
      <c r="H224" s="13">
        <v>0.09</v>
      </c>
      <c r="I224" s="14">
        <v>43801</v>
      </c>
      <c r="J224" s="14">
        <v>44773</v>
      </c>
      <c r="K224" s="14">
        <v>44773</v>
      </c>
      <c r="L224" s="15">
        <v>2350959240</v>
      </c>
      <c r="M224" s="13">
        <v>0.09</v>
      </c>
      <c r="N224" s="13">
        <v>0.09</v>
      </c>
      <c r="O224" s="13">
        <v>0.09</v>
      </c>
      <c r="P224" s="133" t="s">
        <v>1602</v>
      </c>
      <c r="Q224" s="133">
        <v>0</v>
      </c>
      <c r="R224" s="133">
        <v>0</v>
      </c>
      <c r="S224" s="133">
        <v>0</v>
      </c>
      <c r="T224" s="15">
        <v>0</v>
      </c>
      <c r="U224" s="15">
        <v>2350959240</v>
      </c>
      <c r="V224" s="15">
        <v>266736516</v>
      </c>
      <c r="W224" s="15">
        <v>266736516</v>
      </c>
      <c r="X224" s="16">
        <v>0</v>
      </c>
      <c r="Y224" s="133" t="s">
        <v>74</v>
      </c>
      <c r="Z224" s="133" t="s">
        <v>74</v>
      </c>
      <c r="AA224" s="17" t="s">
        <v>1615</v>
      </c>
      <c r="AB224" s="17" t="s">
        <v>1616</v>
      </c>
      <c r="AC224" s="17" t="s">
        <v>1617</v>
      </c>
      <c r="AD224" s="17" t="s">
        <v>1618</v>
      </c>
      <c r="AE224" s="133" t="s">
        <v>168</v>
      </c>
      <c r="AF224" s="17" t="s">
        <v>1619</v>
      </c>
      <c r="AG224" s="17" t="s">
        <v>233</v>
      </c>
      <c r="AH224" s="17" t="s">
        <v>83</v>
      </c>
      <c r="AI224" s="17" t="s">
        <v>116</v>
      </c>
      <c r="AJ224" s="17" t="s">
        <v>83</v>
      </c>
      <c r="AK224" s="17" t="s">
        <v>84</v>
      </c>
      <c r="AL224" s="18"/>
    </row>
    <row r="225" spans="1:38" ht="135" x14ac:dyDescent="0.25">
      <c r="A225" s="92">
        <v>457</v>
      </c>
      <c r="B225" s="92">
        <v>632</v>
      </c>
      <c r="C225" s="11" t="s">
        <v>1620</v>
      </c>
      <c r="D225" s="133" t="s">
        <v>66</v>
      </c>
      <c r="E225" s="12" t="s">
        <v>1621</v>
      </c>
      <c r="F225" s="12" t="s">
        <v>68</v>
      </c>
      <c r="G225" s="12" t="s">
        <v>1622</v>
      </c>
      <c r="H225" s="13">
        <v>0.09</v>
      </c>
      <c r="I225" s="14">
        <v>43801</v>
      </c>
      <c r="J225" s="14">
        <v>44773</v>
      </c>
      <c r="K225" s="14">
        <v>44773</v>
      </c>
      <c r="L225" s="15">
        <v>248078110</v>
      </c>
      <c r="M225" s="13">
        <v>0.09</v>
      </c>
      <c r="N225" s="13">
        <v>0.09</v>
      </c>
      <c r="O225" s="13">
        <v>0.09</v>
      </c>
      <c r="P225" s="133" t="s">
        <v>1620</v>
      </c>
      <c r="Q225" s="133">
        <v>0</v>
      </c>
      <c r="R225" s="133">
        <v>0</v>
      </c>
      <c r="S225" s="133">
        <v>0</v>
      </c>
      <c r="T225" s="15" t="s">
        <v>129</v>
      </c>
      <c r="U225" s="15">
        <v>291958762</v>
      </c>
      <c r="V225" s="15">
        <v>43880652</v>
      </c>
      <c r="W225" s="15">
        <v>43880652</v>
      </c>
      <c r="X225" s="16" t="s">
        <v>129</v>
      </c>
      <c r="Y225" s="133" t="s">
        <v>74</v>
      </c>
      <c r="Z225" s="133" t="s">
        <v>74</v>
      </c>
      <c r="AA225" s="17" t="s">
        <v>1623</v>
      </c>
      <c r="AB225" s="17" t="s">
        <v>1624</v>
      </c>
      <c r="AC225" s="17" t="s">
        <v>1625</v>
      </c>
      <c r="AD225" s="17" t="s">
        <v>1626</v>
      </c>
      <c r="AE225" s="133" t="s">
        <v>1627</v>
      </c>
      <c r="AF225" s="17" t="s">
        <v>1612</v>
      </c>
      <c r="AG225" s="17" t="s">
        <v>1628</v>
      </c>
      <c r="AH225" s="17" t="s">
        <v>83</v>
      </c>
      <c r="AI225" s="17" t="s">
        <v>1628</v>
      </c>
      <c r="AJ225" s="17" t="s">
        <v>624</v>
      </c>
      <c r="AK225" s="17" t="s">
        <v>84</v>
      </c>
      <c r="AL225" s="18"/>
    </row>
    <row r="226" spans="1:38" ht="90" x14ac:dyDescent="0.25">
      <c r="A226" s="92">
        <v>458</v>
      </c>
      <c r="B226" s="92">
        <v>631</v>
      </c>
      <c r="C226" s="11" t="s">
        <v>1629</v>
      </c>
      <c r="D226" s="133" t="s">
        <v>66</v>
      </c>
      <c r="E226" s="12" t="s">
        <v>1630</v>
      </c>
      <c r="F226" s="12" t="s">
        <v>68</v>
      </c>
      <c r="G226" s="12" t="s">
        <v>1631</v>
      </c>
      <c r="H226" s="13">
        <v>0.09</v>
      </c>
      <c r="I226" s="14">
        <v>43801</v>
      </c>
      <c r="J226" s="14">
        <v>44773</v>
      </c>
      <c r="K226" s="14">
        <v>44773</v>
      </c>
      <c r="L226" s="15">
        <v>717288871</v>
      </c>
      <c r="M226" s="13">
        <v>0.03</v>
      </c>
      <c r="N226" s="13">
        <v>0.09</v>
      </c>
      <c r="O226" s="13">
        <v>0.09</v>
      </c>
      <c r="P226" s="133" t="s">
        <v>1629</v>
      </c>
      <c r="Q226" s="133">
        <v>0</v>
      </c>
      <c r="R226" s="133">
        <v>0</v>
      </c>
      <c r="S226" s="133">
        <v>0</v>
      </c>
      <c r="T226" s="15" t="s">
        <v>129</v>
      </c>
      <c r="U226" s="15">
        <v>717288871</v>
      </c>
      <c r="V226" s="15">
        <v>143953144</v>
      </c>
      <c r="W226" s="15">
        <v>143953144</v>
      </c>
      <c r="X226" s="16" t="s">
        <v>129</v>
      </c>
      <c r="Y226" s="133" t="s">
        <v>74</v>
      </c>
      <c r="Z226" s="133" t="s">
        <v>74</v>
      </c>
      <c r="AA226" s="17" t="s">
        <v>1632</v>
      </c>
      <c r="AB226" s="17" t="s">
        <v>1633</v>
      </c>
      <c r="AC226" s="17" t="s">
        <v>1634</v>
      </c>
      <c r="AD226" s="17" t="s">
        <v>1635</v>
      </c>
      <c r="AE226" s="133" t="s">
        <v>1627</v>
      </c>
      <c r="AF226" s="17" t="s">
        <v>1636</v>
      </c>
      <c r="AG226" s="17" t="s">
        <v>83</v>
      </c>
      <c r="AH226" s="17" t="s">
        <v>83</v>
      </c>
      <c r="AI226" s="17" t="s">
        <v>257</v>
      </c>
      <c r="AJ226" s="17" t="s">
        <v>83</v>
      </c>
      <c r="AK226" s="17" t="s">
        <v>84</v>
      </c>
      <c r="AL226" s="18"/>
    </row>
    <row r="227" spans="1:38" ht="75" x14ac:dyDescent="0.25">
      <c r="A227" s="92">
        <v>459</v>
      </c>
      <c r="B227" s="92">
        <v>630</v>
      </c>
      <c r="C227" s="11" t="s">
        <v>1637</v>
      </c>
      <c r="D227" s="133" t="s">
        <v>66</v>
      </c>
      <c r="E227" s="12" t="s">
        <v>1638</v>
      </c>
      <c r="F227" s="12" t="s">
        <v>68</v>
      </c>
      <c r="G227" s="12" t="s">
        <v>1639</v>
      </c>
      <c r="H227" s="13">
        <v>0.15</v>
      </c>
      <c r="I227" s="14">
        <v>43809</v>
      </c>
      <c r="J227" s="14">
        <v>44775</v>
      </c>
      <c r="K227" s="14">
        <v>44773</v>
      </c>
      <c r="L227" s="15">
        <v>1685010545</v>
      </c>
      <c r="M227" s="13">
        <v>0.15</v>
      </c>
      <c r="N227" s="13">
        <v>0.01</v>
      </c>
      <c r="O227" s="13">
        <v>0.1</v>
      </c>
      <c r="P227" s="133" t="s">
        <v>1637</v>
      </c>
      <c r="Q227" s="133">
        <v>1</v>
      </c>
      <c r="R227" s="133">
        <v>2</v>
      </c>
      <c r="S227" s="133">
        <v>0</v>
      </c>
      <c r="T227" s="15" t="s">
        <v>129</v>
      </c>
      <c r="U227" s="16" t="s">
        <v>1640</v>
      </c>
      <c r="V227" s="16" t="s">
        <v>1641</v>
      </c>
      <c r="W227" s="16" t="s">
        <v>1641</v>
      </c>
      <c r="X227" s="16" t="s">
        <v>73</v>
      </c>
      <c r="Y227" s="133" t="s">
        <v>74</v>
      </c>
      <c r="Z227" s="133" t="s">
        <v>74</v>
      </c>
      <c r="AA227" s="17" t="s">
        <v>1642</v>
      </c>
      <c r="AB227" s="17" t="s">
        <v>1643</v>
      </c>
      <c r="AC227" s="17" t="s">
        <v>1644</v>
      </c>
      <c r="AD227" s="17" t="s">
        <v>1645</v>
      </c>
      <c r="AE227" s="133" t="s">
        <v>168</v>
      </c>
      <c r="AF227" s="17" t="s">
        <v>1567</v>
      </c>
      <c r="AG227" s="17" t="s">
        <v>565</v>
      </c>
      <c r="AH227" s="17" t="s">
        <v>1646</v>
      </c>
      <c r="AI227" s="17" t="s">
        <v>426</v>
      </c>
      <c r="AJ227" s="17" t="s">
        <v>1647</v>
      </c>
      <c r="AK227" s="17" t="s">
        <v>84</v>
      </c>
      <c r="AL227" s="18"/>
    </row>
    <row r="228" spans="1:38" ht="75" x14ac:dyDescent="0.25">
      <c r="A228" s="92">
        <v>460</v>
      </c>
      <c r="B228" s="92">
        <v>630</v>
      </c>
      <c r="C228" s="11" t="s">
        <v>1637</v>
      </c>
      <c r="D228" s="133" t="s">
        <v>66</v>
      </c>
      <c r="E228" s="12" t="s">
        <v>1638</v>
      </c>
      <c r="F228" s="12" t="s">
        <v>68</v>
      </c>
      <c r="G228" s="12" t="s">
        <v>1639</v>
      </c>
      <c r="H228" s="13">
        <v>0.15</v>
      </c>
      <c r="I228" s="14">
        <v>43809</v>
      </c>
      <c r="J228" s="14">
        <v>44775</v>
      </c>
      <c r="K228" s="14">
        <v>44773</v>
      </c>
      <c r="L228" s="15">
        <v>1685010545</v>
      </c>
      <c r="M228" s="13">
        <v>0.15</v>
      </c>
      <c r="N228" s="13">
        <v>0.01</v>
      </c>
      <c r="O228" s="13">
        <v>0.1</v>
      </c>
      <c r="P228" s="133" t="s">
        <v>1637</v>
      </c>
      <c r="Q228" s="133">
        <v>1</v>
      </c>
      <c r="R228" s="133">
        <v>2</v>
      </c>
      <c r="S228" s="133">
        <v>0</v>
      </c>
      <c r="T228" s="15" t="s">
        <v>129</v>
      </c>
      <c r="U228" s="16" t="s">
        <v>1640</v>
      </c>
      <c r="V228" s="16" t="s">
        <v>1641</v>
      </c>
      <c r="W228" s="16" t="s">
        <v>1641</v>
      </c>
      <c r="X228" s="16" t="s">
        <v>73</v>
      </c>
      <c r="Y228" s="133" t="s">
        <v>74</v>
      </c>
      <c r="Z228" s="133" t="s">
        <v>74</v>
      </c>
      <c r="AA228" s="17" t="s">
        <v>1648</v>
      </c>
      <c r="AB228" s="17" t="s">
        <v>1649</v>
      </c>
      <c r="AC228" s="17" t="s">
        <v>1650</v>
      </c>
      <c r="AD228" s="17" t="s">
        <v>1651</v>
      </c>
      <c r="AE228" s="133" t="s">
        <v>168</v>
      </c>
      <c r="AF228" s="17" t="s">
        <v>1652</v>
      </c>
      <c r="AG228" s="17" t="s">
        <v>83</v>
      </c>
      <c r="AH228" s="17" t="s">
        <v>83</v>
      </c>
      <c r="AI228" s="17" t="s">
        <v>615</v>
      </c>
      <c r="AJ228" s="17" t="s">
        <v>1653</v>
      </c>
      <c r="AK228" s="17" t="s">
        <v>84</v>
      </c>
      <c r="AL228" s="18"/>
    </row>
    <row r="229" spans="1:38" ht="105" x14ac:dyDescent="0.25">
      <c r="A229" s="92">
        <v>461</v>
      </c>
      <c r="B229" s="92">
        <v>628</v>
      </c>
      <c r="C229" s="11" t="s">
        <v>1654</v>
      </c>
      <c r="D229" s="133" t="s">
        <v>66</v>
      </c>
      <c r="E229" s="12" t="s">
        <v>1655</v>
      </c>
      <c r="F229" s="12" t="s">
        <v>68</v>
      </c>
      <c r="G229" s="12" t="s">
        <v>1656</v>
      </c>
      <c r="H229" s="13">
        <v>0</v>
      </c>
      <c r="I229" s="14">
        <v>43808</v>
      </c>
      <c r="J229" s="14">
        <v>44773</v>
      </c>
      <c r="K229" s="14">
        <v>44773</v>
      </c>
      <c r="L229" s="15">
        <v>1283110000</v>
      </c>
      <c r="M229" s="13">
        <v>0.153</v>
      </c>
      <c r="N229" s="13">
        <v>1.67100146137787E-2</v>
      </c>
      <c r="O229" s="13">
        <v>0.153</v>
      </c>
      <c r="P229" s="133" t="s">
        <v>1654</v>
      </c>
      <c r="Q229" s="133">
        <v>0</v>
      </c>
      <c r="R229" s="133">
        <v>0</v>
      </c>
      <c r="S229" s="133">
        <v>0</v>
      </c>
      <c r="T229" s="15">
        <v>0</v>
      </c>
      <c r="U229" s="15">
        <v>506200000</v>
      </c>
      <c r="V229" s="15">
        <v>135800000</v>
      </c>
      <c r="W229" s="15">
        <v>96700000</v>
      </c>
      <c r="X229" s="16">
        <v>0</v>
      </c>
      <c r="Y229" s="133" t="s">
        <v>74</v>
      </c>
      <c r="Z229" s="133" t="s">
        <v>74</v>
      </c>
      <c r="AA229" s="17" t="s">
        <v>1657</v>
      </c>
      <c r="AB229" s="17" t="s">
        <v>1658</v>
      </c>
      <c r="AC229" s="17" t="s">
        <v>1659</v>
      </c>
      <c r="AD229" s="17" t="s">
        <v>1660</v>
      </c>
      <c r="AE229" s="133" t="s">
        <v>1380</v>
      </c>
      <c r="AF229" s="17" t="s">
        <v>1661</v>
      </c>
      <c r="AG229" s="17" t="s">
        <v>83</v>
      </c>
      <c r="AH229" s="17" t="s">
        <v>83</v>
      </c>
      <c r="AI229" s="17" t="s">
        <v>1319</v>
      </c>
      <c r="AJ229" s="17" t="s">
        <v>125</v>
      </c>
      <c r="AK229" s="17" t="s">
        <v>84</v>
      </c>
      <c r="AL229" s="18"/>
    </row>
    <row r="230" spans="1:38" ht="105" x14ac:dyDescent="0.25">
      <c r="A230" s="92">
        <v>462</v>
      </c>
      <c r="B230" s="92">
        <v>628</v>
      </c>
      <c r="C230" s="11" t="s">
        <v>1654</v>
      </c>
      <c r="D230" s="133" t="s">
        <v>66</v>
      </c>
      <c r="E230" s="12" t="s">
        <v>1655</v>
      </c>
      <c r="F230" s="12" t="s">
        <v>68</v>
      </c>
      <c r="G230" s="12" t="s">
        <v>1656</v>
      </c>
      <c r="H230" s="13">
        <v>0</v>
      </c>
      <c r="I230" s="14">
        <v>43808</v>
      </c>
      <c r="J230" s="14">
        <v>44773</v>
      </c>
      <c r="K230" s="14">
        <v>44773</v>
      </c>
      <c r="L230" s="15">
        <v>1283110000</v>
      </c>
      <c r="M230" s="13">
        <v>0.153</v>
      </c>
      <c r="N230" s="13">
        <v>1.67100146137787E-2</v>
      </c>
      <c r="O230" s="13">
        <v>0.153</v>
      </c>
      <c r="P230" s="133" t="s">
        <v>1654</v>
      </c>
      <c r="Q230" s="133">
        <v>0</v>
      </c>
      <c r="R230" s="133">
        <v>0</v>
      </c>
      <c r="S230" s="133">
        <v>0</v>
      </c>
      <c r="T230" s="15">
        <v>0</v>
      </c>
      <c r="U230" s="15">
        <v>506200000</v>
      </c>
      <c r="V230" s="15">
        <v>135800000</v>
      </c>
      <c r="W230" s="15">
        <v>96700000</v>
      </c>
      <c r="X230" s="16">
        <v>0</v>
      </c>
      <c r="Y230" s="133" t="s">
        <v>74</v>
      </c>
      <c r="Z230" s="133" t="s">
        <v>74</v>
      </c>
      <c r="AA230" s="17" t="s">
        <v>1662</v>
      </c>
      <c r="AB230" s="17" t="s">
        <v>1663</v>
      </c>
      <c r="AC230" s="17" t="s">
        <v>1662</v>
      </c>
      <c r="AD230" s="17" t="s">
        <v>1663</v>
      </c>
      <c r="AE230" s="133" t="s">
        <v>1380</v>
      </c>
      <c r="AF230" s="17" t="s">
        <v>1664</v>
      </c>
      <c r="AG230" s="17" t="s">
        <v>83</v>
      </c>
      <c r="AH230" s="17" t="s">
        <v>83</v>
      </c>
      <c r="AI230" s="17" t="s">
        <v>829</v>
      </c>
      <c r="AJ230" s="17" t="s">
        <v>468</v>
      </c>
      <c r="AK230" s="17" t="s">
        <v>84</v>
      </c>
      <c r="AL230" s="18"/>
    </row>
    <row r="231" spans="1:38" ht="90" x14ac:dyDescent="0.25">
      <c r="A231" s="92">
        <v>463</v>
      </c>
      <c r="B231" s="92">
        <v>627</v>
      </c>
      <c r="C231" s="11" t="s">
        <v>1665</v>
      </c>
      <c r="D231" s="133" t="s">
        <v>66</v>
      </c>
      <c r="E231" s="12" t="s">
        <v>1666</v>
      </c>
      <c r="F231" s="12" t="s">
        <v>68</v>
      </c>
      <c r="G231" s="12" t="s">
        <v>1667</v>
      </c>
      <c r="H231" s="13">
        <v>0.16</v>
      </c>
      <c r="I231" s="14">
        <v>43819</v>
      </c>
      <c r="J231" s="14">
        <v>44773</v>
      </c>
      <c r="K231" s="14">
        <v>44773</v>
      </c>
      <c r="L231" s="15">
        <v>500614151</v>
      </c>
      <c r="M231" s="13">
        <v>0.16</v>
      </c>
      <c r="N231" s="13">
        <v>0.01</v>
      </c>
      <c r="O231" s="13">
        <v>0.16</v>
      </c>
      <c r="P231" s="133" t="s">
        <v>1665</v>
      </c>
      <c r="Q231" s="133">
        <v>0</v>
      </c>
      <c r="R231" s="133">
        <v>0</v>
      </c>
      <c r="S231" s="133">
        <v>0</v>
      </c>
      <c r="T231" s="15" t="s">
        <v>129</v>
      </c>
      <c r="U231" s="16" t="s">
        <v>1668</v>
      </c>
      <c r="V231" s="16" t="s">
        <v>1669</v>
      </c>
      <c r="W231" s="16" t="s">
        <v>1670</v>
      </c>
      <c r="X231" s="16" t="s">
        <v>129</v>
      </c>
      <c r="Y231" s="133" t="s">
        <v>74</v>
      </c>
      <c r="Z231" s="133" t="s">
        <v>74</v>
      </c>
      <c r="AA231" s="17" t="s">
        <v>1144</v>
      </c>
      <c r="AB231" s="17" t="s">
        <v>1145</v>
      </c>
      <c r="AC231" s="17" t="s">
        <v>1671</v>
      </c>
      <c r="AD231" s="17" t="s">
        <v>1672</v>
      </c>
      <c r="AE231" s="133" t="s">
        <v>168</v>
      </c>
      <c r="AF231" s="17" t="s">
        <v>1673</v>
      </c>
      <c r="AG231" s="17" t="s">
        <v>83</v>
      </c>
      <c r="AH231" s="17" t="s">
        <v>83</v>
      </c>
      <c r="AI231" s="17" t="s">
        <v>1312</v>
      </c>
      <c r="AJ231" s="17" t="s">
        <v>83</v>
      </c>
      <c r="AK231" s="17" t="s">
        <v>84</v>
      </c>
      <c r="AL231" s="18"/>
    </row>
    <row r="232" spans="1:38" ht="105" x14ac:dyDescent="0.25">
      <c r="A232" s="92">
        <v>464</v>
      </c>
      <c r="B232" s="92">
        <v>626</v>
      </c>
      <c r="C232" s="11" t="s">
        <v>1674</v>
      </c>
      <c r="D232" s="133" t="s">
        <v>66</v>
      </c>
      <c r="E232" s="12" t="s">
        <v>1675</v>
      </c>
      <c r="F232" s="12" t="s">
        <v>68</v>
      </c>
      <c r="G232" s="12" t="s">
        <v>1676</v>
      </c>
      <c r="H232" s="13">
        <v>0.16</v>
      </c>
      <c r="I232" s="14">
        <v>43819</v>
      </c>
      <c r="J232" s="14">
        <v>44773</v>
      </c>
      <c r="K232" s="14">
        <v>44773</v>
      </c>
      <c r="L232" s="15">
        <v>439219708</v>
      </c>
      <c r="M232" s="13">
        <v>0.16</v>
      </c>
      <c r="N232" s="13">
        <v>0.01</v>
      </c>
      <c r="O232" s="13">
        <v>0.16</v>
      </c>
      <c r="P232" s="133" t="s">
        <v>1674</v>
      </c>
      <c r="Q232" s="133">
        <v>0</v>
      </c>
      <c r="R232" s="133">
        <v>0</v>
      </c>
      <c r="S232" s="133">
        <v>0</v>
      </c>
      <c r="T232" s="15" t="s">
        <v>129</v>
      </c>
      <c r="U232" s="16" t="s">
        <v>1677</v>
      </c>
      <c r="V232" s="16" t="s">
        <v>1678</v>
      </c>
      <c r="W232" s="16" t="s">
        <v>1679</v>
      </c>
      <c r="X232" s="16" t="s">
        <v>129</v>
      </c>
      <c r="Y232" s="133" t="s">
        <v>74</v>
      </c>
      <c r="Z232" s="133" t="s">
        <v>74</v>
      </c>
      <c r="AA232" s="17" t="s">
        <v>1671</v>
      </c>
      <c r="AB232" s="17" t="s">
        <v>1672</v>
      </c>
      <c r="AC232" s="17" t="s">
        <v>1680</v>
      </c>
      <c r="AD232" s="17" t="s">
        <v>1681</v>
      </c>
      <c r="AE232" s="133" t="s">
        <v>168</v>
      </c>
      <c r="AF232" s="17" t="s">
        <v>1673</v>
      </c>
      <c r="AG232" s="17" t="s">
        <v>1312</v>
      </c>
      <c r="AH232" s="17" t="s">
        <v>83</v>
      </c>
      <c r="AI232" s="17" t="s">
        <v>180</v>
      </c>
      <c r="AJ232" s="17" t="s">
        <v>83</v>
      </c>
      <c r="AK232" s="17" t="s">
        <v>84</v>
      </c>
      <c r="AL232" s="18"/>
    </row>
    <row r="233" spans="1:38" ht="90" x14ac:dyDescent="0.25">
      <c r="A233" s="92">
        <v>465</v>
      </c>
      <c r="B233" s="92">
        <v>625</v>
      </c>
      <c r="C233" s="11" t="s">
        <v>1682</v>
      </c>
      <c r="D233" s="133" t="s">
        <v>66</v>
      </c>
      <c r="E233" s="12" t="s">
        <v>1683</v>
      </c>
      <c r="F233" s="12" t="s">
        <v>68</v>
      </c>
      <c r="G233" s="12" t="s">
        <v>1684</v>
      </c>
      <c r="H233" s="13">
        <v>0.16</v>
      </c>
      <c r="I233" s="14">
        <v>43819</v>
      </c>
      <c r="J233" s="14">
        <v>44773</v>
      </c>
      <c r="K233" s="14">
        <v>44773</v>
      </c>
      <c r="L233" s="15">
        <v>417301549</v>
      </c>
      <c r="M233" s="13">
        <v>0.16</v>
      </c>
      <c r="N233" s="13">
        <v>0.01</v>
      </c>
      <c r="O233" s="13">
        <v>0.16</v>
      </c>
      <c r="P233" s="133" t="s">
        <v>1682</v>
      </c>
      <c r="Q233" s="133">
        <v>0</v>
      </c>
      <c r="R233" s="133">
        <v>0</v>
      </c>
      <c r="S233" s="133">
        <v>0</v>
      </c>
      <c r="T233" s="15" t="s">
        <v>129</v>
      </c>
      <c r="U233" s="16" t="s">
        <v>1685</v>
      </c>
      <c r="V233" s="16" t="s">
        <v>1686</v>
      </c>
      <c r="W233" s="16" t="s">
        <v>1687</v>
      </c>
      <c r="X233" s="16" t="s">
        <v>129</v>
      </c>
      <c r="Y233" s="133" t="s">
        <v>74</v>
      </c>
      <c r="Z233" s="133" t="s">
        <v>74</v>
      </c>
      <c r="AA233" s="17" t="s">
        <v>1680</v>
      </c>
      <c r="AB233" s="17" t="s">
        <v>1681</v>
      </c>
      <c r="AC233" s="17" t="s">
        <v>1688</v>
      </c>
      <c r="AD233" s="17" t="s">
        <v>1689</v>
      </c>
      <c r="AE233" s="133" t="s">
        <v>168</v>
      </c>
      <c r="AF233" s="17" t="s">
        <v>1673</v>
      </c>
      <c r="AG233" s="17" t="s">
        <v>180</v>
      </c>
      <c r="AH233" s="17" t="s">
        <v>83</v>
      </c>
      <c r="AI233" s="17" t="s">
        <v>842</v>
      </c>
      <c r="AJ233" s="17" t="s">
        <v>83</v>
      </c>
      <c r="AK233" s="17" t="s">
        <v>84</v>
      </c>
      <c r="AL233" s="18"/>
    </row>
    <row r="234" spans="1:38" ht="90" x14ac:dyDescent="0.25">
      <c r="A234" s="92">
        <v>466</v>
      </c>
      <c r="B234" s="92">
        <v>624</v>
      </c>
      <c r="C234" s="11" t="s">
        <v>1690</v>
      </c>
      <c r="D234" s="133" t="s">
        <v>66</v>
      </c>
      <c r="E234" s="12" t="s">
        <v>1691</v>
      </c>
      <c r="F234" s="12" t="s">
        <v>68</v>
      </c>
      <c r="G234" s="12" t="s">
        <v>1692</v>
      </c>
      <c r="H234" s="13">
        <v>0.16</v>
      </c>
      <c r="I234" s="14">
        <v>43819</v>
      </c>
      <c r="J234" s="14">
        <v>44773</v>
      </c>
      <c r="K234" s="14">
        <v>44773</v>
      </c>
      <c r="L234" s="15">
        <v>420815209</v>
      </c>
      <c r="M234" s="13">
        <v>0.16</v>
      </c>
      <c r="N234" s="13">
        <v>0.01</v>
      </c>
      <c r="O234" s="13">
        <v>0.16</v>
      </c>
      <c r="P234" s="133" t="s">
        <v>1690</v>
      </c>
      <c r="Q234" s="133">
        <v>0</v>
      </c>
      <c r="R234" s="133">
        <v>0</v>
      </c>
      <c r="S234" s="133">
        <v>0</v>
      </c>
      <c r="T234" s="15" t="s">
        <v>129</v>
      </c>
      <c r="U234" s="16" t="s">
        <v>1693</v>
      </c>
      <c r="V234" s="16" t="s">
        <v>1694</v>
      </c>
      <c r="W234" s="16" t="s">
        <v>1695</v>
      </c>
      <c r="X234" s="16" t="s">
        <v>129</v>
      </c>
      <c r="Y234" s="133" t="s">
        <v>74</v>
      </c>
      <c r="Z234" s="133" t="s">
        <v>74</v>
      </c>
      <c r="AA234" s="17" t="s">
        <v>1696</v>
      </c>
      <c r="AB234" s="17" t="s">
        <v>1697</v>
      </c>
      <c r="AC234" s="17" t="s">
        <v>1698</v>
      </c>
      <c r="AD234" s="17" t="s">
        <v>1699</v>
      </c>
      <c r="AE234" s="133" t="s">
        <v>168</v>
      </c>
      <c r="AF234" s="17" t="s">
        <v>1700</v>
      </c>
      <c r="AG234" s="17" t="s">
        <v>83</v>
      </c>
      <c r="AH234" s="17" t="s">
        <v>83</v>
      </c>
      <c r="AI234" s="17" t="s">
        <v>251</v>
      </c>
      <c r="AJ234" s="17" t="s">
        <v>83</v>
      </c>
      <c r="AK234" s="17" t="s">
        <v>84</v>
      </c>
      <c r="AL234" s="18"/>
    </row>
    <row r="235" spans="1:38" ht="90" x14ac:dyDescent="0.25">
      <c r="A235" s="92">
        <v>467</v>
      </c>
      <c r="B235" s="92">
        <v>623</v>
      </c>
      <c r="C235" s="11" t="s">
        <v>1701</v>
      </c>
      <c r="D235" s="133" t="s">
        <v>66</v>
      </c>
      <c r="E235" s="12" t="s">
        <v>1691</v>
      </c>
      <c r="F235" s="12" t="s">
        <v>68</v>
      </c>
      <c r="G235" s="12" t="s">
        <v>1702</v>
      </c>
      <c r="H235" s="13">
        <v>0.16</v>
      </c>
      <c r="I235" s="14">
        <v>43819</v>
      </c>
      <c r="J235" s="14">
        <v>44773</v>
      </c>
      <c r="K235" s="14">
        <v>44773</v>
      </c>
      <c r="L235" s="15">
        <v>463664770</v>
      </c>
      <c r="M235" s="13">
        <v>0.16</v>
      </c>
      <c r="N235" s="13">
        <v>0.01</v>
      </c>
      <c r="O235" s="13">
        <v>0.16</v>
      </c>
      <c r="P235" s="133" t="s">
        <v>1701</v>
      </c>
      <c r="Q235" s="133">
        <v>0</v>
      </c>
      <c r="R235" s="133">
        <v>0</v>
      </c>
      <c r="S235" s="133">
        <v>0</v>
      </c>
      <c r="T235" s="15" t="s">
        <v>129</v>
      </c>
      <c r="U235" s="16" t="s">
        <v>1703</v>
      </c>
      <c r="V235" s="16" t="s">
        <v>1704</v>
      </c>
      <c r="W235" s="16" t="s">
        <v>1705</v>
      </c>
      <c r="X235" s="16" t="s">
        <v>129</v>
      </c>
      <c r="Y235" s="133" t="s">
        <v>74</v>
      </c>
      <c r="Z235" s="133" t="s">
        <v>74</v>
      </c>
      <c r="AA235" s="17" t="s">
        <v>1698</v>
      </c>
      <c r="AB235" s="17" t="s">
        <v>1699</v>
      </c>
      <c r="AC235" s="17" t="s">
        <v>1706</v>
      </c>
      <c r="AD235" s="17" t="s">
        <v>1707</v>
      </c>
      <c r="AE235" s="133" t="s">
        <v>168</v>
      </c>
      <c r="AF235" s="17" t="s">
        <v>1700</v>
      </c>
      <c r="AG235" s="17" t="s">
        <v>251</v>
      </c>
      <c r="AH235" s="17" t="s">
        <v>83</v>
      </c>
      <c r="AI235" s="17" t="s">
        <v>615</v>
      </c>
      <c r="AJ235" s="17" t="s">
        <v>83</v>
      </c>
      <c r="AK235" s="17" t="s">
        <v>84</v>
      </c>
      <c r="AL235" s="18"/>
    </row>
    <row r="236" spans="1:38" ht="105" x14ac:dyDescent="0.25">
      <c r="A236" s="92">
        <v>468</v>
      </c>
      <c r="B236" s="92">
        <v>622</v>
      </c>
      <c r="C236" s="11" t="s">
        <v>1708</v>
      </c>
      <c r="D236" s="133" t="s">
        <v>66</v>
      </c>
      <c r="E236" s="12" t="s">
        <v>1691</v>
      </c>
      <c r="F236" s="12" t="s">
        <v>68</v>
      </c>
      <c r="G236" s="12" t="s">
        <v>1709</v>
      </c>
      <c r="H236" s="13">
        <v>0.16</v>
      </c>
      <c r="I236" s="14">
        <v>43819</v>
      </c>
      <c r="J236" s="14">
        <v>44773</v>
      </c>
      <c r="K236" s="14">
        <v>44773</v>
      </c>
      <c r="L236" s="15">
        <v>431491487</v>
      </c>
      <c r="M236" s="13">
        <v>0.16</v>
      </c>
      <c r="N236" s="13">
        <v>0.01</v>
      </c>
      <c r="O236" s="13">
        <v>0.16</v>
      </c>
      <c r="P236" s="133" t="s">
        <v>1708</v>
      </c>
      <c r="Q236" s="133">
        <v>0</v>
      </c>
      <c r="R236" s="133">
        <v>0</v>
      </c>
      <c r="S236" s="133">
        <v>0</v>
      </c>
      <c r="T236" s="15" t="s">
        <v>129</v>
      </c>
      <c r="U236" s="16" t="s">
        <v>1710</v>
      </c>
      <c r="V236" s="16" t="s">
        <v>1711</v>
      </c>
      <c r="W236" s="16" t="s">
        <v>1712</v>
      </c>
      <c r="X236" s="16" t="s">
        <v>129</v>
      </c>
      <c r="Y236" s="133" t="s">
        <v>74</v>
      </c>
      <c r="Z236" s="133" t="s">
        <v>74</v>
      </c>
      <c r="AA236" s="17" t="s">
        <v>1706</v>
      </c>
      <c r="AB236" s="17" t="s">
        <v>1707</v>
      </c>
      <c r="AC236" s="17" t="s">
        <v>1713</v>
      </c>
      <c r="AD236" s="17" t="s">
        <v>1714</v>
      </c>
      <c r="AE236" s="133" t="s">
        <v>168</v>
      </c>
      <c r="AF236" s="17" t="s">
        <v>1700</v>
      </c>
      <c r="AG236" s="17" t="s">
        <v>615</v>
      </c>
      <c r="AH236" s="17" t="s">
        <v>83</v>
      </c>
      <c r="AI236" s="17" t="s">
        <v>707</v>
      </c>
      <c r="AJ236" s="17" t="s">
        <v>83</v>
      </c>
      <c r="AK236" s="17" t="s">
        <v>84</v>
      </c>
      <c r="AL236" s="18"/>
    </row>
    <row r="237" spans="1:38" ht="105" x14ac:dyDescent="0.25">
      <c r="A237" s="92">
        <v>469</v>
      </c>
      <c r="B237" s="92">
        <v>621</v>
      </c>
      <c r="C237" s="11" t="s">
        <v>1715</v>
      </c>
      <c r="D237" s="133" t="s">
        <v>66</v>
      </c>
      <c r="E237" s="12" t="s">
        <v>1691</v>
      </c>
      <c r="F237" s="12" t="s">
        <v>68</v>
      </c>
      <c r="G237" s="12" t="s">
        <v>1716</v>
      </c>
      <c r="H237" s="13">
        <v>0.16</v>
      </c>
      <c r="I237" s="14">
        <v>43819</v>
      </c>
      <c r="J237" s="14">
        <v>44773</v>
      </c>
      <c r="K237" s="14">
        <v>44773</v>
      </c>
      <c r="L237" s="15">
        <v>410417665</v>
      </c>
      <c r="M237" s="13">
        <v>0.16</v>
      </c>
      <c r="N237" s="13">
        <v>0.01</v>
      </c>
      <c r="O237" s="13">
        <v>0.16</v>
      </c>
      <c r="P237" s="133" t="s">
        <v>1715</v>
      </c>
      <c r="Q237" s="133">
        <v>0</v>
      </c>
      <c r="R237" s="133">
        <v>0</v>
      </c>
      <c r="S237" s="133">
        <v>0</v>
      </c>
      <c r="T237" s="15" t="s">
        <v>129</v>
      </c>
      <c r="U237" s="16" t="s">
        <v>1717</v>
      </c>
      <c r="V237" s="16" t="s">
        <v>1718</v>
      </c>
      <c r="W237" s="16" t="s">
        <v>1719</v>
      </c>
      <c r="X237" s="16" t="s">
        <v>129</v>
      </c>
      <c r="Y237" s="133" t="s">
        <v>74</v>
      </c>
      <c r="Z237" s="133" t="s">
        <v>74</v>
      </c>
      <c r="AA237" s="17" t="s">
        <v>1713</v>
      </c>
      <c r="AB237" s="17" t="s">
        <v>1714</v>
      </c>
      <c r="AC237" s="17" t="s">
        <v>1720</v>
      </c>
      <c r="AD237" s="17" t="s">
        <v>1721</v>
      </c>
      <c r="AE237" s="133" t="s">
        <v>168</v>
      </c>
      <c r="AF237" s="17" t="s">
        <v>1700</v>
      </c>
      <c r="AG237" s="17" t="s">
        <v>707</v>
      </c>
      <c r="AH237" s="17" t="s">
        <v>83</v>
      </c>
      <c r="AI237" s="17" t="s">
        <v>1476</v>
      </c>
      <c r="AJ237" s="17" t="s">
        <v>83</v>
      </c>
      <c r="AK237" s="17" t="s">
        <v>84</v>
      </c>
      <c r="AL237" s="18"/>
    </row>
    <row r="238" spans="1:38" ht="105" x14ac:dyDescent="0.25">
      <c r="A238" s="92">
        <v>470</v>
      </c>
      <c r="B238" s="92">
        <v>620</v>
      </c>
      <c r="C238" s="11" t="s">
        <v>1722</v>
      </c>
      <c r="D238" s="133" t="s">
        <v>66</v>
      </c>
      <c r="E238" s="12" t="s">
        <v>1723</v>
      </c>
      <c r="F238" s="12" t="s">
        <v>68</v>
      </c>
      <c r="G238" s="12" t="s">
        <v>1724</v>
      </c>
      <c r="H238" s="13">
        <v>0.16</v>
      </c>
      <c r="I238" s="14">
        <v>43819</v>
      </c>
      <c r="J238" s="14">
        <v>44773</v>
      </c>
      <c r="K238" s="14">
        <v>44773</v>
      </c>
      <c r="L238" s="15">
        <v>498264250</v>
      </c>
      <c r="M238" s="13">
        <v>0.16</v>
      </c>
      <c r="N238" s="13">
        <v>0.01</v>
      </c>
      <c r="O238" s="13">
        <v>0.16</v>
      </c>
      <c r="P238" s="133" t="s">
        <v>1722</v>
      </c>
      <c r="Q238" s="133">
        <v>0</v>
      </c>
      <c r="R238" s="133">
        <v>0</v>
      </c>
      <c r="S238" s="133">
        <v>0</v>
      </c>
      <c r="T238" s="15" t="s">
        <v>129</v>
      </c>
      <c r="U238" s="16" t="s">
        <v>1725</v>
      </c>
      <c r="V238" s="16" t="s">
        <v>1726</v>
      </c>
      <c r="W238" s="16" t="s">
        <v>1726</v>
      </c>
      <c r="X238" s="16" t="s">
        <v>129</v>
      </c>
      <c r="Y238" s="133" t="s">
        <v>74</v>
      </c>
      <c r="Z238" s="133" t="s">
        <v>74</v>
      </c>
      <c r="AA238" s="17" t="s">
        <v>1727</v>
      </c>
      <c r="AB238" s="17" t="s">
        <v>1728</v>
      </c>
      <c r="AC238" s="17" t="s">
        <v>1729</v>
      </c>
      <c r="AD238" s="17" t="s">
        <v>1730</v>
      </c>
      <c r="AE238" s="133" t="s">
        <v>168</v>
      </c>
      <c r="AF238" s="17" t="s">
        <v>1731</v>
      </c>
      <c r="AG238" s="17" t="s">
        <v>189</v>
      </c>
      <c r="AH238" s="17" t="s">
        <v>83</v>
      </c>
      <c r="AI238" s="17" t="s">
        <v>180</v>
      </c>
      <c r="AJ238" s="17" t="s">
        <v>83</v>
      </c>
      <c r="AK238" s="17" t="s">
        <v>84</v>
      </c>
      <c r="AL238" s="18"/>
    </row>
    <row r="239" spans="1:38" ht="135" x14ac:dyDescent="0.25">
      <c r="A239" s="92">
        <v>471</v>
      </c>
      <c r="B239" s="92">
        <v>619</v>
      </c>
      <c r="C239" s="11" t="s">
        <v>1732</v>
      </c>
      <c r="D239" s="133" t="s">
        <v>66</v>
      </c>
      <c r="E239" s="12" t="s">
        <v>1723</v>
      </c>
      <c r="F239" s="12" t="s">
        <v>68</v>
      </c>
      <c r="G239" s="12" t="s">
        <v>1733</v>
      </c>
      <c r="H239" s="13">
        <v>0.16</v>
      </c>
      <c r="I239" s="14">
        <v>43819</v>
      </c>
      <c r="J239" s="14">
        <v>44773</v>
      </c>
      <c r="K239" s="14">
        <v>44773</v>
      </c>
      <c r="L239" s="15">
        <v>449055717</v>
      </c>
      <c r="M239" s="13">
        <v>0.16</v>
      </c>
      <c r="N239" s="13">
        <v>0.01</v>
      </c>
      <c r="O239" s="13">
        <v>0.16</v>
      </c>
      <c r="P239" s="133" t="s">
        <v>1732</v>
      </c>
      <c r="Q239" s="133">
        <v>0</v>
      </c>
      <c r="R239" s="133">
        <v>0</v>
      </c>
      <c r="S239" s="133">
        <v>0</v>
      </c>
      <c r="T239" s="15" t="s">
        <v>129</v>
      </c>
      <c r="U239" s="16" t="s">
        <v>1734</v>
      </c>
      <c r="V239" s="16" t="s">
        <v>1735</v>
      </c>
      <c r="W239" s="16" t="s">
        <v>1735</v>
      </c>
      <c r="X239" s="16" t="s">
        <v>129</v>
      </c>
      <c r="Y239" s="133" t="s">
        <v>74</v>
      </c>
      <c r="Z239" s="133" t="s">
        <v>74</v>
      </c>
      <c r="AA239" s="17" t="s">
        <v>1134</v>
      </c>
      <c r="AB239" s="17" t="s">
        <v>1135</v>
      </c>
      <c r="AC239" s="17" t="s">
        <v>1736</v>
      </c>
      <c r="AD239" s="17" t="s">
        <v>1737</v>
      </c>
      <c r="AE239" s="133" t="s">
        <v>1380</v>
      </c>
      <c r="AF239" s="17" t="s">
        <v>1136</v>
      </c>
      <c r="AG239" s="17" t="s">
        <v>140</v>
      </c>
      <c r="AH239" s="17" t="s">
        <v>1137</v>
      </c>
      <c r="AI239" s="17" t="s">
        <v>949</v>
      </c>
      <c r="AJ239" s="17" t="s">
        <v>83</v>
      </c>
      <c r="AK239" s="17" t="s">
        <v>84</v>
      </c>
      <c r="AL239" s="18"/>
    </row>
    <row r="240" spans="1:38" ht="135" x14ac:dyDescent="0.25">
      <c r="A240" s="92">
        <v>472</v>
      </c>
      <c r="B240" s="92">
        <v>619</v>
      </c>
      <c r="C240" s="11" t="s">
        <v>1732</v>
      </c>
      <c r="D240" s="133" t="s">
        <v>66</v>
      </c>
      <c r="E240" s="12" t="s">
        <v>1723</v>
      </c>
      <c r="F240" s="12" t="s">
        <v>68</v>
      </c>
      <c r="G240" s="12" t="s">
        <v>1733</v>
      </c>
      <c r="H240" s="13">
        <v>0.16</v>
      </c>
      <c r="I240" s="14">
        <v>43819</v>
      </c>
      <c r="J240" s="14">
        <v>44773</v>
      </c>
      <c r="K240" s="14">
        <v>44773</v>
      </c>
      <c r="L240" s="15">
        <v>449055717</v>
      </c>
      <c r="M240" s="13">
        <v>0.16</v>
      </c>
      <c r="N240" s="13">
        <v>0.01</v>
      </c>
      <c r="O240" s="13">
        <v>0.16</v>
      </c>
      <c r="P240" s="133" t="s">
        <v>1732</v>
      </c>
      <c r="Q240" s="133">
        <v>0</v>
      </c>
      <c r="R240" s="133">
        <v>0</v>
      </c>
      <c r="S240" s="133">
        <v>0</v>
      </c>
      <c r="T240" s="15" t="s">
        <v>129</v>
      </c>
      <c r="U240" s="16" t="s">
        <v>1734</v>
      </c>
      <c r="V240" s="16" t="s">
        <v>1735</v>
      </c>
      <c r="W240" s="16" t="s">
        <v>1735</v>
      </c>
      <c r="X240" s="16" t="s">
        <v>129</v>
      </c>
      <c r="Y240" s="133" t="s">
        <v>74</v>
      </c>
      <c r="Z240" s="133" t="s">
        <v>74</v>
      </c>
      <c r="AA240" s="17" t="s">
        <v>1729</v>
      </c>
      <c r="AB240" s="17" t="s">
        <v>1730</v>
      </c>
      <c r="AC240" s="17" t="s">
        <v>1738</v>
      </c>
      <c r="AD240" s="17" t="s">
        <v>1739</v>
      </c>
      <c r="AE240" s="133" t="s">
        <v>1380</v>
      </c>
      <c r="AF240" s="17" t="s">
        <v>1731</v>
      </c>
      <c r="AG240" s="17" t="s">
        <v>180</v>
      </c>
      <c r="AH240" s="17" t="s">
        <v>83</v>
      </c>
      <c r="AI240" s="17" t="s">
        <v>967</v>
      </c>
      <c r="AJ240" s="17" t="s">
        <v>83</v>
      </c>
      <c r="AK240" s="17" t="s">
        <v>84</v>
      </c>
      <c r="AL240" s="18"/>
    </row>
    <row r="241" spans="1:38" ht="105" x14ac:dyDescent="0.25">
      <c r="A241" s="92">
        <v>473</v>
      </c>
      <c r="B241" s="92">
        <v>618</v>
      </c>
      <c r="C241" s="11" t="s">
        <v>1740</v>
      </c>
      <c r="D241" s="133" t="s">
        <v>66</v>
      </c>
      <c r="E241" s="12" t="s">
        <v>1741</v>
      </c>
      <c r="F241" s="12" t="s">
        <v>68</v>
      </c>
      <c r="G241" s="12" t="s">
        <v>1742</v>
      </c>
      <c r="H241" s="13">
        <v>0.16</v>
      </c>
      <c r="I241" s="14">
        <v>43819</v>
      </c>
      <c r="J241" s="14">
        <v>44773</v>
      </c>
      <c r="K241" s="14">
        <v>44773</v>
      </c>
      <c r="L241" s="15">
        <v>423938237</v>
      </c>
      <c r="M241" s="13">
        <v>0.16</v>
      </c>
      <c r="N241" s="13">
        <v>0.01</v>
      </c>
      <c r="O241" s="13">
        <v>0.16</v>
      </c>
      <c r="P241" s="133" t="s">
        <v>1740</v>
      </c>
      <c r="Q241" s="133">
        <v>0</v>
      </c>
      <c r="R241" s="133">
        <v>0</v>
      </c>
      <c r="S241" s="133">
        <v>0</v>
      </c>
      <c r="T241" s="15" t="s">
        <v>129</v>
      </c>
      <c r="U241" s="16" t="s">
        <v>1743</v>
      </c>
      <c r="V241" s="16" t="s">
        <v>1744</v>
      </c>
      <c r="W241" s="16" t="s">
        <v>1744</v>
      </c>
      <c r="X241" s="16" t="s">
        <v>129</v>
      </c>
      <c r="Y241" s="133" t="s">
        <v>74</v>
      </c>
      <c r="Z241" s="133" t="s">
        <v>74</v>
      </c>
      <c r="AA241" s="17" t="s">
        <v>1745</v>
      </c>
      <c r="AB241" s="17" t="s">
        <v>1746</v>
      </c>
      <c r="AC241" s="17" t="s">
        <v>1747</v>
      </c>
      <c r="AD241" s="17" t="s">
        <v>1748</v>
      </c>
      <c r="AE241" s="133" t="s">
        <v>1380</v>
      </c>
      <c r="AF241" s="17" t="s">
        <v>1749</v>
      </c>
      <c r="AG241" s="17" t="s">
        <v>83</v>
      </c>
      <c r="AH241" s="17" t="s">
        <v>83</v>
      </c>
      <c r="AI241" s="17" t="s">
        <v>147</v>
      </c>
      <c r="AJ241" s="17" t="s">
        <v>1750</v>
      </c>
      <c r="AK241" s="17" t="s">
        <v>84</v>
      </c>
      <c r="AL241" s="18"/>
    </row>
    <row r="242" spans="1:38" ht="105" x14ac:dyDescent="0.25">
      <c r="A242" s="92">
        <v>474</v>
      </c>
      <c r="B242" s="92">
        <v>618</v>
      </c>
      <c r="C242" s="11" t="s">
        <v>1740</v>
      </c>
      <c r="D242" s="133" t="s">
        <v>66</v>
      </c>
      <c r="E242" s="12" t="s">
        <v>1741</v>
      </c>
      <c r="F242" s="12" t="s">
        <v>68</v>
      </c>
      <c r="G242" s="12" t="s">
        <v>1742</v>
      </c>
      <c r="H242" s="13">
        <v>0.16</v>
      </c>
      <c r="I242" s="14">
        <v>43819</v>
      </c>
      <c r="J242" s="14">
        <v>44773</v>
      </c>
      <c r="K242" s="14">
        <v>44773</v>
      </c>
      <c r="L242" s="15">
        <v>423938237</v>
      </c>
      <c r="M242" s="13">
        <v>0.16</v>
      </c>
      <c r="N242" s="13">
        <v>0.01</v>
      </c>
      <c r="O242" s="13">
        <v>0.16</v>
      </c>
      <c r="P242" s="133" t="s">
        <v>1740</v>
      </c>
      <c r="Q242" s="133">
        <v>0</v>
      </c>
      <c r="R242" s="133">
        <v>0</v>
      </c>
      <c r="S242" s="133">
        <v>0</v>
      </c>
      <c r="T242" s="15" t="s">
        <v>129</v>
      </c>
      <c r="U242" s="16" t="s">
        <v>1743</v>
      </c>
      <c r="V242" s="16" t="s">
        <v>1744</v>
      </c>
      <c r="W242" s="16" t="s">
        <v>1744</v>
      </c>
      <c r="X242" s="16" t="s">
        <v>129</v>
      </c>
      <c r="Y242" s="133" t="s">
        <v>74</v>
      </c>
      <c r="Z242" s="133" t="s">
        <v>74</v>
      </c>
      <c r="AA242" s="17" t="s">
        <v>1751</v>
      </c>
      <c r="AB242" s="17" t="s">
        <v>1752</v>
      </c>
      <c r="AC242" s="17" t="s">
        <v>1753</v>
      </c>
      <c r="AD242" s="17" t="s">
        <v>1754</v>
      </c>
      <c r="AE242" s="133" t="s">
        <v>1380</v>
      </c>
      <c r="AF242" s="17" t="s">
        <v>1755</v>
      </c>
      <c r="AG242" s="17" t="s">
        <v>201</v>
      </c>
      <c r="AH242" s="17" t="s">
        <v>202</v>
      </c>
      <c r="AI242" s="17" t="s">
        <v>401</v>
      </c>
      <c r="AJ242" s="17" t="s">
        <v>956</v>
      </c>
      <c r="AK242" s="17" t="s">
        <v>84</v>
      </c>
      <c r="AL242" s="18"/>
    </row>
    <row r="243" spans="1:38" ht="195" x14ac:dyDescent="0.25">
      <c r="A243" s="92">
        <v>475</v>
      </c>
      <c r="B243" s="92">
        <v>617</v>
      </c>
      <c r="C243" s="11" t="s">
        <v>1756</v>
      </c>
      <c r="D243" s="133" t="s">
        <v>66</v>
      </c>
      <c r="E243" s="12" t="s">
        <v>1757</v>
      </c>
      <c r="F243" s="12" t="s">
        <v>68</v>
      </c>
      <c r="G243" s="12" t="s">
        <v>1758</v>
      </c>
      <c r="H243" s="13">
        <v>0.16</v>
      </c>
      <c r="I243" s="14">
        <v>43819</v>
      </c>
      <c r="J243" s="14">
        <v>44773</v>
      </c>
      <c r="K243" s="14">
        <v>44773</v>
      </c>
      <c r="L243" s="15">
        <v>412280587</v>
      </c>
      <c r="M243" s="13">
        <v>0.16</v>
      </c>
      <c r="N243" s="13">
        <v>0.01</v>
      </c>
      <c r="O243" s="13">
        <v>0.16</v>
      </c>
      <c r="P243" s="133" t="s">
        <v>1756</v>
      </c>
      <c r="Q243" s="133">
        <v>0</v>
      </c>
      <c r="R243" s="133">
        <v>0</v>
      </c>
      <c r="S243" s="133">
        <v>0</v>
      </c>
      <c r="T243" s="15" t="s">
        <v>129</v>
      </c>
      <c r="U243" s="16" t="s">
        <v>1759</v>
      </c>
      <c r="V243" s="16" t="s">
        <v>1760</v>
      </c>
      <c r="W243" s="16" t="s">
        <v>1761</v>
      </c>
      <c r="X243" s="16" t="s">
        <v>129</v>
      </c>
      <c r="Y243" s="133" t="s">
        <v>74</v>
      </c>
      <c r="Z243" s="133" t="s">
        <v>74</v>
      </c>
      <c r="AA243" s="17" t="s">
        <v>1762</v>
      </c>
      <c r="AB243" s="17" t="s">
        <v>1763</v>
      </c>
      <c r="AC243" s="17" t="s">
        <v>1764</v>
      </c>
      <c r="AD243" s="17" t="s">
        <v>1765</v>
      </c>
      <c r="AE243" s="133" t="s">
        <v>1380</v>
      </c>
      <c r="AF243" s="17" t="s">
        <v>1766</v>
      </c>
      <c r="AG243" s="17" t="s">
        <v>83</v>
      </c>
      <c r="AH243" s="17" t="s">
        <v>83</v>
      </c>
      <c r="AI243" s="17" t="s">
        <v>955</v>
      </c>
      <c r="AJ243" s="17" t="s">
        <v>1767</v>
      </c>
      <c r="AK243" s="17" t="s">
        <v>84</v>
      </c>
      <c r="AL243" s="18"/>
    </row>
    <row r="244" spans="1:38" ht="195" x14ac:dyDescent="0.25">
      <c r="A244" s="92">
        <v>476</v>
      </c>
      <c r="B244" s="92">
        <v>617</v>
      </c>
      <c r="C244" s="11" t="s">
        <v>1756</v>
      </c>
      <c r="D244" s="133" t="s">
        <v>66</v>
      </c>
      <c r="E244" s="12" t="s">
        <v>1757</v>
      </c>
      <c r="F244" s="12" t="s">
        <v>68</v>
      </c>
      <c r="G244" s="12" t="s">
        <v>1758</v>
      </c>
      <c r="H244" s="13">
        <v>0.16</v>
      </c>
      <c r="I244" s="14">
        <v>43819</v>
      </c>
      <c r="J244" s="14">
        <v>44773</v>
      </c>
      <c r="K244" s="14">
        <v>44773</v>
      </c>
      <c r="L244" s="15">
        <v>412280587</v>
      </c>
      <c r="M244" s="13">
        <v>0.16</v>
      </c>
      <c r="N244" s="13">
        <v>0.01</v>
      </c>
      <c r="O244" s="13">
        <v>0.16</v>
      </c>
      <c r="P244" s="133" t="s">
        <v>1756</v>
      </c>
      <c r="Q244" s="133">
        <v>0</v>
      </c>
      <c r="R244" s="133">
        <v>0</v>
      </c>
      <c r="S244" s="133">
        <v>0</v>
      </c>
      <c r="T244" s="15" t="s">
        <v>129</v>
      </c>
      <c r="U244" s="16" t="s">
        <v>1759</v>
      </c>
      <c r="V244" s="16" t="s">
        <v>1760</v>
      </c>
      <c r="W244" s="16" t="s">
        <v>1761</v>
      </c>
      <c r="X244" s="16" t="s">
        <v>129</v>
      </c>
      <c r="Y244" s="133" t="s">
        <v>74</v>
      </c>
      <c r="Z244" s="133" t="s">
        <v>74</v>
      </c>
      <c r="AA244" s="17" t="s">
        <v>1768</v>
      </c>
      <c r="AB244" s="17" t="s">
        <v>1769</v>
      </c>
      <c r="AC244" s="17" t="s">
        <v>1770</v>
      </c>
      <c r="AD244" s="17" t="s">
        <v>1771</v>
      </c>
      <c r="AE244" s="133" t="s">
        <v>1380</v>
      </c>
      <c r="AF244" s="17" t="s">
        <v>1609</v>
      </c>
      <c r="AG244" s="17" t="s">
        <v>279</v>
      </c>
      <c r="AH244" s="17" t="s">
        <v>233</v>
      </c>
      <c r="AI244" s="17" t="s">
        <v>279</v>
      </c>
      <c r="AJ244" s="17" t="s">
        <v>601</v>
      </c>
      <c r="AK244" s="17" t="s">
        <v>84</v>
      </c>
      <c r="AL244" s="18"/>
    </row>
    <row r="245" spans="1:38" ht="195" x14ac:dyDescent="0.25">
      <c r="A245" s="92">
        <v>477</v>
      </c>
      <c r="B245" s="92">
        <v>617</v>
      </c>
      <c r="C245" s="11" t="s">
        <v>1756</v>
      </c>
      <c r="D245" s="133" t="s">
        <v>66</v>
      </c>
      <c r="E245" s="12" t="s">
        <v>1757</v>
      </c>
      <c r="F245" s="12" t="s">
        <v>68</v>
      </c>
      <c r="G245" s="12" t="s">
        <v>1758</v>
      </c>
      <c r="H245" s="13">
        <v>0.16</v>
      </c>
      <c r="I245" s="14">
        <v>43819</v>
      </c>
      <c r="J245" s="14">
        <v>44773</v>
      </c>
      <c r="K245" s="14">
        <v>44773</v>
      </c>
      <c r="L245" s="15">
        <v>412280587</v>
      </c>
      <c r="M245" s="13">
        <v>0.16</v>
      </c>
      <c r="N245" s="13">
        <v>0.01</v>
      </c>
      <c r="O245" s="13">
        <v>0.16</v>
      </c>
      <c r="P245" s="133" t="s">
        <v>1756</v>
      </c>
      <c r="Q245" s="133">
        <v>0</v>
      </c>
      <c r="R245" s="133">
        <v>0</v>
      </c>
      <c r="S245" s="133">
        <v>0</v>
      </c>
      <c r="T245" s="15" t="s">
        <v>129</v>
      </c>
      <c r="U245" s="16" t="s">
        <v>1759</v>
      </c>
      <c r="V245" s="16" t="s">
        <v>1760</v>
      </c>
      <c r="W245" s="16" t="s">
        <v>1761</v>
      </c>
      <c r="X245" s="16" t="s">
        <v>129</v>
      </c>
      <c r="Y245" s="133" t="s">
        <v>74</v>
      </c>
      <c r="Z245" s="133" t="s">
        <v>74</v>
      </c>
      <c r="AA245" s="17" t="s">
        <v>1772</v>
      </c>
      <c r="AB245" s="17" t="s">
        <v>1773</v>
      </c>
      <c r="AC245" s="17" t="s">
        <v>1774</v>
      </c>
      <c r="AD245" s="17" t="s">
        <v>1775</v>
      </c>
      <c r="AE245" s="133" t="s">
        <v>1380</v>
      </c>
      <c r="AF245" s="17" t="s">
        <v>1609</v>
      </c>
      <c r="AG245" s="17" t="s">
        <v>1776</v>
      </c>
      <c r="AH245" s="17" t="s">
        <v>1777</v>
      </c>
      <c r="AI245" s="17" t="s">
        <v>1776</v>
      </c>
      <c r="AJ245" s="17" t="s">
        <v>1778</v>
      </c>
      <c r="AK245" s="17" t="s">
        <v>84</v>
      </c>
      <c r="AL245" s="18"/>
    </row>
    <row r="246" spans="1:38" ht="135" x14ac:dyDescent="0.25">
      <c r="A246" s="92">
        <v>478</v>
      </c>
      <c r="B246" s="92">
        <v>616</v>
      </c>
      <c r="C246" s="11" t="s">
        <v>1779</v>
      </c>
      <c r="D246" s="133" t="s">
        <v>66</v>
      </c>
      <c r="E246" s="12" t="s">
        <v>1780</v>
      </c>
      <c r="F246" s="12" t="s">
        <v>68</v>
      </c>
      <c r="G246" s="12" t="s">
        <v>1781</v>
      </c>
      <c r="H246" s="13">
        <v>0.16</v>
      </c>
      <c r="I246" s="14">
        <v>43819</v>
      </c>
      <c r="J246" s="14">
        <v>44773</v>
      </c>
      <c r="K246" s="14">
        <v>44773</v>
      </c>
      <c r="L246" s="15">
        <v>487548300</v>
      </c>
      <c r="M246" s="13">
        <v>0.16</v>
      </c>
      <c r="N246" s="13">
        <v>0.01</v>
      </c>
      <c r="O246" s="13">
        <v>0.16</v>
      </c>
      <c r="P246" s="133" t="s">
        <v>1779</v>
      </c>
      <c r="Q246" s="133">
        <v>0</v>
      </c>
      <c r="R246" s="133">
        <v>0</v>
      </c>
      <c r="S246" s="133">
        <v>0</v>
      </c>
      <c r="T246" s="15" t="s">
        <v>129</v>
      </c>
      <c r="U246" s="16" t="s">
        <v>1782</v>
      </c>
      <c r="V246" s="16" t="s">
        <v>1783</v>
      </c>
      <c r="W246" s="16" t="s">
        <v>1784</v>
      </c>
      <c r="X246" s="16" t="s">
        <v>129</v>
      </c>
      <c r="Y246" s="133" t="s">
        <v>74</v>
      </c>
      <c r="Z246" s="133" t="s">
        <v>74</v>
      </c>
      <c r="AA246" s="17" t="s">
        <v>1785</v>
      </c>
      <c r="AB246" s="17" t="s">
        <v>1786</v>
      </c>
      <c r="AC246" s="17" t="s">
        <v>1787</v>
      </c>
      <c r="AD246" s="17" t="s">
        <v>1788</v>
      </c>
      <c r="AE246" s="133" t="s">
        <v>1380</v>
      </c>
      <c r="AF246" s="17" t="s">
        <v>1789</v>
      </c>
      <c r="AG246" s="17" t="s">
        <v>83</v>
      </c>
      <c r="AH246" s="17" t="s">
        <v>83</v>
      </c>
      <c r="AI246" s="17" t="s">
        <v>157</v>
      </c>
      <c r="AJ246" s="17" t="s">
        <v>83</v>
      </c>
      <c r="AK246" s="17" t="s">
        <v>84</v>
      </c>
      <c r="AL246" s="18"/>
    </row>
    <row r="247" spans="1:38" ht="135" x14ac:dyDescent="0.25">
      <c r="A247" s="92">
        <v>479</v>
      </c>
      <c r="B247" s="92">
        <v>616</v>
      </c>
      <c r="C247" s="11" t="s">
        <v>1779</v>
      </c>
      <c r="D247" s="133" t="s">
        <v>66</v>
      </c>
      <c r="E247" s="12" t="s">
        <v>1780</v>
      </c>
      <c r="F247" s="12" t="s">
        <v>68</v>
      </c>
      <c r="G247" s="12" t="s">
        <v>1781</v>
      </c>
      <c r="H247" s="13">
        <v>0.16</v>
      </c>
      <c r="I247" s="14">
        <v>43819</v>
      </c>
      <c r="J247" s="14">
        <v>44773</v>
      </c>
      <c r="K247" s="14">
        <v>44773</v>
      </c>
      <c r="L247" s="15">
        <v>487548300</v>
      </c>
      <c r="M247" s="13">
        <v>0.16</v>
      </c>
      <c r="N247" s="13">
        <v>0.01</v>
      </c>
      <c r="O247" s="13">
        <v>0.16</v>
      </c>
      <c r="P247" s="133" t="s">
        <v>1779</v>
      </c>
      <c r="Q247" s="133">
        <v>0</v>
      </c>
      <c r="R247" s="133">
        <v>0</v>
      </c>
      <c r="S247" s="133">
        <v>0</v>
      </c>
      <c r="T247" s="15" t="s">
        <v>129</v>
      </c>
      <c r="U247" s="16" t="s">
        <v>1782</v>
      </c>
      <c r="V247" s="16" t="s">
        <v>1783</v>
      </c>
      <c r="W247" s="16" t="s">
        <v>1784</v>
      </c>
      <c r="X247" s="16" t="s">
        <v>129</v>
      </c>
      <c r="Y247" s="133" t="s">
        <v>74</v>
      </c>
      <c r="Z247" s="133" t="s">
        <v>74</v>
      </c>
      <c r="AA247" s="17" t="s">
        <v>1764</v>
      </c>
      <c r="AB247" s="17" t="s">
        <v>1765</v>
      </c>
      <c r="AC247" s="17" t="s">
        <v>1785</v>
      </c>
      <c r="AD247" s="17" t="s">
        <v>1786</v>
      </c>
      <c r="AE247" s="133" t="s">
        <v>1380</v>
      </c>
      <c r="AF247" s="17" t="s">
        <v>1766</v>
      </c>
      <c r="AG247" s="17" t="s">
        <v>955</v>
      </c>
      <c r="AH247" s="17" t="s">
        <v>1767</v>
      </c>
      <c r="AI247" s="17" t="s">
        <v>1790</v>
      </c>
      <c r="AJ247" s="17" t="s">
        <v>1791</v>
      </c>
      <c r="AK247" s="17" t="s">
        <v>84</v>
      </c>
      <c r="AL247" s="18"/>
    </row>
    <row r="248" spans="1:38" ht="90" x14ac:dyDescent="0.25">
      <c r="A248" s="92">
        <v>480</v>
      </c>
      <c r="B248" s="92">
        <v>615</v>
      </c>
      <c r="C248" s="11" t="s">
        <v>1792</v>
      </c>
      <c r="D248" s="133" t="s">
        <v>66</v>
      </c>
      <c r="E248" s="12" t="s">
        <v>1793</v>
      </c>
      <c r="F248" s="12" t="s">
        <v>68</v>
      </c>
      <c r="G248" s="12" t="s">
        <v>1794</v>
      </c>
      <c r="H248" s="13">
        <v>0.16</v>
      </c>
      <c r="I248" s="14">
        <v>43819</v>
      </c>
      <c r="J248" s="14">
        <v>44773</v>
      </c>
      <c r="K248" s="14">
        <v>44773</v>
      </c>
      <c r="L248" s="15">
        <v>381094764</v>
      </c>
      <c r="M248" s="13">
        <v>0.16</v>
      </c>
      <c r="N248" s="13">
        <v>0.01</v>
      </c>
      <c r="O248" s="13">
        <v>0.16</v>
      </c>
      <c r="P248" s="133" t="s">
        <v>1792</v>
      </c>
      <c r="Q248" s="133">
        <v>0</v>
      </c>
      <c r="R248" s="133">
        <v>0</v>
      </c>
      <c r="S248" s="133">
        <v>0</v>
      </c>
      <c r="T248" s="15" t="s">
        <v>129</v>
      </c>
      <c r="U248" s="16" t="s">
        <v>1759</v>
      </c>
      <c r="V248" s="16" t="s">
        <v>1795</v>
      </c>
      <c r="W248" s="16" t="s">
        <v>1796</v>
      </c>
      <c r="X248" s="16" t="s">
        <v>129</v>
      </c>
      <c r="Y248" s="133" t="s">
        <v>74</v>
      </c>
      <c r="Z248" s="133" t="s">
        <v>74</v>
      </c>
      <c r="AA248" s="17" t="s">
        <v>1787</v>
      </c>
      <c r="AB248" s="17" t="s">
        <v>1788</v>
      </c>
      <c r="AC248" s="17" t="s">
        <v>1797</v>
      </c>
      <c r="AD248" s="17" t="s">
        <v>1798</v>
      </c>
      <c r="AE248" s="133" t="s">
        <v>1380</v>
      </c>
      <c r="AF248" s="17" t="s">
        <v>1789</v>
      </c>
      <c r="AG248" s="17" t="s">
        <v>157</v>
      </c>
      <c r="AH248" s="17" t="s">
        <v>83</v>
      </c>
      <c r="AI248" s="17" t="s">
        <v>372</v>
      </c>
      <c r="AJ248" s="17" t="s">
        <v>83</v>
      </c>
      <c r="AK248" s="17" t="s">
        <v>84</v>
      </c>
      <c r="AL248" s="18"/>
    </row>
    <row r="249" spans="1:38" ht="135" x14ac:dyDescent="0.25">
      <c r="A249" s="92">
        <v>481</v>
      </c>
      <c r="B249" s="92">
        <v>614</v>
      </c>
      <c r="C249" s="11" t="s">
        <v>1799</v>
      </c>
      <c r="D249" s="133" t="s">
        <v>66</v>
      </c>
      <c r="E249" s="12" t="s">
        <v>1800</v>
      </c>
      <c r="F249" s="12" t="s">
        <v>68</v>
      </c>
      <c r="G249" s="12" t="s">
        <v>1801</v>
      </c>
      <c r="H249" s="13">
        <v>0.16</v>
      </c>
      <c r="I249" s="14">
        <v>43819</v>
      </c>
      <c r="J249" s="14">
        <v>44773</v>
      </c>
      <c r="K249" s="14">
        <v>44773</v>
      </c>
      <c r="L249" s="15">
        <v>410137915</v>
      </c>
      <c r="M249" s="13">
        <v>0.16</v>
      </c>
      <c r="N249" s="13">
        <v>0.01</v>
      </c>
      <c r="O249" s="13">
        <v>0.16</v>
      </c>
      <c r="P249" s="133" t="s">
        <v>1799</v>
      </c>
      <c r="Q249" s="133">
        <v>0</v>
      </c>
      <c r="R249" s="133">
        <v>0</v>
      </c>
      <c r="S249" s="133">
        <v>0</v>
      </c>
      <c r="T249" s="15" t="s">
        <v>129</v>
      </c>
      <c r="U249" s="16" t="s">
        <v>1802</v>
      </c>
      <c r="V249" s="16" t="s">
        <v>1803</v>
      </c>
      <c r="W249" s="16" t="s">
        <v>1804</v>
      </c>
      <c r="X249" s="16" t="s">
        <v>129</v>
      </c>
      <c r="Y249" s="133" t="s">
        <v>74</v>
      </c>
      <c r="Z249" s="133" t="s">
        <v>74</v>
      </c>
      <c r="AA249" s="17" t="s">
        <v>1797</v>
      </c>
      <c r="AB249" s="17" t="s">
        <v>1798</v>
      </c>
      <c r="AC249" s="17" t="s">
        <v>1036</v>
      </c>
      <c r="AD249" s="17" t="s">
        <v>1037</v>
      </c>
      <c r="AE249" s="133" t="s">
        <v>168</v>
      </c>
      <c r="AF249" s="17" t="s">
        <v>1789</v>
      </c>
      <c r="AG249" s="17" t="s">
        <v>372</v>
      </c>
      <c r="AH249" s="17" t="s">
        <v>83</v>
      </c>
      <c r="AI249" s="17" t="s">
        <v>629</v>
      </c>
      <c r="AJ249" s="17" t="s">
        <v>1805</v>
      </c>
      <c r="AK249" s="17" t="s">
        <v>84</v>
      </c>
      <c r="AL249" s="18"/>
    </row>
    <row r="250" spans="1:38" ht="120" x14ac:dyDescent="0.25">
      <c r="A250" s="92">
        <v>482</v>
      </c>
      <c r="B250" s="92">
        <v>613</v>
      </c>
      <c r="C250" s="11" t="s">
        <v>1806</v>
      </c>
      <c r="D250" s="133" t="s">
        <v>66</v>
      </c>
      <c r="E250" s="12" t="s">
        <v>1807</v>
      </c>
      <c r="F250" s="12" t="s">
        <v>68</v>
      </c>
      <c r="G250" s="12" t="s">
        <v>1808</v>
      </c>
      <c r="H250" s="13">
        <v>0.15</v>
      </c>
      <c r="I250" s="14">
        <v>43815</v>
      </c>
      <c r="J250" s="14">
        <v>44773</v>
      </c>
      <c r="K250" s="14">
        <v>44773</v>
      </c>
      <c r="L250" s="15">
        <v>1070047819</v>
      </c>
      <c r="M250" s="13">
        <v>0.15</v>
      </c>
      <c r="N250" s="13" t="s">
        <v>1809</v>
      </c>
      <c r="O250" s="13">
        <v>0.1</v>
      </c>
      <c r="P250" s="133" t="s">
        <v>1806</v>
      </c>
      <c r="Q250" s="133">
        <v>0</v>
      </c>
      <c r="R250" s="133">
        <v>0</v>
      </c>
      <c r="S250" s="133">
        <v>0</v>
      </c>
      <c r="T250" s="15">
        <v>0</v>
      </c>
      <c r="U250" s="16">
        <v>431061180</v>
      </c>
      <c r="V250" s="16">
        <v>106254118</v>
      </c>
      <c r="W250" s="16">
        <v>106254118</v>
      </c>
      <c r="X250" s="16">
        <v>0</v>
      </c>
      <c r="Y250" s="133" t="s">
        <v>74</v>
      </c>
      <c r="Z250" s="133" t="s">
        <v>74</v>
      </c>
      <c r="AA250" s="17" t="s">
        <v>1810</v>
      </c>
      <c r="AB250" s="17" t="s">
        <v>1811</v>
      </c>
      <c r="AC250" s="17" t="s">
        <v>1812</v>
      </c>
      <c r="AD250" s="17" t="s">
        <v>1813</v>
      </c>
      <c r="AE250" s="133" t="s">
        <v>168</v>
      </c>
      <c r="AF250" s="17" t="s">
        <v>1814</v>
      </c>
      <c r="AG250" s="17" t="s">
        <v>83</v>
      </c>
      <c r="AH250" s="17" t="s">
        <v>83</v>
      </c>
      <c r="AI250" s="17" t="s">
        <v>1319</v>
      </c>
      <c r="AJ250" s="17" t="s">
        <v>83</v>
      </c>
      <c r="AK250" s="17" t="s">
        <v>84</v>
      </c>
      <c r="AL250" s="18"/>
    </row>
    <row r="251" spans="1:38" ht="105" x14ac:dyDescent="0.25">
      <c r="A251" s="92">
        <v>483</v>
      </c>
      <c r="B251" s="92">
        <v>612</v>
      </c>
      <c r="C251" s="11" t="s">
        <v>1815</v>
      </c>
      <c r="D251" s="133" t="s">
        <v>66</v>
      </c>
      <c r="E251" s="12" t="s">
        <v>1807</v>
      </c>
      <c r="F251" s="12" t="s">
        <v>68</v>
      </c>
      <c r="G251" s="12" t="s">
        <v>1816</v>
      </c>
      <c r="H251" s="13">
        <v>0.15</v>
      </c>
      <c r="I251" s="14">
        <v>43815</v>
      </c>
      <c r="J251" s="14">
        <v>44773</v>
      </c>
      <c r="K251" s="14">
        <v>44773</v>
      </c>
      <c r="L251" s="15">
        <v>1070047819</v>
      </c>
      <c r="M251" s="13">
        <v>0.15</v>
      </c>
      <c r="N251" s="13" t="s">
        <v>1809</v>
      </c>
      <c r="O251" s="13">
        <v>0.1</v>
      </c>
      <c r="P251" s="133" t="s">
        <v>1815</v>
      </c>
      <c r="Q251" s="133">
        <v>0</v>
      </c>
      <c r="R251" s="133">
        <v>0</v>
      </c>
      <c r="S251" s="133">
        <v>0</v>
      </c>
      <c r="T251" s="15">
        <v>0</v>
      </c>
      <c r="U251" s="16">
        <v>431061180</v>
      </c>
      <c r="V251" s="16">
        <v>106254118</v>
      </c>
      <c r="W251" s="16">
        <v>106254118</v>
      </c>
      <c r="X251" s="16">
        <v>0</v>
      </c>
      <c r="Y251" s="133" t="s">
        <v>74</v>
      </c>
      <c r="Z251" s="133" t="s">
        <v>74</v>
      </c>
      <c r="AA251" s="17" t="s">
        <v>1812</v>
      </c>
      <c r="AB251" s="17" t="s">
        <v>1813</v>
      </c>
      <c r="AC251" s="17" t="s">
        <v>1817</v>
      </c>
      <c r="AD251" s="17" t="s">
        <v>1818</v>
      </c>
      <c r="AE251" s="133" t="s">
        <v>168</v>
      </c>
      <c r="AF251" s="17" t="s">
        <v>1814</v>
      </c>
      <c r="AG251" s="17" t="s">
        <v>1319</v>
      </c>
      <c r="AH251" s="17" t="s">
        <v>83</v>
      </c>
      <c r="AI251" s="17" t="s">
        <v>586</v>
      </c>
      <c r="AJ251" s="17" t="s">
        <v>83</v>
      </c>
      <c r="AK251" s="17" t="s">
        <v>84</v>
      </c>
      <c r="AL251" s="18"/>
    </row>
    <row r="252" spans="1:38" ht="105" x14ac:dyDescent="0.25">
      <c r="A252" s="92">
        <v>484</v>
      </c>
      <c r="B252" s="92">
        <v>611</v>
      </c>
      <c r="C252" s="11" t="s">
        <v>1819</v>
      </c>
      <c r="D252" s="133" t="s">
        <v>66</v>
      </c>
      <c r="E252" s="12" t="s">
        <v>1807</v>
      </c>
      <c r="F252" s="12" t="s">
        <v>68</v>
      </c>
      <c r="G252" s="12" t="s">
        <v>1820</v>
      </c>
      <c r="H252" s="13">
        <v>0.15</v>
      </c>
      <c r="I252" s="14">
        <v>43815</v>
      </c>
      <c r="J252" s="14">
        <v>44773</v>
      </c>
      <c r="K252" s="14">
        <v>44773</v>
      </c>
      <c r="L252" s="15">
        <v>1070047819</v>
      </c>
      <c r="M252" s="13">
        <v>0.15</v>
      </c>
      <c r="N252" s="13" t="s">
        <v>1809</v>
      </c>
      <c r="O252" s="13">
        <v>0.1</v>
      </c>
      <c r="P252" s="133" t="s">
        <v>1819</v>
      </c>
      <c r="Q252" s="133">
        <v>0</v>
      </c>
      <c r="R252" s="133">
        <v>0</v>
      </c>
      <c r="S252" s="133">
        <v>0</v>
      </c>
      <c r="T252" s="15">
        <v>0</v>
      </c>
      <c r="U252" s="16">
        <v>431061180</v>
      </c>
      <c r="V252" s="16">
        <v>106254118</v>
      </c>
      <c r="W252" s="16">
        <v>106254118</v>
      </c>
      <c r="X252" s="16">
        <v>0</v>
      </c>
      <c r="Y252" s="133" t="s">
        <v>74</v>
      </c>
      <c r="Z252" s="133" t="s">
        <v>74</v>
      </c>
      <c r="AA252" s="17" t="s">
        <v>1817</v>
      </c>
      <c r="AB252" s="17" t="s">
        <v>1818</v>
      </c>
      <c r="AC252" s="17" t="s">
        <v>1821</v>
      </c>
      <c r="AD252" s="17" t="s">
        <v>1822</v>
      </c>
      <c r="AE252" s="133" t="s">
        <v>168</v>
      </c>
      <c r="AF252" s="17" t="s">
        <v>1814</v>
      </c>
      <c r="AG252" s="17" t="s">
        <v>586</v>
      </c>
      <c r="AH252" s="17" t="s">
        <v>83</v>
      </c>
      <c r="AI252" s="17" t="s">
        <v>1156</v>
      </c>
      <c r="AJ252" s="17" t="s">
        <v>83</v>
      </c>
      <c r="AK252" s="17" t="s">
        <v>84</v>
      </c>
      <c r="AL252" s="18"/>
    </row>
    <row r="253" spans="1:38" ht="105" x14ac:dyDescent="0.25">
      <c r="A253" s="92">
        <v>485</v>
      </c>
      <c r="B253" s="92">
        <v>610</v>
      </c>
      <c r="C253" s="11" t="s">
        <v>1823</v>
      </c>
      <c r="D253" s="133" t="s">
        <v>66</v>
      </c>
      <c r="E253" s="12" t="s">
        <v>1807</v>
      </c>
      <c r="F253" s="12" t="s">
        <v>68</v>
      </c>
      <c r="G253" s="12" t="s">
        <v>1824</v>
      </c>
      <c r="H253" s="13">
        <v>0.15</v>
      </c>
      <c r="I253" s="14">
        <v>43815</v>
      </c>
      <c r="J253" s="14">
        <v>44773</v>
      </c>
      <c r="K253" s="14">
        <v>44773</v>
      </c>
      <c r="L253" s="15">
        <v>1070047819</v>
      </c>
      <c r="M253" s="13">
        <v>0.15</v>
      </c>
      <c r="N253" s="13" t="s">
        <v>1809</v>
      </c>
      <c r="O253" s="13">
        <v>0.1</v>
      </c>
      <c r="P253" s="133" t="s">
        <v>1823</v>
      </c>
      <c r="Q253" s="133">
        <v>0</v>
      </c>
      <c r="R253" s="133">
        <v>0</v>
      </c>
      <c r="S253" s="133">
        <v>0</v>
      </c>
      <c r="T253" s="15">
        <v>0</v>
      </c>
      <c r="U253" s="16">
        <v>431061180</v>
      </c>
      <c r="V253" s="16">
        <v>106254118</v>
      </c>
      <c r="W253" s="16">
        <v>106254118</v>
      </c>
      <c r="X253" s="16">
        <v>0</v>
      </c>
      <c r="Y253" s="133" t="s">
        <v>74</v>
      </c>
      <c r="Z253" s="133" t="s">
        <v>74</v>
      </c>
      <c r="AA253" s="17" t="s">
        <v>1821</v>
      </c>
      <c r="AB253" s="17" t="s">
        <v>1822</v>
      </c>
      <c r="AC253" s="17" t="s">
        <v>1825</v>
      </c>
      <c r="AD253" s="17" t="s">
        <v>1826</v>
      </c>
      <c r="AE253" s="133" t="s">
        <v>168</v>
      </c>
      <c r="AF253" s="17" t="s">
        <v>1814</v>
      </c>
      <c r="AG253" s="17" t="s">
        <v>1156</v>
      </c>
      <c r="AH253" s="17" t="s">
        <v>83</v>
      </c>
      <c r="AI253" s="17" t="s">
        <v>788</v>
      </c>
      <c r="AJ253" s="17" t="s">
        <v>83</v>
      </c>
      <c r="AK253" s="17" t="s">
        <v>84</v>
      </c>
      <c r="AL253" s="18"/>
    </row>
    <row r="254" spans="1:38" ht="90" x14ac:dyDescent="0.25">
      <c r="A254" s="92">
        <v>486</v>
      </c>
      <c r="B254" s="92">
        <v>609</v>
      </c>
      <c r="C254" s="11" t="s">
        <v>1827</v>
      </c>
      <c r="D254" s="133" t="s">
        <v>66</v>
      </c>
      <c r="E254" s="12" t="s">
        <v>1828</v>
      </c>
      <c r="F254" s="12" t="s">
        <v>68</v>
      </c>
      <c r="G254" s="12" t="s">
        <v>1829</v>
      </c>
      <c r="H254" s="13">
        <v>0.15</v>
      </c>
      <c r="I254" s="14">
        <v>43815</v>
      </c>
      <c r="J254" s="14">
        <v>44773</v>
      </c>
      <c r="K254" s="14">
        <v>44773</v>
      </c>
      <c r="L254" s="15">
        <v>883046374</v>
      </c>
      <c r="M254" s="13">
        <v>0.15</v>
      </c>
      <c r="N254" s="13" t="s">
        <v>1809</v>
      </c>
      <c r="O254" s="13">
        <v>7.0000000000000007E-2</v>
      </c>
      <c r="P254" s="133" t="s">
        <v>1827</v>
      </c>
      <c r="Q254" s="133">
        <v>0</v>
      </c>
      <c r="R254" s="133">
        <v>0</v>
      </c>
      <c r="S254" s="133">
        <v>0</v>
      </c>
      <c r="T254" s="15">
        <v>0</v>
      </c>
      <c r="U254" s="16">
        <v>355727772</v>
      </c>
      <c r="V254" s="16">
        <v>86880296</v>
      </c>
      <c r="W254" s="16">
        <v>61947907</v>
      </c>
      <c r="X254" s="16">
        <v>0</v>
      </c>
      <c r="Y254" s="133" t="s">
        <v>74</v>
      </c>
      <c r="Z254" s="133" t="s">
        <v>74</v>
      </c>
      <c r="AA254" s="17" t="s">
        <v>1830</v>
      </c>
      <c r="AB254" s="17" t="s">
        <v>1831</v>
      </c>
      <c r="AC254" s="17" t="s">
        <v>1832</v>
      </c>
      <c r="AD254" s="17" t="s">
        <v>1833</v>
      </c>
      <c r="AE254" s="133" t="s">
        <v>168</v>
      </c>
      <c r="AF254" s="17" t="s">
        <v>1834</v>
      </c>
      <c r="AG254" s="17" t="s">
        <v>426</v>
      </c>
      <c r="AH254" s="17" t="s">
        <v>125</v>
      </c>
      <c r="AI254" s="17" t="s">
        <v>311</v>
      </c>
      <c r="AJ254" s="17" t="s">
        <v>83</v>
      </c>
      <c r="AK254" s="17" t="s">
        <v>84</v>
      </c>
      <c r="AL254" s="18"/>
    </row>
    <row r="255" spans="1:38" ht="120" x14ac:dyDescent="0.25">
      <c r="A255" s="92">
        <v>487</v>
      </c>
      <c r="B255" s="92">
        <v>608</v>
      </c>
      <c r="C255" s="11" t="s">
        <v>1835</v>
      </c>
      <c r="D255" s="133" t="s">
        <v>66</v>
      </c>
      <c r="E255" s="12" t="s">
        <v>1836</v>
      </c>
      <c r="F255" s="12" t="s">
        <v>68</v>
      </c>
      <c r="G255" s="12" t="s">
        <v>1837</v>
      </c>
      <c r="H255" s="13">
        <v>0.12</v>
      </c>
      <c r="I255" s="14">
        <v>43826</v>
      </c>
      <c r="J255" s="14">
        <v>44830</v>
      </c>
      <c r="K255" s="14">
        <v>44830</v>
      </c>
      <c r="L255" s="15">
        <v>1101390479</v>
      </c>
      <c r="M255" s="13">
        <v>0.12</v>
      </c>
      <c r="N255" s="13">
        <v>0.01</v>
      </c>
      <c r="O255" s="13">
        <v>0.12</v>
      </c>
      <c r="P255" s="133" t="s">
        <v>1835</v>
      </c>
      <c r="Q255" s="133">
        <v>0</v>
      </c>
      <c r="R255" s="133">
        <v>0</v>
      </c>
      <c r="S255" s="133">
        <v>0</v>
      </c>
      <c r="T255" s="15" t="s">
        <v>129</v>
      </c>
      <c r="U255" s="21" t="s">
        <v>1838</v>
      </c>
      <c r="V255" s="21" t="s">
        <v>1839</v>
      </c>
      <c r="W255" s="21" t="s">
        <v>1840</v>
      </c>
      <c r="X255" s="16" t="s">
        <v>73</v>
      </c>
      <c r="Y255" s="133" t="s">
        <v>74</v>
      </c>
      <c r="Z255" s="133" t="s">
        <v>74</v>
      </c>
      <c r="AA255" s="17" t="s">
        <v>1841</v>
      </c>
      <c r="AB255" s="17" t="s">
        <v>1842</v>
      </c>
      <c r="AC255" s="17" t="s">
        <v>1843</v>
      </c>
      <c r="AD255" s="17" t="s">
        <v>1844</v>
      </c>
      <c r="AE255" s="133" t="s">
        <v>168</v>
      </c>
      <c r="AF255" s="17" t="s">
        <v>1845</v>
      </c>
      <c r="AG255" s="17" t="s">
        <v>83</v>
      </c>
      <c r="AH255" s="17" t="s">
        <v>83</v>
      </c>
      <c r="AI255" s="17" t="s">
        <v>689</v>
      </c>
      <c r="AJ255" s="17" t="s">
        <v>1846</v>
      </c>
      <c r="AK255" s="17" t="s">
        <v>84</v>
      </c>
      <c r="AL255" s="18"/>
    </row>
    <row r="256" spans="1:38" ht="90" x14ac:dyDescent="0.25">
      <c r="A256" s="92">
        <v>488</v>
      </c>
      <c r="B256" s="92">
        <v>607</v>
      </c>
      <c r="C256" s="11" t="s">
        <v>1847</v>
      </c>
      <c r="D256" s="133" t="s">
        <v>66</v>
      </c>
      <c r="E256" s="12" t="s">
        <v>1828</v>
      </c>
      <c r="F256" s="12" t="s">
        <v>68</v>
      </c>
      <c r="G256" s="12" t="s">
        <v>1848</v>
      </c>
      <c r="H256" s="13">
        <v>0.15</v>
      </c>
      <c r="I256" s="14">
        <v>43815</v>
      </c>
      <c r="J256" s="14">
        <v>44773</v>
      </c>
      <c r="K256" s="14">
        <v>44773</v>
      </c>
      <c r="L256" s="15">
        <v>1291268223</v>
      </c>
      <c r="M256" s="13">
        <v>0.15</v>
      </c>
      <c r="N256" s="13">
        <v>0.01</v>
      </c>
      <c r="O256" s="13">
        <v>7.0000000000000007E-2</v>
      </c>
      <c r="P256" s="133" t="s">
        <v>1847</v>
      </c>
      <c r="Q256" s="133">
        <v>0</v>
      </c>
      <c r="R256" s="133">
        <v>0</v>
      </c>
      <c r="S256" s="133">
        <v>0</v>
      </c>
      <c r="T256" s="15">
        <v>0</v>
      </c>
      <c r="U256" s="16">
        <v>520176496</v>
      </c>
      <c r="V256" s="16">
        <v>127044021</v>
      </c>
      <c r="W256" s="16">
        <v>90585686</v>
      </c>
      <c r="X256" s="16">
        <v>0</v>
      </c>
      <c r="Y256" s="133" t="s">
        <v>74</v>
      </c>
      <c r="Z256" s="133" t="s">
        <v>74</v>
      </c>
      <c r="AA256" s="17" t="s">
        <v>1832</v>
      </c>
      <c r="AB256" s="17" t="s">
        <v>1833</v>
      </c>
      <c r="AC256" s="17" t="s">
        <v>1849</v>
      </c>
      <c r="AD256" s="17" t="s">
        <v>1850</v>
      </c>
      <c r="AE256" s="133" t="s">
        <v>168</v>
      </c>
      <c r="AF256" s="17" t="s">
        <v>1834</v>
      </c>
      <c r="AG256" s="17" t="s">
        <v>311</v>
      </c>
      <c r="AH256" s="17" t="s">
        <v>83</v>
      </c>
      <c r="AI256" s="17" t="s">
        <v>201</v>
      </c>
      <c r="AJ256" s="17" t="s">
        <v>656</v>
      </c>
      <c r="AK256" s="17" t="s">
        <v>84</v>
      </c>
      <c r="AL256" s="18"/>
    </row>
    <row r="257" spans="1:38" ht="90" x14ac:dyDescent="0.25">
      <c r="A257" s="92">
        <v>489</v>
      </c>
      <c r="B257" s="92">
        <v>606</v>
      </c>
      <c r="C257" s="11" t="s">
        <v>1851</v>
      </c>
      <c r="D257" s="133" t="s">
        <v>66</v>
      </c>
      <c r="E257" s="12" t="s">
        <v>1852</v>
      </c>
      <c r="F257" s="12" t="s">
        <v>68</v>
      </c>
      <c r="G257" s="12" t="s">
        <v>1853</v>
      </c>
      <c r="H257" s="13">
        <v>0.15</v>
      </c>
      <c r="I257" s="14">
        <v>43815</v>
      </c>
      <c r="J257" s="14">
        <v>44773</v>
      </c>
      <c r="K257" s="14">
        <v>44773</v>
      </c>
      <c r="L257" s="15">
        <v>1173029816</v>
      </c>
      <c r="M257" s="13">
        <v>0.15</v>
      </c>
      <c r="N257" s="13">
        <v>0.01</v>
      </c>
      <c r="O257" s="13">
        <v>0.1</v>
      </c>
      <c r="P257" s="133" t="s">
        <v>1851</v>
      </c>
      <c r="Q257" s="133">
        <v>0</v>
      </c>
      <c r="R257" s="133">
        <v>0</v>
      </c>
      <c r="S257" s="133">
        <v>0</v>
      </c>
      <c r="T257" s="15">
        <v>0</v>
      </c>
      <c r="U257" s="16">
        <v>472545155</v>
      </c>
      <c r="V257" s="16">
        <v>116480973</v>
      </c>
      <c r="W257" s="16">
        <v>116480973</v>
      </c>
      <c r="X257" s="16">
        <v>0</v>
      </c>
      <c r="Y257" s="133" t="s">
        <v>74</v>
      </c>
      <c r="Z257" s="133" t="s">
        <v>74</v>
      </c>
      <c r="AA257" s="17" t="s">
        <v>1495</v>
      </c>
      <c r="AB257" s="17" t="s">
        <v>1496</v>
      </c>
      <c r="AC257" s="17" t="s">
        <v>1854</v>
      </c>
      <c r="AD257" s="17" t="s">
        <v>1855</v>
      </c>
      <c r="AE257" s="133" t="s">
        <v>168</v>
      </c>
      <c r="AF257" s="17" t="s">
        <v>1497</v>
      </c>
      <c r="AG257" s="17" t="s">
        <v>189</v>
      </c>
      <c r="AH257" s="17" t="s">
        <v>83</v>
      </c>
      <c r="AI257" s="17" t="s">
        <v>419</v>
      </c>
      <c r="AJ257" s="17" t="s">
        <v>83</v>
      </c>
      <c r="AK257" s="17" t="s">
        <v>84</v>
      </c>
      <c r="AL257" s="18"/>
    </row>
    <row r="258" spans="1:38" ht="120" x14ac:dyDescent="0.25">
      <c r="A258" s="92">
        <v>490</v>
      </c>
      <c r="B258" s="92">
        <v>605</v>
      </c>
      <c r="C258" s="11" t="s">
        <v>1856</v>
      </c>
      <c r="D258" s="133" t="s">
        <v>66</v>
      </c>
      <c r="E258" s="12" t="s">
        <v>1857</v>
      </c>
      <c r="F258" s="12" t="s">
        <v>68</v>
      </c>
      <c r="G258" s="12" t="s">
        <v>1858</v>
      </c>
      <c r="H258" s="13">
        <v>0.09</v>
      </c>
      <c r="I258" s="14">
        <v>43826</v>
      </c>
      <c r="J258" s="14">
        <v>44830</v>
      </c>
      <c r="K258" s="14">
        <v>44773</v>
      </c>
      <c r="L258" s="15">
        <v>1032551285</v>
      </c>
      <c r="M258" s="13">
        <v>0.01</v>
      </c>
      <c r="N258" s="13">
        <v>0.01</v>
      </c>
      <c r="O258" s="13">
        <v>0.01</v>
      </c>
      <c r="P258" s="133" t="s">
        <v>1856</v>
      </c>
      <c r="Q258" s="133">
        <v>0</v>
      </c>
      <c r="R258" s="133">
        <v>0</v>
      </c>
      <c r="S258" s="133">
        <v>0</v>
      </c>
      <c r="T258" s="15">
        <v>0</v>
      </c>
      <c r="U258" s="16">
        <v>1032551285</v>
      </c>
      <c r="V258" s="16">
        <v>93618047</v>
      </c>
      <c r="W258" s="16">
        <v>63664791.82</v>
      </c>
      <c r="X258" s="16">
        <v>0</v>
      </c>
      <c r="Y258" s="133" t="s">
        <v>74</v>
      </c>
      <c r="Z258" s="133" t="s">
        <v>74</v>
      </c>
      <c r="AA258" s="17" t="s">
        <v>1859</v>
      </c>
      <c r="AB258" s="17" t="s">
        <v>1860</v>
      </c>
      <c r="AC258" s="17" t="s">
        <v>1861</v>
      </c>
      <c r="AD258" s="17" t="s">
        <v>1862</v>
      </c>
      <c r="AE258" s="133" t="s">
        <v>168</v>
      </c>
      <c r="AF258" s="17" t="s">
        <v>1863</v>
      </c>
      <c r="AG258" s="17" t="s">
        <v>300</v>
      </c>
      <c r="AH258" s="17" t="s">
        <v>83</v>
      </c>
      <c r="AI258" s="17" t="s">
        <v>1561</v>
      </c>
      <c r="AJ258" s="17" t="s">
        <v>83</v>
      </c>
      <c r="AK258" s="17" t="s">
        <v>84</v>
      </c>
      <c r="AL258" s="18"/>
    </row>
    <row r="259" spans="1:38" ht="90" x14ac:dyDescent="0.25">
      <c r="A259" s="92">
        <v>491</v>
      </c>
      <c r="B259" s="92">
        <v>604</v>
      </c>
      <c r="C259" s="11" t="s">
        <v>1864</v>
      </c>
      <c r="D259" s="133" t="s">
        <v>66</v>
      </c>
      <c r="E259" s="12" t="s">
        <v>1852</v>
      </c>
      <c r="F259" s="12" t="s">
        <v>68</v>
      </c>
      <c r="G259" s="12" t="s">
        <v>1865</v>
      </c>
      <c r="H259" s="13">
        <v>0.15</v>
      </c>
      <c r="I259" s="14">
        <v>43815</v>
      </c>
      <c r="J259" s="14">
        <v>44773</v>
      </c>
      <c r="K259" s="14">
        <v>44773</v>
      </c>
      <c r="L259" s="15">
        <v>1132993397</v>
      </c>
      <c r="M259" s="13">
        <v>0.15</v>
      </c>
      <c r="N259" s="13">
        <v>0.01</v>
      </c>
      <c r="O259" s="13">
        <v>7.0000000000000007E-2</v>
      </c>
      <c r="P259" s="133" t="s">
        <v>1864</v>
      </c>
      <c r="Q259" s="133">
        <v>0</v>
      </c>
      <c r="R259" s="133">
        <v>0</v>
      </c>
      <c r="S259" s="133">
        <v>0</v>
      </c>
      <c r="T259" s="15">
        <v>0</v>
      </c>
      <c r="U259" s="16">
        <v>456416819</v>
      </c>
      <c r="V259" s="16">
        <v>112505386</v>
      </c>
      <c r="W259" s="16">
        <v>80515864</v>
      </c>
      <c r="X259" s="16">
        <v>0</v>
      </c>
      <c r="Y259" s="133" t="s">
        <v>74</v>
      </c>
      <c r="Z259" s="133" t="s">
        <v>74</v>
      </c>
      <c r="AA259" s="17" t="s">
        <v>1854</v>
      </c>
      <c r="AB259" s="17" t="s">
        <v>1855</v>
      </c>
      <c r="AC259" s="17" t="s">
        <v>1866</v>
      </c>
      <c r="AD259" s="17" t="s">
        <v>1867</v>
      </c>
      <c r="AE259" s="133" t="s">
        <v>168</v>
      </c>
      <c r="AF259" s="17" t="s">
        <v>1497</v>
      </c>
      <c r="AG259" s="17" t="s">
        <v>419</v>
      </c>
      <c r="AH259" s="17" t="s">
        <v>83</v>
      </c>
      <c r="AI259" s="17" t="s">
        <v>1868</v>
      </c>
      <c r="AJ259" s="17" t="s">
        <v>83</v>
      </c>
      <c r="AK259" s="17" t="s">
        <v>84</v>
      </c>
      <c r="AL259" s="18"/>
    </row>
    <row r="260" spans="1:38" ht="90" x14ac:dyDescent="0.25">
      <c r="A260" s="92">
        <v>492</v>
      </c>
      <c r="B260" s="92">
        <v>603</v>
      </c>
      <c r="C260" s="11" t="s">
        <v>1869</v>
      </c>
      <c r="D260" s="133" t="s">
        <v>66</v>
      </c>
      <c r="E260" s="12" t="s">
        <v>1852</v>
      </c>
      <c r="F260" s="12" t="s">
        <v>68</v>
      </c>
      <c r="G260" s="12" t="s">
        <v>1870</v>
      </c>
      <c r="H260" s="13">
        <v>0.15</v>
      </c>
      <c r="I260" s="14">
        <v>43815</v>
      </c>
      <c r="J260" s="14">
        <v>44773</v>
      </c>
      <c r="K260" s="14">
        <v>44773</v>
      </c>
      <c r="L260" s="15">
        <v>1104556310</v>
      </c>
      <c r="M260" s="13">
        <v>0.15</v>
      </c>
      <c r="N260" s="13">
        <v>0.01</v>
      </c>
      <c r="O260" s="13">
        <v>0.1</v>
      </c>
      <c r="P260" s="133" t="s">
        <v>1869</v>
      </c>
      <c r="Q260" s="133">
        <v>0</v>
      </c>
      <c r="R260" s="133">
        <v>0</v>
      </c>
      <c r="S260" s="133">
        <v>0</v>
      </c>
      <c r="T260" s="15">
        <v>0</v>
      </c>
      <c r="U260" s="16">
        <v>444961179</v>
      </c>
      <c r="V260" s="16">
        <v>109681605</v>
      </c>
      <c r="W260" s="16">
        <v>109681605</v>
      </c>
      <c r="X260" s="16">
        <v>0</v>
      </c>
      <c r="Y260" s="133" t="s">
        <v>74</v>
      </c>
      <c r="Z260" s="133" t="s">
        <v>74</v>
      </c>
      <c r="AA260" s="17" t="s">
        <v>1866</v>
      </c>
      <c r="AB260" s="17" t="s">
        <v>1867</v>
      </c>
      <c r="AC260" s="17" t="s">
        <v>1871</v>
      </c>
      <c r="AD260" s="17" t="s">
        <v>1872</v>
      </c>
      <c r="AE260" s="133" t="s">
        <v>168</v>
      </c>
      <c r="AF260" s="17" t="s">
        <v>1497</v>
      </c>
      <c r="AG260" s="17" t="s">
        <v>1868</v>
      </c>
      <c r="AH260" s="17" t="s">
        <v>83</v>
      </c>
      <c r="AI260" s="17" t="s">
        <v>1873</v>
      </c>
      <c r="AJ260" s="17" t="s">
        <v>83</v>
      </c>
      <c r="AK260" s="17" t="s">
        <v>84</v>
      </c>
      <c r="AL260" s="18"/>
    </row>
    <row r="261" spans="1:38" ht="90" x14ac:dyDescent="0.25">
      <c r="A261" s="92">
        <v>493</v>
      </c>
      <c r="B261" s="92">
        <v>602</v>
      </c>
      <c r="C261" s="11" t="s">
        <v>1874</v>
      </c>
      <c r="D261" s="133" t="s">
        <v>66</v>
      </c>
      <c r="E261" s="12" t="s">
        <v>1875</v>
      </c>
      <c r="F261" s="12" t="s">
        <v>68</v>
      </c>
      <c r="G261" s="12" t="s">
        <v>1876</v>
      </c>
      <c r="H261" s="13">
        <v>0.12</v>
      </c>
      <c r="I261" s="14">
        <v>43826</v>
      </c>
      <c r="J261" s="14">
        <v>44830</v>
      </c>
      <c r="K261" s="14">
        <v>44773</v>
      </c>
      <c r="L261" s="15">
        <v>1149195423</v>
      </c>
      <c r="M261" s="13">
        <v>0.12</v>
      </c>
      <c r="N261" s="13">
        <v>0.01</v>
      </c>
      <c r="O261" s="13">
        <v>0.12</v>
      </c>
      <c r="P261" s="133" t="s">
        <v>1874</v>
      </c>
      <c r="Q261" s="133">
        <v>0</v>
      </c>
      <c r="R261" s="133">
        <v>0</v>
      </c>
      <c r="S261" s="133">
        <v>0</v>
      </c>
      <c r="T261" s="15" t="s">
        <v>129</v>
      </c>
      <c r="U261" s="21" t="s">
        <v>1877</v>
      </c>
      <c r="V261" s="21" t="s">
        <v>1878</v>
      </c>
      <c r="W261" s="21" t="s">
        <v>1879</v>
      </c>
      <c r="X261" s="16" t="s">
        <v>73</v>
      </c>
      <c r="Y261" s="133" t="s">
        <v>74</v>
      </c>
      <c r="Z261" s="133" t="s">
        <v>74</v>
      </c>
      <c r="AA261" s="17" t="s">
        <v>1576</v>
      </c>
      <c r="AB261" s="17" t="s">
        <v>1577</v>
      </c>
      <c r="AC261" s="17" t="s">
        <v>1841</v>
      </c>
      <c r="AD261" s="17" t="s">
        <v>1842</v>
      </c>
      <c r="AE261" s="133" t="s">
        <v>168</v>
      </c>
      <c r="AF261" s="17" t="s">
        <v>1578</v>
      </c>
      <c r="AG261" s="17" t="s">
        <v>467</v>
      </c>
      <c r="AH261" s="17" t="s">
        <v>83</v>
      </c>
      <c r="AI261" s="17" t="s">
        <v>512</v>
      </c>
      <c r="AJ261" s="17" t="s">
        <v>802</v>
      </c>
      <c r="AK261" s="17" t="s">
        <v>84</v>
      </c>
      <c r="AL261" s="18"/>
    </row>
    <row r="262" spans="1:38" ht="90" x14ac:dyDescent="0.25">
      <c r="A262" s="92">
        <v>494</v>
      </c>
      <c r="B262" s="92">
        <v>601</v>
      </c>
      <c r="C262" s="11" t="s">
        <v>1880</v>
      </c>
      <c r="D262" s="133" t="s">
        <v>66</v>
      </c>
      <c r="E262" s="12" t="s">
        <v>1852</v>
      </c>
      <c r="F262" s="12" t="s">
        <v>68</v>
      </c>
      <c r="G262" s="12" t="s">
        <v>1881</v>
      </c>
      <c r="H262" s="13">
        <v>0.15</v>
      </c>
      <c r="I262" s="14">
        <v>43815</v>
      </c>
      <c r="J262" s="14">
        <v>44773</v>
      </c>
      <c r="K262" s="14">
        <v>44773</v>
      </c>
      <c r="L262" s="15">
        <v>1090637105</v>
      </c>
      <c r="M262" s="13">
        <v>0.15</v>
      </c>
      <c r="N262" s="13">
        <v>0.01</v>
      </c>
      <c r="O262" s="13">
        <v>0.1</v>
      </c>
      <c r="P262" s="133" t="s">
        <v>1880</v>
      </c>
      <c r="Q262" s="133">
        <v>0</v>
      </c>
      <c r="R262" s="133">
        <v>0</v>
      </c>
      <c r="S262" s="133">
        <v>0</v>
      </c>
      <c r="T262" s="15">
        <v>0</v>
      </c>
      <c r="U262" s="16">
        <v>439353945</v>
      </c>
      <c r="V262" s="16">
        <v>108299440</v>
      </c>
      <c r="W262" s="16">
        <v>108299440</v>
      </c>
      <c r="X262" s="16">
        <v>0</v>
      </c>
      <c r="Y262" s="133" t="s">
        <v>74</v>
      </c>
      <c r="Z262" s="133" t="s">
        <v>74</v>
      </c>
      <c r="AA262" s="17" t="s">
        <v>1871</v>
      </c>
      <c r="AB262" s="17" t="s">
        <v>1872</v>
      </c>
      <c r="AC262" s="17" t="s">
        <v>1882</v>
      </c>
      <c r="AD262" s="17" t="s">
        <v>1883</v>
      </c>
      <c r="AE262" s="133" t="s">
        <v>168</v>
      </c>
      <c r="AF262" s="17" t="s">
        <v>1497</v>
      </c>
      <c r="AG262" s="17" t="s">
        <v>1873</v>
      </c>
      <c r="AH262" s="17" t="s">
        <v>83</v>
      </c>
      <c r="AI262" s="17" t="s">
        <v>1884</v>
      </c>
      <c r="AJ262" s="17" t="s">
        <v>624</v>
      </c>
      <c r="AK262" s="17" t="s">
        <v>84</v>
      </c>
      <c r="AL262" s="18"/>
    </row>
    <row r="263" spans="1:38" ht="90" x14ac:dyDescent="0.25">
      <c r="A263" s="92">
        <v>495</v>
      </c>
      <c r="B263" s="92">
        <v>600</v>
      </c>
      <c r="C263" s="11" t="s">
        <v>1885</v>
      </c>
      <c r="D263" s="133" t="s">
        <v>66</v>
      </c>
      <c r="E263" s="12" t="s">
        <v>1886</v>
      </c>
      <c r="F263" s="12" t="s">
        <v>68</v>
      </c>
      <c r="G263" s="12" t="s">
        <v>1887</v>
      </c>
      <c r="H263" s="13">
        <v>0.12</v>
      </c>
      <c r="I263" s="14">
        <v>43826</v>
      </c>
      <c r="J263" s="14">
        <v>44830</v>
      </c>
      <c r="K263" s="14">
        <v>44830</v>
      </c>
      <c r="L263" s="15">
        <v>1070038917</v>
      </c>
      <c r="M263" s="13">
        <v>0.12</v>
      </c>
      <c r="N263" s="13">
        <v>0.01</v>
      </c>
      <c r="O263" s="13">
        <v>0.12</v>
      </c>
      <c r="P263" s="133" t="s">
        <v>1885</v>
      </c>
      <c r="Q263" s="133">
        <v>0</v>
      </c>
      <c r="R263" s="133">
        <v>0</v>
      </c>
      <c r="S263" s="133">
        <v>0</v>
      </c>
      <c r="T263" s="15" t="s">
        <v>129</v>
      </c>
      <c r="U263" s="16" t="s">
        <v>1888</v>
      </c>
      <c r="V263" s="16" t="s">
        <v>1889</v>
      </c>
      <c r="W263" s="16" t="s">
        <v>1890</v>
      </c>
      <c r="X263" s="16" t="s">
        <v>73</v>
      </c>
      <c r="Y263" s="133" t="s">
        <v>74</v>
      </c>
      <c r="Z263" s="133" t="s">
        <v>74</v>
      </c>
      <c r="AA263" s="17" t="s">
        <v>1861</v>
      </c>
      <c r="AB263" s="17" t="s">
        <v>1862</v>
      </c>
      <c r="AC263" s="17" t="s">
        <v>1891</v>
      </c>
      <c r="AD263" s="17" t="s">
        <v>1892</v>
      </c>
      <c r="AE263" s="133" t="s">
        <v>168</v>
      </c>
      <c r="AF263" s="17" t="s">
        <v>1863</v>
      </c>
      <c r="AG263" s="17" t="s">
        <v>1561</v>
      </c>
      <c r="AH263" s="17" t="s">
        <v>83</v>
      </c>
      <c r="AI263" s="17" t="s">
        <v>855</v>
      </c>
      <c r="AJ263" s="17" t="s">
        <v>83</v>
      </c>
      <c r="AK263" s="17" t="s">
        <v>84</v>
      </c>
      <c r="AL263" s="18"/>
    </row>
    <row r="264" spans="1:38" ht="105" x14ac:dyDescent="0.25">
      <c r="A264" s="92">
        <v>496</v>
      </c>
      <c r="B264" s="92">
        <v>599</v>
      </c>
      <c r="C264" s="11" t="s">
        <v>1893</v>
      </c>
      <c r="D264" s="133" t="s">
        <v>66</v>
      </c>
      <c r="E264" s="12" t="s">
        <v>1894</v>
      </c>
      <c r="F264" s="12" t="s">
        <v>68</v>
      </c>
      <c r="G264" s="12" t="s">
        <v>1895</v>
      </c>
      <c r="H264" s="13">
        <v>0.12</v>
      </c>
      <c r="I264" s="14">
        <v>43826</v>
      </c>
      <c r="J264" s="14">
        <v>44830</v>
      </c>
      <c r="K264" s="14">
        <v>44830</v>
      </c>
      <c r="L264" s="15">
        <v>446963097</v>
      </c>
      <c r="M264" s="13">
        <v>0.12</v>
      </c>
      <c r="N264" s="13">
        <v>0.01</v>
      </c>
      <c r="O264" s="13">
        <v>0.12</v>
      </c>
      <c r="P264" s="133" t="s">
        <v>1893</v>
      </c>
      <c r="Q264" s="133">
        <v>0</v>
      </c>
      <c r="R264" s="133">
        <v>0</v>
      </c>
      <c r="S264" s="133">
        <v>0</v>
      </c>
      <c r="T264" s="15" t="s">
        <v>129</v>
      </c>
      <c r="U264" s="16" t="s">
        <v>1896</v>
      </c>
      <c r="V264" s="16" t="s">
        <v>1897</v>
      </c>
      <c r="W264" s="16" t="s">
        <v>1898</v>
      </c>
      <c r="X264" s="16" t="s">
        <v>73</v>
      </c>
      <c r="Y264" s="133" t="s">
        <v>74</v>
      </c>
      <c r="Z264" s="133" t="s">
        <v>74</v>
      </c>
      <c r="AA264" s="17" t="s">
        <v>1899</v>
      </c>
      <c r="AB264" s="17" t="s">
        <v>1900</v>
      </c>
      <c r="AC264" s="17" t="s">
        <v>1901</v>
      </c>
      <c r="AD264" s="17" t="s">
        <v>1902</v>
      </c>
      <c r="AE264" s="133" t="s">
        <v>1380</v>
      </c>
      <c r="AF264" s="17" t="s">
        <v>1179</v>
      </c>
      <c r="AG264" s="17" t="s">
        <v>83</v>
      </c>
      <c r="AH264" s="17" t="s">
        <v>83</v>
      </c>
      <c r="AI264" s="17" t="s">
        <v>140</v>
      </c>
      <c r="AJ264" s="17" t="s">
        <v>1903</v>
      </c>
      <c r="AK264" s="17" t="s">
        <v>84</v>
      </c>
      <c r="AL264" s="18"/>
    </row>
    <row r="265" spans="1:38" ht="105" x14ac:dyDescent="0.25">
      <c r="A265" s="92">
        <v>497</v>
      </c>
      <c r="B265" s="92">
        <v>599</v>
      </c>
      <c r="C265" s="11" t="s">
        <v>1893</v>
      </c>
      <c r="D265" s="133" t="s">
        <v>66</v>
      </c>
      <c r="E265" s="12" t="s">
        <v>1894</v>
      </c>
      <c r="F265" s="12" t="s">
        <v>68</v>
      </c>
      <c r="G265" s="12" t="s">
        <v>1895</v>
      </c>
      <c r="H265" s="13">
        <v>0.12</v>
      </c>
      <c r="I265" s="14">
        <v>43826</v>
      </c>
      <c r="J265" s="14">
        <v>44830</v>
      </c>
      <c r="K265" s="14">
        <v>44830</v>
      </c>
      <c r="L265" s="15">
        <v>446963097</v>
      </c>
      <c r="M265" s="13">
        <v>0.12</v>
      </c>
      <c r="N265" s="13">
        <v>0.01</v>
      </c>
      <c r="O265" s="13">
        <v>0.12</v>
      </c>
      <c r="P265" s="133" t="s">
        <v>1893</v>
      </c>
      <c r="Q265" s="133">
        <v>0</v>
      </c>
      <c r="R265" s="133">
        <v>0</v>
      </c>
      <c r="S265" s="133">
        <v>0</v>
      </c>
      <c r="T265" s="15" t="s">
        <v>129</v>
      </c>
      <c r="U265" s="16" t="s">
        <v>1896</v>
      </c>
      <c r="V265" s="16" t="s">
        <v>1897</v>
      </c>
      <c r="W265" s="16" t="s">
        <v>1898</v>
      </c>
      <c r="X265" s="16" t="s">
        <v>73</v>
      </c>
      <c r="Y265" s="133" t="s">
        <v>74</v>
      </c>
      <c r="Z265" s="133" t="s">
        <v>74</v>
      </c>
      <c r="AA265" s="17" t="s">
        <v>1904</v>
      </c>
      <c r="AB265" s="17" t="s">
        <v>1905</v>
      </c>
      <c r="AC265" s="17" t="s">
        <v>1906</v>
      </c>
      <c r="AD265" s="17" t="s">
        <v>1907</v>
      </c>
      <c r="AE265" s="133" t="s">
        <v>1380</v>
      </c>
      <c r="AF265" s="17" t="s">
        <v>1908</v>
      </c>
      <c r="AG265" s="17" t="s">
        <v>83</v>
      </c>
      <c r="AH265" s="17" t="s">
        <v>83</v>
      </c>
      <c r="AI265" s="17" t="s">
        <v>157</v>
      </c>
      <c r="AJ265" s="17" t="s">
        <v>1909</v>
      </c>
      <c r="AK265" s="17" t="s">
        <v>84</v>
      </c>
      <c r="AL265" s="18"/>
    </row>
    <row r="266" spans="1:38" ht="90" x14ac:dyDescent="0.25">
      <c r="A266" s="92">
        <v>498</v>
      </c>
      <c r="B266" s="92">
        <v>598</v>
      </c>
      <c r="C266" s="11" t="s">
        <v>1910</v>
      </c>
      <c r="D266" s="133" t="s">
        <v>66</v>
      </c>
      <c r="E266" s="12" t="s">
        <v>1911</v>
      </c>
      <c r="F266" s="12" t="s">
        <v>68</v>
      </c>
      <c r="G266" s="12" t="s">
        <v>1912</v>
      </c>
      <c r="H266" s="13">
        <v>0.12</v>
      </c>
      <c r="I266" s="14">
        <v>43826</v>
      </c>
      <c r="J266" s="14">
        <v>44830</v>
      </c>
      <c r="K266" s="14">
        <v>44830</v>
      </c>
      <c r="L266" s="15">
        <v>1401285801</v>
      </c>
      <c r="M266" s="13">
        <v>0.12</v>
      </c>
      <c r="N266" s="13">
        <v>0.01</v>
      </c>
      <c r="O266" s="13">
        <v>0.12</v>
      </c>
      <c r="P266" s="133" t="s">
        <v>1910</v>
      </c>
      <c r="Q266" s="133">
        <v>0</v>
      </c>
      <c r="R266" s="133">
        <v>0</v>
      </c>
      <c r="S266" s="133">
        <v>0</v>
      </c>
      <c r="T266" s="15" t="s">
        <v>129</v>
      </c>
      <c r="U266" s="21" t="s">
        <v>1913</v>
      </c>
      <c r="V266" s="21" t="s">
        <v>1914</v>
      </c>
      <c r="W266" s="21" t="s">
        <v>1915</v>
      </c>
      <c r="X266" s="16" t="s">
        <v>73</v>
      </c>
      <c r="Y266" s="133" t="s">
        <v>74</v>
      </c>
      <c r="Z266" s="133" t="s">
        <v>74</v>
      </c>
      <c r="AA266" s="17" t="s">
        <v>1916</v>
      </c>
      <c r="AB266" s="17" t="s">
        <v>1917</v>
      </c>
      <c r="AC266" s="17" t="s">
        <v>1918</v>
      </c>
      <c r="AD266" s="17" t="s">
        <v>1919</v>
      </c>
      <c r="AE266" s="133" t="s">
        <v>1380</v>
      </c>
      <c r="AF266" s="17" t="s">
        <v>1920</v>
      </c>
      <c r="AG266" s="17" t="s">
        <v>83</v>
      </c>
      <c r="AH266" s="17" t="s">
        <v>83</v>
      </c>
      <c r="AI266" s="17" t="s">
        <v>93</v>
      </c>
      <c r="AJ266" s="17" t="s">
        <v>449</v>
      </c>
      <c r="AK266" s="17" t="s">
        <v>84</v>
      </c>
      <c r="AL266" s="18"/>
    </row>
    <row r="267" spans="1:38" ht="90" x14ac:dyDescent="0.25">
      <c r="A267" s="92">
        <v>499</v>
      </c>
      <c r="B267" s="92">
        <v>598</v>
      </c>
      <c r="C267" s="11" t="s">
        <v>1910</v>
      </c>
      <c r="D267" s="133" t="s">
        <v>66</v>
      </c>
      <c r="E267" s="12" t="s">
        <v>1911</v>
      </c>
      <c r="F267" s="12" t="s">
        <v>68</v>
      </c>
      <c r="G267" s="12" t="s">
        <v>1912</v>
      </c>
      <c r="H267" s="13">
        <v>0.12</v>
      </c>
      <c r="I267" s="14">
        <v>43826</v>
      </c>
      <c r="J267" s="14">
        <v>44830</v>
      </c>
      <c r="K267" s="14">
        <v>44830</v>
      </c>
      <c r="L267" s="15">
        <v>1401285801</v>
      </c>
      <c r="M267" s="13">
        <v>0.12</v>
      </c>
      <c r="N267" s="13">
        <v>0.01</v>
      </c>
      <c r="O267" s="13">
        <v>0.12</v>
      </c>
      <c r="P267" s="133" t="s">
        <v>1910</v>
      </c>
      <c r="Q267" s="133">
        <v>0</v>
      </c>
      <c r="R267" s="133">
        <v>0</v>
      </c>
      <c r="S267" s="133">
        <v>0</v>
      </c>
      <c r="T267" s="15" t="s">
        <v>129</v>
      </c>
      <c r="U267" s="21" t="s">
        <v>1913</v>
      </c>
      <c r="V267" s="21" t="s">
        <v>1914</v>
      </c>
      <c r="W267" s="21" t="s">
        <v>1915</v>
      </c>
      <c r="X267" s="16" t="s">
        <v>73</v>
      </c>
      <c r="Y267" s="133" t="s">
        <v>74</v>
      </c>
      <c r="Z267" s="133" t="s">
        <v>74</v>
      </c>
      <c r="AA267" s="17" t="s">
        <v>1916</v>
      </c>
      <c r="AB267" s="17" t="s">
        <v>1917</v>
      </c>
      <c r="AC267" s="17" t="s">
        <v>1921</v>
      </c>
      <c r="AD267" s="17" t="s">
        <v>1922</v>
      </c>
      <c r="AE267" s="133" t="s">
        <v>1380</v>
      </c>
      <c r="AF267" s="17" t="s">
        <v>1920</v>
      </c>
      <c r="AG267" s="17" t="s">
        <v>83</v>
      </c>
      <c r="AH267" s="17" t="s">
        <v>83</v>
      </c>
      <c r="AI267" s="17" t="s">
        <v>93</v>
      </c>
      <c r="AJ267" s="17" t="s">
        <v>1923</v>
      </c>
      <c r="AK267" s="17" t="s">
        <v>84</v>
      </c>
      <c r="AL267" s="18"/>
    </row>
    <row r="268" spans="1:38" ht="90" x14ac:dyDescent="0.25">
      <c r="A268" s="92">
        <v>500</v>
      </c>
      <c r="B268" s="92">
        <v>597</v>
      </c>
      <c r="C268" s="11" t="s">
        <v>1924</v>
      </c>
      <c r="D268" s="133" t="s">
        <v>66</v>
      </c>
      <c r="E268" s="12" t="s">
        <v>1925</v>
      </c>
      <c r="F268" s="12" t="s">
        <v>68</v>
      </c>
      <c r="G268" s="12" t="s">
        <v>1926</v>
      </c>
      <c r="H268" s="13">
        <v>0.12</v>
      </c>
      <c r="I268" s="14">
        <v>43826</v>
      </c>
      <c r="J268" s="14">
        <v>44830</v>
      </c>
      <c r="K268" s="14">
        <v>44830</v>
      </c>
      <c r="L268" s="15">
        <v>1157519566</v>
      </c>
      <c r="M268" s="13">
        <v>0.12</v>
      </c>
      <c r="N268" s="13">
        <v>0.01</v>
      </c>
      <c r="O268" s="13">
        <v>0.12</v>
      </c>
      <c r="P268" s="133" t="s">
        <v>1924</v>
      </c>
      <c r="Q268" s="133">
        <v>0</v>
      </c>
      <c r="R268" s="133">
        <v>0</v>
      </c>
      <c r="S268" s="133">
        <v>0</v>
      </c>
      <c r="T268" s="15" t="s">
        <v>129</v>
      </c>
      <c r="U268" s="16" t="s">
        <v>1927</v>
      </c>
      <c r="V268" s="16" t="s">
        <v>1928</v>
      </c>
      <c r="W268" s="16" t="s">
        <v>1929</v>
      </c>
      <c r="X268" s="16" t="s">
        <v>73</v>
      </c>
      <c r="Y268" s="133" t="s">
        <v>74</v>
      </c>
      <c r="Z268" s="133" t="s">
        <v>74</v>
      </c>
      <c r="AA268" s="17" t="s">
        <v>1930</v>
      </c>
      <c r="AB268" s="17" t="s">
        <v>1931</v>
      </c>
      <c r="AC268" s="17" t="s">
        <v>1859</v>
      </c>
      <c r="AD268" s="17" t="s">
        <v>1860</v>
      </c>
      <c r="AE268" s="133" t="s">
        <v>168</v>
      </c>
      <c r="AF268" s="17" t="s">
        <v>1863</v>
      </c>
      <c r="AG268" s="17" t="s">
        <v>83</v>
      </c>
      <c r="AH268" s="17" t="s">
        <v>83</v>
      </c>
      <c r="AI268" s="17" t="s">
        <v>300</v>
      </c>
      <c r="AJ268" s="17" t="s">
        <v>83</v>
      </c>
      <c r="AK268" s="17" t="s">
        <v>84</v>
      </c>
      <c r="AL268" s="18"/>
    </row>
    <row r="269" spans="1:38" ht="164.25" customHeight="1" x14ac:dyDescent="0.25">
      <c r="A269" s="92">
        <v>501</v>
      </c>
      <c r="B269" s="92">
        <v>596</v>
      </c>
      <c r="C269" s="11" t="s">
        <v>1932</v>
      </c>
      <c r="D269" s="133" t="s">
        <v>66</v>
      </c>
      <c r="E269" s="12" t="s">
        <v>1933</v>
      </c>
      <c r="F269" s="12" t="s">
        <v>68</v>
      </c>
      <c r="G269" s="12" t="s">
        <v>1934</v>
      </c>
      <c r="H269" s="13">
        <v>0.01</v>
      </c>
      <c r="I269" s="14">
        <v>43827</v>
      </c>
      <c r="J269" s="14">
        <v>44773</v>
      </c>
      <c r="K269" s="14">
        <v>44773</v>
      </c>
      <c r="L269" s="15">
        <v>1755031258</v>
      </c>
      <c r="M269" s="13">
        <v>0.14000000000000001</v>
      </c>
      <c r="N269" s="13">
        <v>0.01</v>
      </c>
      <c r="O269" s="13">
        <v>0.09</v>
      </c>
      <c r="P269" s="133" t="s">
        <v>1932</v>
      </c>
      <c r="Q269" s="133">
        <v>0</v>
      </c>
      <c r="R269" s="133">
        <v>0</v>
      </c>
      <c r="S269" s="133">
        <v>0</v>
      </c>
      <c r="T269" s="15" t="s">
        <v>129</v>
      </c>
      <c r="U269" s="16" t="s">
        <v>1935</v>
      </c>
      <c r="V269" s="16" t="s">
        <v>1936</v>
      </c>
      <c r="W269" s="16" t="s">
        <v>1937</v>
      </c>
      <c r="X269" s="16" t="s">
        <v>73</v>
      </c>
      <c r="Y269" s="133" t="s">
        <v>74</v>
      </c>
      <c r="Z269" s="133" t="s">
        <v>74</v>
      </c>
      <c r="AA269" s="17" t="s">
        <v>1938</v>
      </c>
      <c r="AB269" s="17" t="s">
        <v>1939</v>
      </c>
      <c r="AC269" s="17" t="s">
        <v>1940</v>
      </c>
      <c r="AD269" s="17" t="s">
        <v>1941</v>
      </c>
      <c r="AE269" s="133" t="s">
        <v>1380</v>
      </c>
      <c r="AF269" s="17" t="s">
        <v>934</v>
      </c>
      <c r="AG269" s="17" t="s">
        <v>935</v>
      </c>
      <c r="AH269" s="17" t="s">
        <v>606</v>
      </c>
      <c r="AI269" s="17" t="s">
        <v>936</v>
      </c>
      <c r="AJ269" s="17" t="s">
        <v>1545</v>
      </c>
      <c r="AK269" s="17" t="s">
        <v>84</v>
      </c>
      <c r="AL269" s="18"/>
    </row>
    <row r="270" spans="1:38" ht="225" x14ac:dyDescent="0.25">
      <c r="A270" s="92">
        <v>502</v>
      </c>
      <c r="B270" s="92">
        <v>596</v>
      </c>
      <c r="C270" s="11" t="s">
        <v>1932</v>
      </c>
      <c r="D270" s="133" t="s">
        <v>66</v>
      </c>
      <c r="E270" s="12" t="s">
        <v>1933</v>
      </c>
      <c r="F270" s="12" t="s">
        <v>68</v>
      </c>
      <c r="G270" s="12" t="s">
        <v>1934</v>
      </c>
      <c r="H270" s="13">
        <v>0.01</v>
      </c>
      <c r="I270" s="14">
        <v>43827</v>
      </c>
      <c r="J270" s="14">
        <v>44773</v>
      </c>
      <c r="K270" s="14">
        <v>44773</v>
      </c>
      <c r="L270" s="15">
        <v>1755031258</v>
      </c>
      <c r="M270" s="13">
        <v>0.14000000000000001</v>
      </c>
      <c r="N270" s="13">
        <v>0.01</v>
      </c>
      <c r="O270" s="13">
        <v>0.09</v>
      </c>
      <c r="P270" s="133" t="s">
        <v>1932</v>
      </c>
      <c r="Q270" s="133">
        <v>0</v>
      </c>
      <c r="R270" s="133">
        <v>0</v>
      </c>
      <c r="S270" s="133">
        <v>0</v>
      </c>
      <c r="T270" s="15" t="s">
        <v>129</v>
      </c>
      <c r="U270" s="16" t="s">
        <v>1935</v>
      </c>
      <c r="V270" s="16" t="s">
        <v>1936</v>
      </c>
      <c r="W270" s="16" t="s">
        <v>1937</v>
      </c>
      <c r="X270" s="16" t="s">
        <v>73</v>
      </c>
      <c r="Y270" s="133" t="s">
        <v>74</v>
      </c>
      <c r="Z270" s="133" t="s">
        <v>74</v>
      </c>
      <c r="AA270" s="17" t="s">
        <v>1942</v>
      </c>
      <c r="AB270" s="17" t="s">
        <v>1943</v>
      </c>
      <c r="AC270" s="17" t="s">
        <v>1944</v>
      </c>
      <c r="AD270" s="17" t="s">
        <v>1945</v>
      </c>
      <c r="AE270" s="133" t="s">
        <v>1380</v>
      </c>
      <c r="AF270" s="17" t="s">
        <v>1946</v>
      </c>
      <c r="AG270" s="17" t="s">
        <v>83</v>
      </c>
      <c r="AH270" s="17" t="s">
        <v>83</v>
      </c>
      <c r="AI270" s="17" t="s">
        <v>157</v>
      </c>
      <c r="AJ270" s="17" t="s">
        <v>202</v>
      </c>
      <c r="AK270" s="17" t="s">
        <v>84</v>
      </c>
      <c r="AL270" s="18"/>
    </row>
    <row r="271" spans="1:38" ht="225" x14ac:dyDescent="0.25">
      <c r="A271" s="92">
        <v>503</v>
      </c>
      <c r="B271" s="92">
        <v>596</v>
      </c>
      <c r="C271" s="11" t="s">
        <v>1932</v>
      </c>
      <c r="D271" s="133" t="s">
        <v>66</v>
      </c>
      <c r="E271" s="12" t="s">
        <v>1933</v>
      </c>
      <c r="F271" s="12" t="s">
        <v>68</v>
      </c>
      <c r="G271" s="12" t="s">
        <v>1934</v>
      </c>
      <c r="H271" s="13">
        <v>0.01</v>
      </c>
      <c r="I271" s="14">
        <v>43827</v>
      </c>
      <c r="J271" s="14">
        <v>44773</v>
      </c>
      <c r="K271" s="14">
        <v>44773</v>
      </c>
      <c r="L271" s="15">
        <v>1755031258</v>
      </c>
      <c r="M271" s="13">
        <v>0.14000000000000001</v>
      </c>
      <c r="N271" s="13">
        <v>0.01</v>
      </c>
      <c r="O271" s="13">
        <v>0.09</v>
      </c>
      <c r="P271" s="133" t="s">
        <v>1932</v>
      </c>
      <c r="Q271" s="133">
        <v>0</v>
      </c>
      <c r="R271" s="133">
        <v>0</v>
      </c>
      <c r="S271" s="133">
        <v>0</v>
      </c>
      <c r="T271" s="15" t="s">
        <v>129</v>
      </c>
      <c r="U271" s="16" t="s">
        <v>1935</v>
      </c>
      <c r="V271" s="16" t="s">
        <v>1936</v>
      </c>
      <c r="W271" s="16" t="s">
        <v>1937</v>
      </c>
      <c r="X271" s="16" t="s">
        <v>73</v>
      </c>
      <c r="Y271" s="133" t="s">
        <v>74</v>
      </c>
      <c r="Z271" s="133" t="s">
        <v>74</v>
      </c>
      <c r="AA271" s="17" t="s">
        <v>930</v>
      </c>
      <c r="AB271" s="17" t="s">
        <v>931</v>
      </c>
      <c r="AC271" s="17" t="s">
        <v>932</v>
      </c>
      <c r="AD271" s="17" t="s">
        <v>933</v>
      </c>
      <c r="AE271" s="133" t="s">
        <v>1380</v>
      </c>
      <c r="AF271" s="17" t="s">
        <v>934</v>
      </c>
      <c r="AG271" s="17" t="s">
        <v>935</v>
      </c>
      <c r="AH271" s="17" t="s">
        <v>606</v>
      </c>
      <c r="AI271" s="17" t="s">
        <v>936</v>
      </c>
      <c r="AJ271" s="17" t="s">
        <v>937</v>
      </c>
      <c r="AK271" s="17" t="s">
        <v>84</v>
      </c>
      <c r="AL271" s="18"/>
    </row>
    <row r="272" spans="1:38" ht="225" x14ac:dyDescent="0.25">
      <c r="A272" s="92">
        <v>504</v>
      </c>
      <c r="B272" s="92">
        <v>596</v>
      </c>
      <c r="C272" s="11" t="s">
        <v>1932</v>
      </c>
      <c r="D272" s="133" t="s">
        <v>66</v>
      </c>
      <c r="E272" s="12" t="s">
        <v>1933</v>
      </c>
      <c r="F272" s="12" t="s">
        <v>68</v>
      </c>
      <c r="G272" s="12" t="s">
        <v>1934</v>
      </c>
      <c r="H272" s="13">
        <v>0.01</v>
      </c>
      <c r="I272" s="14">
        <v>43827</v>
      </c>
      <c r="J272" s="14">
        <v>44773</v>
      </c>
      <c r="K272" s="14">
        <v>44773</v>
      </c>
      <c r="L272" s="15">
        <v>1755031258</v>
      </c>
      <c r="M272" s="13">
        <v>0.14000000000000001</v>
      </c>
      <c r="N272" s="13">
        <v>0.01</v>
      </c>
      <c r="O272" s="13">
        <v>0.09</v>
      </c>
      <c r="P272" s="133" t="s">
        <v>1932</v>
      </c>
      <c r="Q272" s="133">
        <v>0</v>
      </c>
      <c r="R272" s="133">
        <v>0</v>
      </c>
      <c r="S272" s="133">
        <v>0</v>
      </c>
      <c r="T272" s="15" t="s">
        <v>129</v>
      </c>
      <c r="U272" s="16" t="s">
        <v>1935</v>
      </c>
      <c r="V272" s="16" t="s">
        <v>1936</v>
      </c>
      <c r="W272" s="16" t="s">
        <v>1937</v>
      </c>
      <c r="X272" s="16" t="s">
        <v>73</v>
      </c>
      <c r="Y272" s="133" t="s">
        <v>74</v>
      </c>
      <c r="Z272" s="133" t="s">
        <v>74</v>
      </c>
      <c r="AA272" s="17" t="s">
        <v>1947</v>
      </c>
      <c r="AB272" s="17" t="s">
        <v>1948</v>
      </c>
      <c r="AC272" s="17" t="s">
        <v>1949</v>
      </c>
      <c r="AD272" s="17" t="s">
        <v>1950</v>
      </c>
      <c r="AE272" s="133" t="s">
        <v>1380</v>
      </c>
      <c r="AF272" s="17" t="s">
        <v>1951</v>
      </c>
      <c r="AG272" s="17" t="s">
        <v>83</v>
      </c>
      <c r="AH272" s="17" t="s">
        <v>83</v>
      </c>
      <c r="AI272" s="17" t="s">
        <v>565</v>
      </c>
      <c r="AJ272" s="17" t="s">
        <v>83</v>
      </c>
      <c r="AK272" s="17" t="s">
        <v>84</v>
      </c>
      <c r="AL272" s="18"/>
    </row>
    <row r="273" spans="1:38" ht="225" x14ac:dyDescent="0.25">
      <c r="A273" s="92">
        <v>505</v>
      </c>
      <c r="B273" s="92">
        <v>596</v>
      </c>
      <c r="C273" s="11" t="s">
        <v>1932</v>
      </c>
      <c r="D273" s="133" t="s">
        <v>66</v>
      </c>
      <c r="E273" s="12" t="s">
        <v>1933</v>
      </c>
      <c r="F273" s="12" t="s">
        <v>68</v>
      </c>
      <c r="G273" s="12" t="s">
        <v>1934</v>
      </c>
      <c r="H273" s="13">
        <v>0.01</v>
      </c>
      <c r="I273" s="14">
        <v>43827</v>
      </c>
      <c r="J273" s="14">
        <v>44773</v>
      </c>
      <c r="K273" s="14">
        <v>44773</v>
      </c>
      <c r="L273" s="15">
        <v>1755031258</v>
      </c>
      <c r="M273" s="13">
        <v>0.14000000000000001</v>
      </c>
      <c r="N273" s="13">
        <v>0.01</v>
      </c>
      <c r="O273" s="13">
        <v>0.09</v>
      </c>
      <c r="P273" s="133" t="s">
        <v>1932</v>
      </c>
      <c r="Q273" s="133">
        <v>0</v>
      </c>
      <c r="R273" s="133">
        <v>0</v>
      </c>
      <c r="S273" s="133">
        <v>0</v>
      </c>
      <c r="T273" s="15" t="s">
        <v>129</v>
      </c>
      <c r="U273" s="16" t="s">
        <v>1935</v>
      </c>
      <c r="V273" s="16" t="s">
        <v>1936</v>
      </c>
      <c r="W273" s="16" t="s">
        <v>1937</v>
      </c>
      <c r="X273" s="16" t="s">
        <v>73</v>
      </c>
      <c r="Y273" s="133" t="s">
        <v>74</v>
      </c>
      <c r="Z273" s="133" t="s">
        <v>74</v>
      </c>
      <c r="AA273" s="17" t="s">
        <v>1952</v>
      </c>
      <c r="AB273" s="17" t="s">
        <v>1953</v>
      </c>
      <c r="AC273" s="17" t="s">
        <v>1954</v>
      </c>
      <c r="AD273" s="17" t="s">
        <v>1955</v>
      </c>
      <c r="AE273" s="133" t="s">
        <v>1380</v>
      </c>
      <c r="AF273" s="17" t="s">
        <v>1956</v>
      </c>
      <c r="AG273" s="17" t="s">
        <v>83</v>
      </c>
      <c r="AH273" s="17" t="s">
        <v>83</v>
      </c>
      <c r="AI273" s="17" t="s">
        <v>565</v>
      </c>
      <c r="AJ273" s="17" t="s">
        <v>1957</v>
      </c>
      <c r="AK273" s="17" t="s">
        <v>84</v>
      </c>
      <c r="AL273" s="18"/>
    </row>
    <row r="274" spans="1:38" ht="225" x14ac:dyDescent="0.25">
      <c r="A274" s="92">
        <v>506</v>
      </c>
      <c r="B274" s="92">
        <v>596</v>
      </c>
      <c r="C274" s="11" t="s">
        <v>1932</v>
      </c>
      <c r="D274" s="133" t="s">
        <v>66</v>
      </c>
      <c r="E274" s="12" t="s">
        <v>1933</v>
      </c>
      <c r="F274" s="12" t="s">
        <v>68</v>
      </c>
      <c r="G274" s="12" t="s">
        <v>1934</v>
      </c>
      <c r="H274" s="13">
        <v>0.01</v>
      </c>
      <c r="I274" s="14">
        <v>43827</v>
      </c>
      <c r="J274" s="14">
        <v>44773</v>
      </c>
      <c r="K274" s="14">
        <v>44773</v>
      </c>
      <c r="L274" s="15">
        <v>1755031258</v>
      </c>
      <c r="M274" s="13">
        <v>0.14000000000000001</v>
      </c>
      <c r="N274" s="13">
        <v>0.01</v>
      </c>
      <c r="O274" s="13">
        <v>0.09</v>
      </c>
      <c r="P274" s="133" t="s">
        <v>1932</v>
      </c>
      <c r="Q274" s="133">
        <v>0</v>
      </c>
      <c r="R274" s="133">
        <v>0</v>
      </c>
      <c r="S274" s="133">
        <v>0</v>
      </c>
      <c r="T274" s="15" t="s">
        <v>129</v>
      </c>
      <c r="U274" s="16" t="s">
        <v>1935</v>
      </c>
      <c r="V274" s="16" t="s">
        <v>1936</v>
      </c>
      <c r="W274" s="16" t="s">
        <v>1937</v>
      </c>
      <c r="X274" s="16" t="s">
        <v>73</v>
      </c>
      <c r="Y274" s="133" t="s">
        <v>74</v>
      </c>
      <c r="Z274" s="133" t="s">
        <v>74</v>
      </c>
      <c r="AA274" s="17" t="s">
        <v>1952</v>
      </c>
      <c r="AB274" s="17" t="s">
        <v>1953</v>
      </c>
      <c r="AC274" s="17" t="s">
        <v>1958</v>
      </c>
      <c r="AD274" s="17" t="s">
        <v>1959</v>
      </c>
      <c r="AE274" s="133" t="s">
        <v>1380</v>
      </c>
      <c r="AF274" s="17" t="s">
        <v>1956</v>
      </c>
      <c r="AG274" s="17" t="s">
        <v>83</v>
      </c>
      <c r="AH274" s="17" t="s">
        <v>83</v>
      </c>
      <c r="AI274" s="17" t="s">
        <v>565</v>
      </c>
      <c r="AJ274" s="17" t="s">
        <v>1960</v>
      </c>
      <c r="AK274" s="17" t="s">
        <v>84</v>
      </c>
      <c r="AL274" s="18"/>
    </row>
    <row r="275" spans="1:38" ht="120" x14ac:dyDescent="0.25">
      <c r="A275" s="92">
        <v>507</v>
      </c>
      <c r="B275" s="92">
        <v>595</v>
      </c>
      <c r="C275" s="11" t="s">
        <v>1961</v>
      </c>
      <c r="D275" s="133" t="s">
        <v>66</v>
      </c>
      <c r="E275" s="12" t="s">
        <v>1962</v>
      </c>
      <c r="F275" s="12" t="s">
        <v>68</v>
      </c>
      <c r="G275" s="12" t="s">
        <v>1963</v>
      </c>
      <c r="H275" s="13">
        <v>0.01</v>
      </c>
      <c r="I275" s="14">
        <v>43827</v>
      </c>
      <c r="J275" s="14">
        <v>44773</v>
      </c>
      <c r="K275" s="14">
        <v>44773</v>
      </c>
      <c r="L275" s="15">
        <v>1163010677</v>
      </c>
      <c r="M275" s="13">
        <v>0.14000000000000001</v>
      </c>
      <c r="N275" s="13">
        <v>0.01</v>
      </c>
      <c r="O275" s="13">
        <v>0.09</v>
      </c>
      <c r="P275" s="133" t="s">
        <v>1961</v>
      </c>
      <c r="Q275" s="133">
        <v>0</v>
      </c>
      <c r="R275" s="133">
        <v>0</v>
      </c>
      <c r="S275" s="133">
        <v>0</v>
      </c>
      <c r="T275" s="15" t="s">
        <v>129</v>
      </c>
      <c r="U275" s="16" t="s">
        <v>1964</v>
      </c>
      <c r="V275" s="16" t="s">
        <v>1965</v>
      </c>
      <c r="W275" s="16" t="s">
        <v>1966</v>
      </c>
      <c r="X275" s="16" t="s">
        <v>73</v>
      </c>
      <c r="Y275" s="133" t="s">
        <v>74</v>
      </c>
      <c r="Z275" s="133" t="s">
        <v>74</v>
      </c>
      <c r="AA275" s="17" t="s">
        <v>1967</v>
      </c>
      <c r="AB275" s="17" t="s">
        <v>1968</v>
      </c>
      <c r="AC275" s="17" t="s">
        <v>1969</v>
      </c>
      <c r="AD275" s="17" t="s">
        <v>1970</v>
      </c>
      <c r="AE275" s="133" t="s">
        <v>1380</v>
      </c>
      <c r="AF275" s="17" t="s">
        <v>947</v>
      </c>
      <c r="AG275" s="17" t="s">
        <v>83</v>
      </c>
      <c r="AH275" s="17" t="s">
        <v>83</v>
      </c>
      <c r="AI275" s="17" t="s">
        <v>157</v>
      </c>
      <c r="AJ275" s="17" t="s">
        <v>83</v>
      </c>
      <c r="AK275" s="17" t="s">
        <v>84</v>
      </c>
      <c r="AL275" s="18"/>
    </row>
    <row r="276" spans="1:38" ht="120" x14ac:dyDescent="0.25">
      <c r="A276" s="92">
        <v>508</v>
      </c>
      <c r="B276" s="92">
        <v>595</v>
      </c>
      <c r="C276" s="11" t="s">
        <v>1961</v>
      </c>
      <c r="D276" s="133" t="s">
        <v>66</v>
      </c>
      <c r="E276" s="12" t="s">
        <v>1962</v>
      </c>
      <c r="F276" s="12" t="s">
        <v>68</v>
      </c>
      <c r="G276" s="12" t="s">
        <v>1963</v>
      </c>
      <c r="H276" s="13">
        <v>0.01</v>
      </c>
      <c r="I276" s="14">
        <v>43827</v>
      </c>
      <c r="J276" s="14">
        <v>44773</v>
      </c>
      <c r="K276" s="14">
        <v>44773</v>
      </c>
      <c r="L276" s="15">
        <v>1163010677</v>
      </c>
      <c r="M276" s="13">
        <v>0.14000000000000001</v>
      </c>
      <c r="N276" s="13">
        <v>0.01</v>
      </c>
      <c r="O276" s="13">
        <v>0.09</v>
      </c>
      <c r="P276" s="133" t="s">
        <v>1961</v>
      </c>
      <c r="Q276" s="133">
        <v>0</v>
      </c>
      <c r="R276" s="133">
        <v>0</v>
      </c>
      <c r="S276" s="133">
        <v>0</v>
      </c>
      <c r="T276" s="15" t="s">
        <v>129</v>
      </c>
      <c r="U276" s="16" t="s">
        <v>1964</v>
      </c>
      <c r="V276" s="16" t="s">
        <v>1965</v>
      </c>
      <c r="W276" s="16" t="s">
        <v>1966</v>
      </c>
      <c r="X276" s="16" t="s">
        <v>73</v>
      </c>
      <c r="Y276" s="133" t="s">
        <v>74</v>
      </c>
      <c r="Z276" s="133" t="s">
        <v>74</v>
      </c>
      <c r="AA276" s="17" t="s">
        <v>957</v>
      </c>
      <c r="AB276" s="17" t="s">
        <v>958</v>
      </c>
      <c r="AC276" s="17" t="s">
        <v>962</v>
      </c>
      <c r="AD276" s="17" t="s">
        <v>963</v>
      </c>
      <c r="AE276" s="133" t="s">
        <v>1380</v>
      </c>
      <c r="AF276" s="17" t="s">
        <v>910</v>
      </c>
      <c r="AG276" s="17" t="s">
        <v>104</v>
      </c>
      <c r="AH276" s="17" t="s">
        <v>83</v>
      </c>
      <c r="AI276" s="17" t="s">
        <v>966</v>
      </c>
      <c r="AJ276" s="17" t="s">
        <v>83</v>
      </c>
      <c r="AK276" s="17" t="s">
        <v>84</v>
      </c>
      <c r="AL276" s="18"/>
    </row>
    <row r="277" spans="1:38" ht="105" x14ac:dyDescent="0.25">
      <c r="A277" s="92">
        <v>509</v>
      </c>
      <c r="B277" s="92">
        <v>594</v>
      </c>
      <c r="C277" s="11" t="s">
        <v>1971</v>
      </c>
      <c r="D277" s="133" t="s">
        <v>66</v>
      </c>
      <c r="E277" s="12" t="s">
        <v>1972</v>
      </c>
      <c r="F277" s="12" t="s">
        <v>68</v>
      </c>
      <c r="G277" s="12" t="s">
        <v>1973</v>
      </c>
      <c r="H277" s="13">
        <v>0.01</v>
      </c>
      <c r="I277" s="14">
        <v>43827</v>
      </c>
      <c r="J277" s="14">
        <v>44773</v>
      </c>
      <c r="K277" s="14">
        <v>44773</v>
      </c>
      <c r="L277" s="15">
        <v>1160189374</v>
      </c>
      <c r="M277" s="13">
        <v>0.14000000000000001</v>
      </c>
      <c r="N277" s="13">
        <v>0.01</v>
      </c>
      <c r="O277" s="13">
        <v>0.09</v>
      </c>
      <c r="P277" s="133" t="s">
        <v>1971</v>
      </c>
      <c r="Q277" s="133">
        <v>0</v>
      </c>
      <c r="R277" s="133">
        <v>0</v>
      </c>
      <c r="S277" s="133">
        <v>0</v>
      </c>
      <c r="T277" s="15" t="s">
        <v>129</v>
      </c>
      <c r="U277" s="16" t="s">
        <v>1974</v>
      </c>
      <c r="V277" s="16" t="s">
        <v>1975</v>
      </c>
      <c r="W277" s="16" t="s">
        <v>1976</v>
      </c>
      <c r="X277" s="16" t="s">
        <v>73</v>
      </c>
      <c r="Y277" s="133" t="s">
        <v>74</v>
      </c>
      <c r="Z277" s="133" t="s">
        <v>74</v>
      </c>
      <c r="AA277" s="17" t="s">
        <v>1977</v>
      </c>
      <c r="AB277" s="17" t="s">
        <v>1978</v>
      </c>
      <c r="AC277" s="17" t="s">
        <v>1979</v>
      </c>
      <c r="AD277" s="17" t="s">
        <v>1980</v>
      </c>
      <c r="AE277" s="133" t="s">
        <v>168</v>
      </c>
      <c r="AF277" s="17" t="s">
        <v>910</v>
      </c>
      <c r="AG277" s="17" t="s">
        <v>170</v>
      </c>
      <c r="AH277" s="17" t="s">
        <v>83</v>
      </c>
      <c r="AI277" s="17" t="s">
        <v>189</v>
      </c>
      <c r="AJ277" s="17" t="s">
        <v>83</v>
      </c>
      <c r="AK277" s="17" t="s">
        <v>84</v>
      </c>
      <c r="AL277" s="18"/>
    </row>
    <row r="278" spans="1:38" ht="120" x14ac:dyDescent="0.25">
      <c r="A278" s="92">
        <v>510</v>
      </c>
      <c r="B278" s="92">
        <v>593</v>
      </c>
      <c r="C278" s="11" t="s">
        <v>1981</v>
      </c>
      <c r="D278" s="133" t="s">
        <v>66</v>
      </c>
      <c r="E278" s="12" t="s">
        <v>1982</v>
      </c>
      <c r="F278" s="12" t="s">
        <v>68</v>
      </c>
      <c r="G278" s="12" t="s">
        <v>1983</v>
      </c>
      <c r="H278" s="13">
        <v>0.01</v>
      </c>
      <c r="I278" s="14">
        <v>43827</v>
      </c>
      <c r="J278" s="14">
        <v>44773</v>
      </c>
      <c r="K278" s="14">
        <v>44773</v>
      </c>
      <c r="L278" s="15">
        <v>1188818886</v>
      </c>
      <c r="M278" s="13">
        <v>0.14000000000000001</v>
      </c>
      <c r="N278" s="13">
        <v>0.01</v>
      </c>
      <c r="O278" s="13">
        <v>0.09</v>
      </c>
      <c r="P278" s="133" t="s">
        <v>1981</v>
      </c>
      <c r="Q278" s="133">
        <v>0</v>
      </c>
      <c r="R278" s="133">
        <v>0</v>
      </c>
      <c r="S278" s="133">
        <v>0</v>
      </c>
      <c r="T278" s="15" t="s">
        <v>129</v>
      </c>
      <c r="U278" s="16" t="s">
        <v>1984</v>
      </c>
      <c r="V278" s="16" t="s">
        <v>1985</v>
      </c>
      <c r="W278" s="16" t="s">
        <v>1986</v>
      </c>
      <c r="X278" s="16" t="s">
        <v>73</v>
      </c>
      <c r="Y278" s="133" t="s">
        <v>74</v>
      </c>
      <c r="Z278" s="133" t="s">
        <v>74</v>
      </c>
      <c r="AA278" s="17" t="s">
        <v>1987</v>
      </c>
      <c r="AB278" s="17" t="s">
        <v>1988</v>
      </c>
      <c r="AC278" s="17" t="s">
        <v>1977</v>
      </c>
      <c r="AD278" s="17" t="s">
        <v>1978</v>
      </c>
      <c r="AE278" s="133" t="s">
        <v>1380</v>
      </c>
      <c r="AF278" s="17" t="s">
        <v>910</v>
      </c>
      <c r="AG278" s="17" t="s">
        <v>83</v>
      </c>
      <c r="AH278" s="17" t="s">
        <v>83</v>
      </c>
      <c r="AI278" s="17" t="s">
        <v>170</v>
      </c>
      <c r="AJ278" s="17" t="s">
        <v>83</v>
      </c>
      <c r="AK278" s="17" t="s">
        <v>84</v>
      </c>
      <c r="AL278" s="18"/>
    </row>
    <row r="279" spans="1:38" ht="120" x14ac:dyDescent="0.25">
      <c r="A279" s="92">
        <v>511</v>
      </c>
      <c r="B279" s="92">
        <v>593</v>
      </c>
      <c r="C279" s="11" t="s">
        <v>1981</v>
      </c>
      <c r="D279" s="133" t="s">
        <v>66</v>
      </c>
      <c r="E279" s="12" t="s">
        <v>1982</v>
      </c>
      <c r="F279" s="12" t="s">
        <v>68</v>
      </c>
      <c r="G279" s="12" t="s">
        <v>1983</v>
      </c>
      <c r="H279" s="13">
        <v>0.01</v>
      </c>
      <c r="I279" s="14">
        <v>43827</v>
      </c>
      <c r="J279" s="14">
        <v>44773</v>
      </c>
      <c r="K279" s="14">
        <v>44773</v>
      </c>
      <c r="L279" s="15">
        <v>1188818886</v>
      </c>
      <c r="M279" s="13">
        <v>0.14000000000000001</v>
      </c>
      <c r="N279" s="13">
        <v>0.01</v>
      </c>
      <c r="O279" s="13">
        <v>0.09</v>
      </c>
      <c r="P279" s="133" t="s">
        <v>1981</v>
      </c>
      <c r="Q279" s="133">
        <v>0</v>
      </c>
      <c r="R279" s="133">
        <v>0</v>
      </c>
      <c r="S279" s="133">
        <v>0</v>
      </c>
      <c r="T279" s="15" t="s">
        <v>129</v>
      </c>
      <c r="U279" s="16" t="s">
        <v>1984</v>
      </c>
      <c r="V279" s="16" t="s">
        <v>1985</v>
      </c>
      <c r="W279" s="16" t="s">
        <v>1986</v>
      </c>
      <c r="X279" s="16" t="s">
        <v>73</v>
      </c>
      <c r="Y279" s="133" t="s">
        <v>74</v>
      </c>
      <c r="Z279" s="133" t="s">
        <v>74</v>
      </c>
      <c r="AA279" s="17" t="s">
        <v>297</v>
      </c>
      <c r="AB279" s="17" t="s">
        <v>298</v>
      </c>
      <c r="AC279" s="17" t="s">
        <v>1989</v>
      </c>
      <c r="AD279" s="17" t="s">
        <v>1990</v>
      </c>
      <c r="AE279" s="133" t="s">
        <v>1380</v>
      </c>
      <c r="AF279" s="17" t="s">
        <v>299</v>
      </c>
      <c r="AG279" s="17" t="s">
        <v>300</v>
      </c>
      <c r="AH279" s="17" t="s">
        <v>83</v>
      </c>
      <c r="AI279" s="17" t="s">
        <v>512</v>
      </c>
      <c r="AJ279" s="17" t="s">
        <v>1991</v>
      </c>
      <c r="AK279" s="17" t="s">
        <v>84</v>
      </c>
      <c r="AL279" s="18"/>
    </row>
    <row r="280" spans="1:38" ht="105" x14ac:dyDescent="0.25">
      <c r="A280" s="92">
        <v>512</v>
      </c>
      <c r="B280" s="92">
        <v>592</v>
      </c>
      <c r="C280" s="11" t="s">
        <v>1992</v>
      </c>
      <c r="D280" s="133" t="s">
        <v>66</v>
      </c>
      <c r="E280" s="12" t="s">
        <v>1972</v>
      </c>
      <c r="F280" s="12" t="s">
        <v>68</v>
      </c>
      <c r="G280" s="12" t="s">
        <v>1993</v>
      </c>
      <c r="H280" s="13">
        <v>0.01</v>
      </c>
      <c r="I280" s="14">
        <v>43827</v>
      </c>
      <c r="J280" s="14">
        <v>44773</v>
      </c>
      <c r="K280" s="14">
        <v>44773</v>
      </c>
      <c r="L280" s="15">
        <v>1121922624</v>
      </c>
      <c r="M280" s="13">
        <v>0.14000000000000001</v>
      </c>
      <c r="N280" s="13">
        <v>0.01</v>
      </c>
      <c r="O280" s="13">
        <v>0.09</v>
      </c>
      <c r="P280" s="133" t="s">
        <v>1992</v>
      </c>
      <c r="Q280" s="133">
        <v>0</v>
      </c>
      <c r="R280" s="133">
        <v>0</v>
      </c>
      <c r="S280" s="133">
        <v>0</v>
      </c>
      <c r="T280" s="15" t="s">
        <v>129</v>
      </c>
      <c r="U280" s="16" t="s">
        <v>1994</v>
      </c>
      <c r="V280" s="16" t="s">
        <v>1995</v>
      </c>
      <c r="W280" s="16" t="s">
        <v>1996</v>
      </c>
      <c r="X280" s="16" t="s">
        <v>73</v>
      </c>
      <c r="Y280" s="133" t="s">
        <v>74</v>
      </c>
      <c r="Z280" s="133" t="s">
        <v>74</v>
      </c>
      <c r="AA280" s="17" t="s">
        <v>1979</v>
      </c>
      <c r="AB280" s="17" t="s">
        <v>1980</v>
      </c>
      <c r="AC280" s="17" t="s">
        <v>957</v>
      </c>
      <c r="AD280" s="17" t="s">
        <v>958</v>
      </c>
      <c r="AE280" s="133" t="s">
        <v>168</v>
      </c>
      <c r="AF280" s="17" t="s">
        <v>910</v>
      </c>
      <c r="AG280" s="17" t="s">
        <v>189</v>
      </c>
      <c r="AH280" s="17" t="s">
        <v>83</v>
      </c>
      <c r="AI280" s="17" t="s">
        <v>104</v>
      </c>
      <c r="AJ280" s="17" t="s">
        <v>83</v>
      </c>
      <c r="AK280" s="17" t="s">
        <v>84</v>
      </c>
      <c r="AL280" s="18"/>
    </row>
    <row r="281" spans="1:38" ht="135" x14ac:dyDescent="0.25">
      <c r="A281" s="92">
        <v>513</v>
      </c>
      <c r="B281" s="92">
        <v>591</v>
      </c>
      <c r="C281" s="11" t="s">
        <v>1997</v>
      </c>
      <c r="D281" s="133" t="s">
        <v>66</v>
      </c>
      <c r="E281" s="12" t="s">
        <v>1998</v>
      </c>
      <c r="F281" s="12" t="s">
        <v>68</v>
      </c>
      <c r="G281" s="12" t="s">
        <v>1999</v>
      </c>
      <c r="H281" s="13">
        <v>0.01</v>
      </c>
      <c r="I281" s="14">
        <v>43827</v>
      </c>
      <c r="J281" s="14">
        <v>44773</v>
      </c>
      <c r="K281" s="14">
        <v>44773</v>
      </c>
      <c r="L281" s="15">
        <v>960850102</v>
      </c>
      <c r="M281" s="13">
        <v>0.14000000000000001</v>
      </c>
      <c r="N281" s="13">
        <v>0.01</v>
      </c>
      <c r="O281" s="13">
        <v>0.09</v>
      </c>
      <c r="P281" s="133" t="s">
        <v>1997</v>
      </c>
      <c r="Q281" s="133">
        <v>0</v>
      </c>
      <c r="R281" s="133">
        <v>0</v>
      </c>
      <c r="S281" s="133">
        <v>0</v>
      </c>
      <c r="T281" s="15" t="s">
        <v>129</v>
      </c>
      <c r="U281" s="16" t="s">
        <v>2000</v>
      </c>
      <c r="V281" s="16" t="s">
        <v>2001</v>
      </c>
      <c r="W281" s="16" t="s">
        <v>2002</v>
      </c>
      <c r="X281" s="16" t="s">
        <v>73</v>
      </c>
      <c r="Y281" s="133" t="s">
        <v>74</v>
      </c>
      <c r="Z281" s="133" t="s">
        <v>74</v>
      </c>
      <c r="AA281" s="17" t="s">
        <v>951</v>
      </c>
      <c r="AB281" s="17" t="s">
        <v>952</v>
      </c>
      <c r="AC281" s="17" t="s">
        <v>953</v>
      </c>
      <c r="AD281" s="17" t="s">
        <v>954</v>
      </c>
      <c r="AE281" s="133" t="s">
        <v>1380</v>
      </c>
      <c r="AF281" s="17" t="s">
        <v>454</v>
      </c>
      <c r="AG281" s="17" t="s">
        <v>955</v>
      </c>
      <c r="AH281" s="17" t="s">
        <v>572</v>
      </c>
      <c r="AI281" s="17" t="s">
        <v>201</v>
      </c>
      <c r="AJ281" s="17" t="s">
        <v>956</v>
      </c>
      <c r="AK281" s="17" t="s">
        <v>84</v>
      </c>
      <c r="AL281" s="18"/>
    </row>
    <row r="282" spans="1:38" ht="135" x14ac:dyDescent="0.25">
      <c r="A282" s="92">
        <v>514</v>
      </c>
      <c r="B282" s="92">
        <v>591</v>
      </c>
      <c r="C282" s="11" t="s">
        <v>1997</v>
      </c>
      <c r="D282" s="133" t="s">
        <v>66</v>
      </c>
      <c r="E282" s="12" t="s">
        <v>1998</v>
      </c>
      <c r="F282" s="12" t="s">
        <v>68</v>
      </c>
      <c r="G282" s="12" t="s">
        <v>1999</v>
      </c>
      <c r="H282" s="13">
        <v>0.01</v>
      </c>
      <c r="I282" s="14">
        <v>43827</v>
      </c>
      <c r="J282" s="14">
        <v>44773</v>
      </c>
      <c r="K282" s="14">
        <v>44773</v>
      </c>
      <c r="L282" s="15">
        <v>960850102</v>
      </c>
      <c r="M282" s="13">
        <v>0.14000000000000001</v>
      </c>
      <c r="N282" s="13">
        <v>0.01</v>
      </c>
      <c r="O282" s="13">
        <v>0.09</v>
      </c>
      <c r="P282" s="133" t="s">
        <v>1997</v>
      </c>
      <c r="Q282" s="133">
        <v>0</v>
      </c>
      <c r="R282" s="133">
        <v>0</v>
      </c>
      <c r="S282" s="133">
        <v>0</v>
      </c>
      <c r="T282" s="15" t="s">
        <v>129</v>
      </c>
      <c r="U282" s="16" t="s">
        <v>2000</v>
      </c>
      <c r="V282" s="16" t="s">
        <v>2001</v>
      </c>
      <c r="W282" s="16" t="s">
        <v>2002</v>
      </c>
      <c r="X282" s="16" t="s">
        <v>73</v>
      </c>
      <c r="Y282" s="133" t="s">
        <v>74</v>
      </c>
      <c r="Z282" s="133" t="s">
        <v>74</v>
      </c>
      <c r="AA282" s="17" t="s">
        <v>962</v>
      </c>
      <c r="AB282" s="17" t="s">
        <v>963</v>
      </c>
      <c r="AC282" s="17" t="s">
        <v>964</v>
      </c>
      <c r="AD282" s="17" t="s">
        <v>965</v>
      </c>
      <c r="AE282" s="133" t="s">
        <v>1380</v>
      </c>
      <c r="AF282" s="17" t="s">
        <v>910</v>
      </c>
      <c r="AG282" s="17" t="s">
        <v>966</v>
      </c>
      <c r="AH282" s="17" t="s">
        <v>83</v>
      </c>
      <c r="AI282" s="17" t="s">
        <v>967</v>
      </c>
      <c r="AJ282" s="17" t="s">
        <v>968</v>
      </c>
      <c r="AK282" s="17" t="s">
        <v>84</v>
      </c>
      <c r="AL282" s="18"/>
    </row>
    <row r="283" spans="1:38" ht="150" x14ac:dyDescent="0.25">
      <c r="A283" s="92">
        <v>515</v>
      </c>
      <c r="B283" s="92">
        <v>590</v>
      </c>
      <c r="C283" s="11" t="s">
        <v>2003</v>
      </c>
      <c r="D283" s="133" t="s">
        <v>66</v>
      </c>
      <c r="E283" s="12" t="s">
        <v>2004</v>
      </c>
      <c r="F283" s="12" t="s">
        <v>68</v>
      </c>
      <c r="G283" s="12" t="s">
        <v>2005</v>
      </c>
      <c r="H283" s="13">
        <v>0.14000000000000001</v>
      </c>
      <c r="I283" s="14">
        <v>43816</v>
      </c>
      <c r="J283" s="14">
        <v>44820</v>
      </c>
      <c r="K283" s="14">
        <v>44820</v>
      </c>
      <c r="L283" s="15" t="s">
        <v>2006</v>
      </c>
      <c r="M283" s="13">
        <v>0.14000000000000001</v>
      </c>
      <c r="N283" s="13">
        <v>0.01</v>
      </c>
      <c r="O283" s="13">
        <v>0.13</v>
      </c>
      <c r="P283" s="133" t="s">
        <v>2003</v>
      </c>
      <c r="Q283" s="133">
        <v>0</v>
      </c>
      <c r="R283" s="133">
        <v>0</v>
      </c>
      <c r="S283" s="133">
        <v>0</v>
      </c>
      <c r="T283" s="15" t="s">
        <v>73</v>
      </c>
      <c r="U283" s="16">
        <v>473784600</v>
      </c>
      <c r="V283" s="16" t="s">
        <v>2007</v>
      </c>
      <c r="W283" s="16">
        <v>117374624</v>
      </c>
      <c r="X283" s="16">
        <v>0</v>
      </c>
      <c r="Y283" s="133" t="s">
        <v>74</v>
      </c>
      <c r="Z283" s="133" t="s">
        <v>74</v>
      </c>
      <c r="AA283" s="17" t="s">
        <v>178</v>
      </c>
      <c r="AB283" s="17" t="s">
        <v>179</v>
      </c>
      <c r="AC283" s="17" t="s">
        <v>2008</v>
      </c>
      <c r="AD283" s="17" t="s">
        <v>2009</v>
      </c>
      <c r="AE283" s="133" t="s">
        <v>168</v>
      </c>
      <c r="AF283" s="17" t="s">
        <v>169</v>
      </c>
      <c r="AG283" s="17" t="s">
        <v>180</v>
      </c>
      <c r="AH283" s="17" t="s">
        <v>83</v>
      </c>
      <c r="AI283" s="17" t="s">
        <v>202</v>
      </c>
      <c r="AJ283" s="17" t="s">
        <v>83</v>
      </c>
      <c r="AK283" s="17" t="s">
        <v>84</v>
      </c>
      <c r="AL283" s="18"/>
    </row>
    <row r="284" spans="1:38" ht="180" x14ac:dyDescent="0.25">
      <c r="A284" s="92">
        <v>516</v>
      </c>
      <c r="B284" s="92">
        <v>589</v>
      </c>
      <c r="C284" s="11" t="s">
        <v>2010</v>
      </c>
      <c r="D284" s="133" t="s">
        <v>66</v>
      </c>
      <c r="E284" s="12" t="s">
        <v>2004</v>
      </c>
      <c r="F284" s="12" t="s">
        <v>68</v>
      </c>
      <c r="G284" s="12" t="s">
        <v>2011</v>
      </c>
      <c r="H284" s="13">
        <v>0.14000000000000001</v>
      </c>
      <c r="I284" s="14">
        <v>43816</v>
      </c>
      <c r="J284" s="14">
        <v>44820</v>
      </c>
      <c r="K284" s="14">
        <v>44820</v>
      </c>
      <c r="L284" s="15" t="s">
        <v>2012</v>
      </c>
      <c r="M284" s="13">
        <v>0.14000000000000001</v>
      </c>
      <c r="N284" s="13">
        <v>0.01</v>
      </c>
      <c r="O284" s="13">
        <v>0.13</v>
      </c>
      <c r="P284" s="133" t="s">
        <v>2010</v>
      </c>
      <c r="Q284" s="133">
        <v>0</v>
      </c>
      <c r="R284" s="133">
        <v>0</v>
      </c>
      <c r="S284" s="133">
        <v>0</v>
      </c>
      <c r="T284" s="15" t="s">
        <v>73</v>
      </c>
      <c r="U284" s="16">
        <v>513559353</v>
      </c>
      <c r="V284" s="16" t="s">
        <v>2013</v>
      </c>
      <c r="W284" s="16">
        <v>127228122</v>
      </c>
      <c r="X284" s="16">
        <v>0</v>
      </c>
      <c r="Y284" s="133" t="s">
        <v>74</v>
      </c>
      <c r="Z284" s="133" t="s">
        <v>74</v>
      </c>
      <c r="AA284" s="17" t="s">
        <v>2008</v>
      </c>
      <c r="AB284" s="17" t="s">
        <v>2009</v>
      </c>
      <c r="AC284" s="17" t="s">
        <v>2014</v>
      </c>
      <c r="AD284" s="17" t="s">
        <v>2015</v>
      </c>
      <c r="AE284" s="133" t="s">
        <v>168</v>
      </c>
      <c r="AF284" s="17" t="s">
        <v>169</v>
      </c>
      <c r="AG284" s="17" t="s">
        <v>202</v>
      </c>
      <c r="AH284" s="17" t="s">
        <v>83</v>
      </c>
      <c r="AI284" s="17" t="s">
        <v>1102</v>
      </c>
      <c r="AJ284" s="17" t="s">
        <v>83</v>
      </c>
      <c r="AK284" s="17" t="s">
        <v>84</v>
      </c>
      <c r="AL284" s="18"/>
    </row>
    <row r="285" spans="1:38" ht="150" x14ac:dyDescent="0.25">
      <c r="A285" s="92">
        <v>517</v>
      </c>
      <c r="B285" s="92">
        <v>588</v>
      </c>
      <c r="C285" s="11" t="s">
        <v>2016</v>
      </c>
      <c r="D285" s="133" t="s">
        <v>66</v>
      </c>
      <c r="E285" s="12" t="s">
        <v>2017</v>
      </c>
      <c r="F285" s="12" t="s">
        <v>68</v>
      </c>
      <c r="G285" s="12" t="s">
        <v>2018</v>
      </c>
      <c r="H285" s="13">
        <v>0.14000000000000001</v>
      </c>
      <c r="I285" s="14">
        <v>43816</v>
      </c>
      <c r="J285" s="14">
        <v>44820</v>
      </c>
      <c r="K285" s="14">
        <v>44820</v>
      </c>
      <c r="L285" s="15" t="s">
        <v>2019</v>
      </c>
      <c r="M285" s="13">
        <v>0.14000000000000001</v>
      </c>
      <c r="N285" s="13">
        <v>0.01</v>
      </c>
      <c r="O285" s="13">
        <v>0.13</v>
      </c>
      <c r="P285" s="133" t="s">
        <v>2016</v>
      </c>
      <c r="Q285" s="133">
        <v>0</v>
      </c>
      <c r="R285" s="133">
        <v>0</v>
      </c>
      <c r="S285" s="133">
        <v>0</v>
      </c>
      <c r="T285" s="15" t="s">
        <v>73</v>
      </c>
      <c r="U285" s="16">
        <v>462968956</v>
      </c>
      <c r="V285" s="16" t="s">
        <v>2020</v>
      </c>
      <c r="W285" s="16">
        <v>114695330</v>
      </c>
      <c r="X285" s="16">
        <v>0</v>
      </c>
      <c r="Y285" s="133" t="s">
        <v>74</v>
      </c>
      <c r="Z285" s="133" t="s">
        <v>74</v>
      </c>
      <c r="AA285" s="17" t="s">
        <v>2014</v>
      </c>
      <c r="AB285" s="17" t="s">
        <v>2015</v>
      </c>
      <c r="AC285" s="17" t="s">
        <v>2021</v>
      </c>
      <c r="AD285" s="17" t="s">
        <v>2022</v>
      </c>
      <c r="AE285" s="133" t="s">
        <v>168</v>
      </c>
      <c r="AF285" s="17" t="s">
        <v>2023</v>
      </c>
      <c r="AG285" s="17" t="s">
        <v>83</v>
      </c>
      <c r="AH285" s="17" t="s">
        <v>83</v>
      </c>
      <c r="AI285" s="17" t="s">
        <v>493</v>
      </c>
      <c r="AJ285" s="17" t="s">
        <v>83</v>
      </c>
      <c r="AK285" s="17" t="s">
        <v>84</v>
      </c>
      <c r="AL285" s="18"/>
    </row>
    <row r="286" spans="1:38" ht="225" x14ac:dyDescent="0.25">
      <c r="A286" s="92">
        <v>518</v>
      </c>
      <c r="B286" s="92">
        <v>587</v>
      </c>
      <c r="C286" s="11" t="s">
        <v>2024</v>
      </c>
      <c r="D286" s="133" t="s">
        <v>66</v>
      </c>
      <c r="E286" s="12" t="s">
        <v>2025</v>
      </c>
      <c r="F286" s="12" t="s">
        <v>68</v>
      </c>
      <c r="G286" s="12" t="s">
        <v>2026</v>
      </c>
      <c r="H286" s="13">
        <v>0.14000000000000001</v>
      </c>
      <c r="I286" s="14">
        <v>43816</v>
      </c>
      <c r="J286" s="14">
        <v>44820</v>
      </c>
      <c r="K286" s="14">
        <v>44820</v>
      </c>
      <c r="L286" s="15" t="s">
        <v>2027</v>
      </c>
      <c r="M286" s="13">
        <v>0.14000000000000001</v>
      </c>
      <c r="N286" s="13">
        <v>0.01</v>
      </c>
      <c r="O286" s="13">
        <v>0.13</v>
      </c>
      <c r="P286" s="133" t="s">
        <v>2024</v>
      </c>
      <c r="Q286" s="133">
        <v>0</v>
      </c>
      <c r="R286" s="133">
        <v>0</v>
      </c>
      <c r="S286" s="133">
        <v>0</v>
      </c>
      <c r="T286" s="15" t="s">
        <v>73</v>
      </c>
      <c r="U286" s="16">
        <v>480232074</v>
      </c>
      <c r="V286" s="16" t="s">
        <v>2028</v>
      </c>
      <c r="W286" s="16">
        <v>118972011</v>
      </c>
      <c r="X286" s="16">
        <v>0</v>
      </c>
      <c r="Y286" s="133" t="s">
        <v>74</v>
      </c>
      <c r="Z286" s="133" t="s">
        <v>74</v>
      </c>
      <c r="AA286" s="17" t="s">
        <v>2021</v>
      </c>
      <c r="AB286" s="17" t="s">
        <v>2022</v>
      </c>
      <c r="AC286" s="17" t="s">
        <v>2029</v>
      </c>
      <c r="AD286" s="17" t="s">
        <v>2030</v>
      </c>
      <c r="AE286" s="133" t="s">
        <v>1380</v>
      </c>
      <c r="AF286" s="17" t="s">
        <v>2023</v>
      </c>
      <c r="AG286" s="17" t="s">
        <v>493</v>
      </c>
      <c r="AH286" s="17" t="s">
        <v>83</v>
      </c>
      <c r="AI286" s="17" t="s">
        <v>590</v>
      </c>
      <c r="AJ286" s="17" t="s">
        <v>656</v>
      </c>
      <c r="AK286" s="17" t="s">
        <v>84</v>
      </c>
      <c r="AL286" s="18"/>
    </row>
    <row r="287" spans="1:38" ht="225" x14ac:dyDescent="0.25">
      <c r="A287" s="92">
        <v>519</v>
      </c>
      <c r="B287" s="92">
        <v>587</v>
      </c>
      <c r="C287" s="11" t="s">
        <v>2024</v>
      </c>
      <c r="D287" s="133" t="s">
        <v>66</v>
      </c>
      <c r="E287" s="12" t="s">
        <v>2025</v>
      </c>
      <c r="F287" s="12" t="s">
        <v>68</v>
      </c>
      <c r="G287" s="12" t="s">
        <v>2026</v>
      </c>
      <c r="H287" s="13">
        <v>0.14000000000000001</v>
      </c>
      <c r="I287" s="14">
        <v>43816</v>
      </c>
      <c r="J287" s="14">
        <v>44820</v>
      </c>
      <c r="K287" s="14">
        <v>44820</v>
      </c>
      <c r="L287" s="15" t="s">
        <v>2027</v>
      </c>
      <c r="M287" s="13">
        <v>0.14000000000000001</v>
      </c>
      <c r="N287" s="13">
        <v>0.01</v>
      </c>
      <c r="O287" s="13">
        <v>0.13</v>
      </c>
      <c r="P287" s="133" t="s">
        <v>2024</v>
      </c>
      <c r="Q287" s="133">
        <v>0</v>
      </c>
      <c r="R287" s="133">
        <v>0</v>
      </c>
      <c r="S287" s="133">
        <v>0</v>
      </c>
      <c r="T287" s="15" t="s">
        <v>73</v>
      </c>
      <c r="U287" s="16">
        <v>480232074</v>
      </c>
      <c r="V287" s="16" t="s">
        <v>2028</v>
      </c>
      <c r="W287" s="16">
        <v>118972011</v>
      </c>
      <c r="X287" s="16">
        <v>0</v>
      </c>
      <c r="Y287" s="133" t="s">
        <v>74</v>
      </c>
      <c r="Z287" s="133" t="s">
        <v>74</v>
      </c>
      <c r="AA287" s="17" t="s">
        <v>2031</v>
      </c>
      <c r="AB287" s="17" t="s">
        <v>2032</v>
      </c>
      <c r="AC287" s="17" t="s">
        <v>2033</v>
      </c>
      <c r="AD287" s="17" t="s">
        <v>2034</v>
      </c>
      <c r="AE287" s="133" t="s">
        <v>1380</v>
      </c>
      <c r="AF287" s="17" t="s">
        <v>2035</v>
      </c>
      <c r="AG287" s="17" t="s">
        <v>629</v>
      </c>
      <c r="AH287" s="17" t="s">
        <v>83</v>
      </c>
      <c r="AI287" s="17" t="s">
        <v>1180</v>
      </c>
      <c r="AJ287" s="17" t="s">
        <v>83</v>
      </c>
      <c r="AK287" s="17" t="s">
        <v>84</v>
      </c>
      <c r="AL287" s="18"/>
    </row>
    <row r="288" spans="1:38" ht="225" x14ac:dyDescent="0.25">
      <c r="A288" s="92">
        <v>520</v>
      </c>
      <c r="B288" s="92">
        <v>587</v>
      </c>
      <c r="C288" s="11" t="s">
        <v>2024</v>
      </c>
      <c r="D288" s="133" t="s">
        <v>66</v>
      </c>
      <c r="E288" s="12" t="s">
        <v>2025</v>
      </c>
      <c r="F288" s="12" t="s">
        <v>68</v>
      </c>
      <c r="G288" s="12" t="s">
        <v>2026</v>
      </c>
      <c r="H288" s="13">
        <v>0.14000000000000001</v>
      </c>
      <c r="I288" s="14">
        <v>43816</v>
      </c>
      <c r="J288" s="14">
        <v>44820</v>
      </c>
      <c r="K288" s="14">
        <v>44820</v>
      </c>
      <c r="L288" s="15" t="s">
        <v>2027</v>
      </c>
      <c r="M288" s="13">
        <v>0.14000000000000001</v>
      </c>
      <c r="N288" s="13">
        <v>0.01</v>
      </c>
      <c r="O288" s="13">
        <v>0.13</v>
      </c>
      <c r="P288" s="133" t="s">
        <v>2024</v>
      </c>
      <c r="Q288" s="133">
        <v>0</v>
      </c>
      <c r="R288" s="133">
        <v>0</v>
      </c>
      <c r="S288" s="133">
        <v>0</v>
      </c>
      <c r="T288" s="15" t="s">
        <v>73</v>
      </c>
      <c r="U288" s="16">
        <v>480232074</v>
      </c>
      <c r="V288" s="16" t="s">
        <v>2028</v>
      </c>
      <c r="W288" s="16">
        <v>118972011</v>
      </c>
      <c r="X288" s="16">
        <v>0</v>
      </c>
      <c r="Y288" s="133" t="s">
        <v>74</v>
      </c>
      <c r="Z288" s="133" t="s">
        <v>74</v>
      </c>
      <c r="AA288" s="17" t="s">
        <v>2036</v>
      </c>
      <c r="AB288" s="17" t="s">
        <v>2037</v>
      </c>
      <c r="AC288" s="17" t="s">
        <v>2038</v>
      </c>
      <c r="AD288" s="17" t="s">
        <v>2039</v>
      </c>
      <c r="AE288" s="133" t="s">
        <v>1380</v>
      </c>
      <c r="AF288" s="17" t="s">
        <v>2040</v>
      </c>
      <c r="AG288" s="17" t="s">
        <v>1370</v>
      </c>
      <c r="AH288" s="17" t="s">
        <v>83</v>
      </c>
      <c r="AI288" s="17" t="s">
        <v>189</v>
      </c>
      <c r="AJ288" s="17" t="s">
        <v>83</v>
      </c>
      <c r="AK288" s="17" t="s">
        <v>84</v>
      </c>
      <c r="AL288" s="18"/>
    </row>
    <row r="289" spans="1:38" ht="165" x14ac:dyDescent="0.25">
      <c r="A289" s="92">
        <v>521</v>
      </c>
      <c r="B289" s="92">
        <v>586</v>
      </c>
      <c r="C289" s="11" t="s">
        <v>2041</v>
      </c>
      <c r="D289" s="133" t="s">
        <v>66</v>
      </c>
      <c r="E289" s="12" t="s">
        <v>2042</v>
      </c>
      <c r="F289" s="12" t="s">
        <v>68</v>
      </c>
      <c r="G289" s="12" t="s">
        <v>2043</v>
      </c>
      <c r="H289" s="13">
        <v>0.14000000000000001</v>
      </c>
      <c r="I289" s="14">
        <v>43816</v>
      </c>
      <c r="J289" s="14">
        <v>44829</v>
      </c>
      <c r="K289" s="14">
        <v>44829</v>
      </c>
      <c r="L289" s="15" t="s">
        <v>2044</v>
      </c>
      <c r="M289" s="13">
        <v>0.14000000000000001</v>
      </c>
      <c r="N289" s="13">
        <v>0.01</v>
      </c>
      <c r="O289" s="13">
        <v>0.13</v>
      </c>
      <c r="P289" s="133" t="s">
        <v>2041</v>
      </c>
      <c r="Q289" s="133">
        <v>0</v>
      </c>
      <c r="R289" s="133">
        <v>0</v>
      </c>
      <c r="S289" s="133">
        <v>0</v>
      </c>
      <c r="T289" s="15" t="s">
        <v>73</v>
      </c>
      <c r="U289" s="16">
        <v>430251431</v>
      </c>
      <c r="V289" s="16" t="s">
        <v>2045</v>
      </c>
      <c r="W289" s="16">
        <v>106590039</v>
      </c>
      <c r="X289" s="16">
        <v>0</v>
      </c>
      <c r="Y289" s="133" t="s">
        <v>74</v>
      </c>
      <c r="Z289" s="133" t="s">
        <v>74</v>
      </c>
      <c r="AA289" s="17" t="s">
        <v>2046</v>
      </c>
      <c r="AB289" s="17" t="s">
        <v>2047</v>
      </c>
      <c r="AC289" s="17" t="s">
        <v>2048</v>
      </c>
      <c r="AD289" s="17" t="s">
        <v>2049</v>
      </c>
      <c r="AE289" s="133" t="s">
        <v>168</v>
      </c>
      <c r="AF289" s="17" t="s">
        <v>2050</v>
      </c>
      <c r="AG289" s="17" t="s">
        <v>158</v>
      </c>
      <c r="AH289" s="17" t="s">
        <v>83</v>
      </c>
      <c r="AI289" s="17" t="s">
        <v>1613</v>
      </c>
      <c r="AJ289" s="17" t="s">
        <v>2051</v>
      </c>
      <c r="AK289" s="17" t="s">
        <v>84</v>
      </c>
      <c r="AL289" s="18"/>
    </row>
    <row r="290" spans="1:38" ht="300" x14ac:dyDescent="0.25">
      <c r="A290" s="92">
        <v>522</v>
      </c>
      <c r="B290" s="92">
        <v>585</v>
      </c>
      <c r="C290" s="11" t="s">
        <v>2052</v>
      </c>
      <c r="D290" s="133" t="s">
        <v>66</v>
      </c>
      <c r="E290" s="12" t="s">
        <v>2053</v>
      </c>
      <c r="F290" s="12" t="s">
        <v>68</v>
      </c>
      <c r="G290" s="12" t="s">
        <v>2054</v>
      </c>
      <c r="H290" s="13">
        <v>0.14000000000000001</v>
      </c>
      <c r="I290" s="14">
        <v>43816</v>
      </c>
      <c r="J290" s="14">
        <v>44828</v>
      </c>
      <c r="K290" s="14">
        <v>44828</v>
      </c>
      <c r="L290" s="15" t="s">
        <v>2055</v>
      </c>
      <c r="M290" s="13">
        <v>0.14000000000000001</v>
      </c>
      <c r="N290" s="13">
        <v>0.01</v>
      </c>
      <c r="O290" s="13">
        <v>0.13</v>
      </c>
      <c r="P290" s="133" t="s">
        <v>2052</v>
      </c>
      <c r="Q290" s="133">
        <v>0</v>
      </c>
      <c r="R290" s="133">
        <v>0</v>
      </c>
      <c r="S290" s="133">
        <v>0</v>
      </c>
      <c r="T290" s="15" t="s">
        <v>73</v>
      </c>
      <c r="U290" s="16">
        <v>430148890</v>
      </c>
      <c r="V290" s="16" t="s">
        <v>2056</v>
      </c>
      <c r="W290" s="16">
        <v>106564080</v>
      </c>
      <c r="X290" s="16">
        <v>0</v>
      </c>
      <c r="Y290" s="133" t="s">
        <v>74</v>
      </c>
      <c r="Z290" s="133" t="s">
        <v>74</v>
      </c>
      <c r="AA290" s="17" t="s">
        <v>2057</v>
      </c>
      <c r="AB290" s="17" t="s">
        <v>2058</v>
      </c>
      <c r="AC290" s="17" t="s">
        <v>2059</v>
      </c>
      <c r="AD290" s="17" t="s">
        <v>2060</v>
      </c>
      <c r="AE290" s="133" t="s">
        <v>1380</v>
      </c>
      <c r="AF290" s="17" t="s">
        <v>2061</v>
      </c>
      <c r="AG290" s="17" t="s">
        <v>83</v>
      </c>
      <c r="AH290" s="17" t="s">
        <v>83</v>
      </c>
      <c r="AI290" s="17" t="s">
        <v>565</v>
      </c>
      <c r="AJ290" s="17" t="s">
        <v>2062</v>
      </c>
      <c r="AK290" s="17" t="s">
        <v>84</v>
      </c>
      <c r="AL290" s="18"/>
    </row>
    <row r="291" spans="1:38" ht="300" x14ac:dyDescent="0.25">
      <c r="A291" s="92">
        <v>523</v>
      </c>
      <c r="B291" s="92">
        <v>585</v>
      </c>
      <c r="C291" s="11" t="s">
        <v>2052</v>
      </c>
      <c r="D291" s="133" t="s">
        <v>66</v>
      </c>
      <c r="E291" s="12" t="s">
        <v>2053</v>
      </c>
      <c r="F291" s="12" t="s">
        <v>68</v>
      </c>
      <c r="G291" s="12" t="s">
        <v>2054</v>
      </c>
      <c r="H291" s="13">
        <v>0.14000000000000001</v>
      </c>
      <c r="I291" s="14">
        <v>43816</v>
      </c>
      <c r="J291" s="14">
        <v>44828</v>
      </c>
      <c r="K291" s="14">
        <v>44828</v>
      </c>
      <c r="L291" s="15" t="s">
        <v>2055</v>
      </c>
      <c r="M291" s="13">
        <v>0.14000000000000001</v>
      </c>
      <c r="N291" s="13">
        <v>0.01</v>
      </c>
      <c r="O291" s="13">
        <v>0.13</v>
      </c>
      <c r="P291" s="133" t="s">
        <v>2052</v>
      </c>
      <c r="Q291" s="133">
        <v>0</v>
      </c>
      <c r="R291" s="133">
        <v>0</v>
      </c>
      <c r="S291" s="133">
        <v>0</v>
      </c>
      <c r="T291" s="15" t="s">
        <v>73</v>
      </c>
      <c r="U291" s="16">
        <v>430148890</v>
      </c>
      <c r="V291" s="16" t="s">
        <v>2056</v>
      </c>
      <c r="W291" s="16">
        <v>106564080</v>
      </c>
      <c r="X291" s="16">
        <v>0</v>
      </c>
      <c r="Y291" s="133" t="s">
        <v>74</v>
      </c>
      <c r="Z291" s="133" t="s">
        <v>74</v>
      </c>
      <c r="AA291" s="17" t="s">
        <v>2063</v>
      </c>
      <c r="AB291" s="17" t="s">
        <v>2064</v>
      </c>
      <c r="AC291" s="17" t="s">
        <v>2065</v>
      </c>
      <c r="AD291" s="17" t="s">
        <v>2066</v>
      </c>
      <c r="AE291" s="133" t="s">
        <v>1380</v>
      </c>
      <c r="AF291" s="17" t="s">
        <v>2067</v>
      </c>
      <c r="AG291" s="17" t="s">
        <v>83</v>
      </c>
      <c r="AH291" s="17" t="s">
        <v>83</v>
      </c>
      <c r="AI291" s="17" t="s">
        <v>2068</v>
      </c>
      <c r="AJ291" s="17" t="s">
        <v>2069</v>
      </c>
      <c r="AK291" s="17" t="s">
        <v>84</v>
      </c>
      <c r="AL291" s="18"/>
    </row>
    <row r="292" spans="1:38" ht="300" x14ac:dyDescent="0.25">
      <c r="A292" s="92">
        <v>524</v>
      </c>
      <c r="B292" s="92">
        <v>585</v>
      </c>
      <c r="C292" s="11" t="s">
        <v>2052</v>
      </c>
      <c r="D292" s="133" t="s">
        <v>66</v>
      </c>
      <c r="E292" s="12" t="s">
        <v>2053</v>
      </c>
      <c r="F292" s="12" t="s">
        <v>68</v>
      </c>
      <c r="G292" s="12" t="s">
        <v>2054</v>
      </c>
      <c r="H292" s="13">
        <v>0.14000000000000001</v>
      </c>
      <c r="I292" s="14">
        <v>43816</v>
      </c>
      <c r="J292" s="14">
        <v>44828</v>
      </c>
      <c r="K292" s="14">
        <v>44828</v>
      </c>
      <c r="L292" s="15" t="s">
        <v>2055</v>
      </c>
      <c r="M292" s="13">
        <v>0.14000000000000001</v>
      </c>
      <c r="N292" s="13">
        <v>0.01</v>
      </c>
      <c r="O292" s="13">
        <v>0.13</v>
      </c>
      <c r="P292" s="133" t="s">
        <v>2052</v>
      </c>
      <c r="Q292" s="133">
        <v>0</v>
      </c>
      <c r="R292" s="133">
        <v>0</v>
      </c>
      <c r="S292" s="133">
        <v>0</v>
      </c>
      <c r="T292" s="15" t="s">
        <v>73</v>
      </c>
      <c r="U292" s="16">
        <v>430148890</v>
      </c>
      <c r="V292" s="16" t="s">
        <v>2056</v>
      </c>
      <c r="W292" s="16">
        <v>106564080</v>
      </c>
      <c r="X292" s="16">
        <v>0</v>
      </c>
      <c r="Y292" s="133" t="s">
        <v>74</v>
      </c>
      <c r="Z292" s="133" t="s">
        <v>74</v>
      </c>
      <c r="AA292" s="17" t="s">
        <v>2070</v>
      </c>
      <c r="AB292" s="17" t="s">
        <v>2071</v>
      </c>
      <c r="AC292" s="17" t="s">
        <v>2065</v>
      </c>
      <c r="AD292" s="17" t="s">
        <v>2066</v>
      </c>
      <c r="AE292" s="133" t="s">
        <v>1380</v>
      </c>
      <c r="AF292" s="17" t="s">
        <v>2067</v>
      </c>
      <c r="AG292" s="17" t="s">
        <v>83</v>
      </c>
      <c r="AH292" s="17" t="s">
        <v>83</v>
      </c>
      <c r="AI292" s="17" t="s">
        <v>2068</v>
      </c>
      <c r="AJ292" s="17" t="s">
        <v>2069</v>
      </c>
      <c r="AK292" s="17" t="s">
        <v>84</v>
      </c>
      <c r="AL292" s="18"/>
    </row>
    <row r="293" spans="1:38" ht="300" x14ac:dyDescent="0.25">
      <c r="A293" s="92">
        <v>525</v>
      </c>
      <c r="B293" s="92">
        <v>585</v>
      </c>
      <c r="C293" s="11" t="s">
        <v>2052</v>
      </c>
      <c r="D293" s="133" t="s">
        <v>66</v>
      </c>
      <c r="E293" s="12" t="s">
        <v>2053</v>
      </c>
      <c r="F293" s="12" t="s">
        <v>68</v>
      </c>
      <c r="G293" s="12" t="s">
        <v>2054</v>
      </c>
      <c r="H293" s="13">
        <v>0.14000000000000001</v>
      </c>
      <c r="I293" s="14">
        <v>43816</v>
      </c>
      <c r="J293" s="14">
        <v>44828</v>
      </c>
      <c r="K293" s="14">
        <v>44828</v>
      </c>
      <c r="L293" s="15" t="s">
        <v>2055</v>
      </c>
      <c r="M293" s="13">
        <v>0.14000000000000001</v>
      </c>
      <c r="N293" s="13">
        <v>0.01</v>
      </c>
      <c r="O293" s="13">
        <v>0.13</v>
      </c>
      <c r="P293" s="133" t="s">
        <v>2052</v>
      </c>
      <c r="Q293" s="133">
        <v>0</v>
      </c>
      <c r="R293" s="133">
        <v>0</v>
      </c>
      <c r="S293" s="133">
        <v>0</v>
      </c>
      <c r="T293" s="15" t="s">
        <v>73</v>
      </c>
      <c r="U293" s="16">
        <v>430148890</v>
      </c>
      <c r="V293" s="16" t="s">
        <v>2056</v>
      </c>
      <c r="W293" s="16">
        <v>106564080</v>
      </c>
      <c r="X293" s="16">
        <v>0</v>
      </c>
      <c r="Y293" s="133" t="s">
        <v>74</v>
      </c>
      <c r="Z293" s="133" t="s">
        <v>74</v>
      </c>
      <c r="AA293" s="17" t="s">
        <v>2072</v>
      </c>
      <c r="AB293" s="17" t="s">
        <v>2073</v>
      </c>
      <c r="AC293" s="17" t="s">
        <v>2046</v>
      </c>
      <c r="AD293" s="17" t="s">
        <v>2047</v>
      </c>
      <c r="AE293" s="133" t="s">
        <v>1380</v>
      </c>
      <c r="AF293" s="17" t="s">
        <v>2050</v>
      </c>
      <c r="AG293" s="17" t="s">
        <v>426</v>
      </c>
      <c r="AH293" s="17" t="s">
        <v>151</v>
      </c>
      <c r="AI293" s="17" t="s">
        <v>158</v>
      </c>
      <c r="AJ293" s="17" t="s">
        <v>83</v>
      </c>
      <c r="AK293" s="17" t="s">
        <v>84</v>
      </c>
      <c r="AL293" s="18"/>
    </row>
    <row r="294" spans="1:38" ht="165" x14ac:dyDescent="0.25">
      <c r="A294" s="92">
        <v>526</v>
      </c>
      <c r="B294" s="92">
        <v>584</v>
      </c>
      <c r="C294" s="11" t="s">
        <v>2074</v>
      </c>
      <c r="D294" s="133" t="s">
        <v>66</v>
      </c>
      <c r="E294" s="12" t="s">
        <v>2075</v>
      </c>
      <c r="F294" s="12" t="s">
        <v>68</v>
      </c>
      <c r="G294" s="12" t="s">
        <v>2076</v>
      </c>
      <c r="H294" s="13">
        <v>0.14000000000000001</v>
      </c>
      <c r="I294" s="14">
        <v>43816</v>
      </c>
      <c r="J294" s="14">
        <v>44827</v>
      </c>
      <c r="K294" s="14">
        <v>44827</v>
      </c>
      <c r="L294" s="15" t="s">
        <v>2077</v>
      </c>
      <c r="M294" s="13">
        <v>0.14000000000000001</v>
      </c>
      <c r="N294" s="13">
        <v>0.01</v>
      </c>
      <c r="O294" s="13">
        <v>0.13</v>
      </c>
      <c r="P294" s="133" t="s">
        <v>2074</v>
      </c>
      <c r="Q294" s="133">
        <v>0</v>
      </c>
      <c r="R294" s="133">
        <v>0</v>
      </c>
      <c r="S294" s="133">
        <v>0</v>
      </c>
      <c r="T294" s="15" t="s">
        <v>73</v>
      </c>
      <c r="U294" s="16">
        <v>434985818</v>
      </c>
      <c r="V294" s="16" t="s">
        <v>2078</v>
      </c>
      <c r="W294" s="16">
        <v>107763091</v>
      </c>
      <c r="X294" s="16">
        <v>0</v>
      </c>
      <c r="Y294" s="133" t="s">
        <v>74</v>
      </c>
      <c r="Z294" s="133" t="s">
        <v>74</v>
      </c>
      <c r="AA294" s="17" t="s">
        <v>2079</v>
      </c>
      <c r="AB294" s="17" t="s">
        <v>2080</v>
      </c>
      <c r="AC294" s="17" t="s">
        <v>2081</v>
      </c>
      <c r="AD294" s="17" t="s">
        <v>2082</v>
      </c>
      <c r="AE294" s="133" t="s">
        <v>168</v>
      </c>
      <c r="AF294" s="17" t="s">
        <v>2083</v>
      </c>
      <c r="AG294" s="17" t="s">
        <v>83</v>
      </c>
      <c r="AH294" s="17" t="s">
        <v>83</v>
      </c>
      <c r="AI294" s="17" t="s">
        <v>2084</v>
      </c>
      <c r="AJ294" s="17" t="s">
        <v>2085</v>
      </c>
      <c r="AK294" s="17" t="s">
        <v>84</v>
      </c>
      <c r="AL294" s="18"/>
    </row>
    <row r="295" spans="1:38" ht="150" x14ac:dyDescent="0.25">
      <c r="A295" s="92">
        <v>527</v>
      </c>
      <c r="B295" s="92">
        <v>583</v>
      </c>
      <c r="C295" s="11" t="s">
        <v>2086</v>
      </c>
      <c r="D295" s="133" t="s">
        <v>66</v>
      </c>
      <c r="E295" s="12" t="s">
        <v>2087</v>
      </c>
      <c r="F295" s="12" t="s">
        <v>68</v>
      </c>
      <c r="G295" s="12" t="s">
        <v>2088</v>
      </c>
      <c r="H295" s="13">
        <v>0.14000000000000001</v>
      </c>
      <c r="I295" s="14">
        <v>43816</v>
      </c>
      <c r="J295" s="14">
        <v>44826</v>
      </c>
      <c r="K295" s="14">
        <v>44826</v>
      </c>
      <c r="L295" s="15" t="s">
        <v>2089</v>
      </c>
      <c r="M295" s="13">
        <v>0.14000000000000001</v>
      </c>
      <c r="N295" s="13">
        <v>0.01</v>
      </c>
      <c r="O295" s="13">
        <v>0.13</v>
      </c>
      <c r="P295" s="133" t="s">
        <v>2086</v>
      </c>
      <c r="Q295" s="133">
        <v>0</v>
      </c>
      <c r="R295" s="133">
        <v>0</v>
      </c>
      <c r="S295" s="133">
        <v>0</v>
      </c>
      <c r="T295" s="15" t="s">
        <v>73</v>
      </c>
      <c r="U295" s="16">
        <v>478537482.94999999</v>
      </c>
      <c r="V295" s="16" t="s">
        <v>2090</v>
      </c>
      <c r="W295" s="16">
        <v>118550727</v>
      </c>
      <c r="X295" s="16">
        <v>0</v>
      </c>
      <c r="Y295" s="133" t="s">
        <v>74</v>
      </c>
      <c r="Z295" s="133" t="s">
        <v>74</v>
      </c>
      <c r="AA295" s="17" t="s">
        <v>2091</v>
      </c>
      <c r="AB295" s="17" t="s">
        <v>2092</v>
      </c>
      <c r="AC295" s="17" t="s">
        <v>2093</v>
      </c>
      <c r="AD295" s="17" t="s">
        <v>2094</v>
      </c>
      <c r="AE295" s="133" t="s">
        <v>168</v>
      </c>
      <c r="AF295" s="17" t="s">
        <v>2095</v>
      </c>
      <c r="AG295" s="17" t="s">
        <v>83</v>
      </c>
      <c r="AH295" s="17" t="s">
        <v>83</v>
      </c>
      <c r="AI295" s="17" t="s">
        <v>493</v>
      </c>
      <c r="AJ295" s="17" t="s">
        <v>83</v>
      </c>
      <c r="AK295" s="17" t="s">
        <v>84</v>
      </c>
      <c r="AL295" s="18"/>
    </row>
    <row r="296" spans="1:38" ht="150" x14ac:dyDescent="0.25">
      <c r="A296" s="92">
        <v>528</v>
      </c>
      <c r="B296" s="92">
        <v>582</v>
      </c>
      <c r="C296" s="11" t="s">
        <v>2096</v>
      </c>
      <c r="D296" s="133" t="s">
        <v>66</v>
      </c>
      <c r="E296" s="12" t="s">
        <v>2087</v>
      </c>
      <c r="F296" s="12" t="s">
        <v>68</v>
      </c>
      <c r="G296" s="12" t="s">
        <v>2097</v>
      </c>
      <c r="H296" s="13">
        <v>0.14000000000000001</v>
      </c>
      <c r="I296" s="14">
        <v>43816</v>
      </c>
      <c r="J296" s="14">
        <v>44825</v>
      </c>
      <c r="K296" s="14">
        <v>44825</v>
      </c>
      <c r="L296" s="15" t="s">
        <v>2098</v>
      </c>
      <c r="M296" s="13">
        <v>0.14000000000000001</v>
      </c>
      <c r="N296" s="13">
        <v>0.01</v>
      </c>
      <c r="O296" s="13">
        <v>0.13</v>
      </c>
      <c r="P296" s="133" t="s">
        <v>2096</v>
      </c>
      <c r="Q296" s="133">
        <v>0</v>
      </c>
      <c r="R296" s="133">
        <v>0</v>
      </c>
      <c r="S296" s="133">
        <v>0</v>
      </c>
      <c r="T296" s="15" t="s">
        <v>73</v>
      </c>
      <c r="U296" s="16">
        <v>474167095</v>
      </c>
      <c r="V296" s="16" t="s">
        <v>2099</v>
      </c>
      <c r="W296" s="16">
        <v>117469386</v>
      </c>
      <c r="X296" s="16">
        <v>0</v>
      </c>
      <c r="Y296" s="133" t="s">
        <v>74</v>
      </c>
      <c r="Z296" s="133" t="s">
        <v>74</v>
      </c>
      <c r="AA296" s="17" t="s">
        <v>2093</v>
      </c>
      <c r="AB296" s="17" t="s">
        <v>2094</v>
      </c>
      <c r="AC296" s="17" t="s">
        <v>2100</v>
      </c>
      <c r="AD296" s="17" t="s">
        <v>2101</v>
      </c>
      <c r="AE296" s="133" t="s">
        <v>168</v>
      </c>
      <c r="AF296" s="17" t="s">
        <v>2095</v>
      </c>
      <c r="AG296" s="17" t="s">
        <v>493</v>
      </c>
      <c r="AH296" s="17" t="s">
        <v>83</v>
      </c>
      <c r="AI296" s="17" t="s">
        <v>1267</v>
      </c>
      <c r="AJ296" s="17" t="s">
        <v>468</v>
      </c>
      <c r="AK296" s="17" t="s">
        <v>84</v>
      </c>
      <c r="AL296" s="18"/>
    </row>
    <row r="297" spans="1:38" ht="150" x14ac:dyDescent="0.25">
      <c r="A297" s="92">
        <v>529</v>
      </c>
      <c r="B297" s="92">
        <v>581</v>
      </c>
      <c r="C297" s="11" t="s">
        <v>2102</v>
      </c>
      <c r="D297" s="133" t="s">
        <v>66</v>
      </c>
      <c r="E297" s="12" t="s">
        <v>2087</v>
      </c>
      <c r="F297" s="12" t="s">
        <v>68</v>
      </c>
      <c r="G297" s="12" t="s">
        <v>2103</v>
      </c>
      <c r="H297" s="13">
        <v>0.14000000000000001</v>
      </c>
      <c r="I297" s="14">
        <v>43816</v>
      </c>
      <c r="J297" s="14">
        <v>44824</v>
      </c>
      <c r="K297" s="14">
        <v>44824</v>
      </c>
      <c r="L297" s="15" t="s">
        <v>2104</v>
      </c>
      <c r="M297" s="13">
        <v>0.14000000000000001</v>
      </c>
      <c r="N297" s="13">
        <v>0.01</v>
      </c>
      <c r="O297" s="13">
        <v>0.13</v>
      </c>
      <c r="P297" s="133" t="s">
        <v>2102</v>
      </c>
      <c r="Q297" s="133">
        <v>0</v>
      </c>
      <c r="R297" s="133">
        <v>0</v>
      </c>
      <c r="S297" s="133">
        <v>0</v>
      </c>
      <c r="T297" s="15" t="s">
        <v>73</v>
      </c>
      <c r="U297" s="16">
        <v>442821633</v>
      </c>
      <c r="V297" s="16" t="s">
        <v>2105</v>
      </c>
      <c r="W297" s="16">
        <v>109702643</v>
      </c>
      <c r="X297" s="16">
        <v>0</v>
      </c>
      <c r="Y297" s="133" t="s">
        <v>74</v>
      </c>
      <c r="Z297" s="133" t="s">
        <v>74</v>
      </c>
      <c r="AA297" s="17" t="s">
        <v>2106</v>
      </c>
      <c r="AB297" s="17" t="s">
        <v>2107</v>
      </c>
      <c r="AC297" s="17" t="s">
        <v>2108</v>
      </c>
      <c r="AD297" s="17" t="s">
        <v>2109</v>
      </c>
      <c r="AE297" s="133" t="s">
        <v>168</v>
      </c>
      <c r="AF297" s="17" t="s">
        <v>2110</v>
      </c>
      <c r="AG297" s="17" t="s">
        <v>493</v>
      </c>
      <c r="AH297" s="17" t="s">
        <v>83</v>
      </c>
      <c r="AI297" s="17" t="s">
        <v>1267</v>
      </c>
      <c r="AJ297" s="17" t="s">
        <v>468</v>
      </c>
      <c r="AK297" s="17" t="s">
        <v>84</v>
      </c>
      <c r="AL297" s="18"/>
    </row>
    <row r="298" spans="1:38" ht="165" x14ac:dyDescent="0.25">
      <c r="A298" s="92">
        <v>530</v>
      </c>
      <c r="B298" s="92">
        <v>580</v>
      </c>
      <c r="C298" s="11" t="s">
        <v>2111</v>
      </c>
      <c r="D298" s="133" t="s">
        <v>66</v>
      </c>
      <c r="E298" s="12" t="s">
        <v>2112</v>
      </c>
      <c r="F298" s="12" t="s">
        <v>68</v>
      </c>
      <c r="G298" s="12" t="s">
        <v>2113</v>
      </c>
      <c r="H298" s="13">
        <v>0.14000000000000001</v>
      </c>
      <c r="I298" s="14">
        <v>43816</v>
      </c>
      <c r="J298" s="14">
        <v>44823</v>
      </c>
      <c r="K298" s="14">
        <v>44823</v>
      </c>
      <c r="L298" s="15" t="s">
        <v>2114</v>
      </c>
      <c r="M298" s="13">
        <v>0.14000000000000001</v>
      </c>
      <c r="N298" s="13">
        <v>0.01</v>
      </c>
      <c r="O298" s="13">
        <v>0.13</v>
      </c>
      <c r="P298" s="133" t="s">
        <v>2111</v>
      </c>
      <c r="Q298" s="133">
        <v>0</v>
      </c>
      <c r="R298" s="133">
        <v>0</v>
      </c>
      <c r="S298" s="133">
        <v>0</v>
      </c>
      <c r="T298" s="15" t="s">
        <v>73</v>
      </c>
      <c r="U298" s="16">
        <v>450685185</v>
      </c>
      <c r="V298" s="16" t="s">
        <v>2115</v>
      </c>
      <c r="W298" s="16">
        <v>111651298</v>
      </c>
      <c r="X298" s="16">
        <v>0</v>
      </c>
      <c r="Y298" s="133" t="s">
        <v>74</v>
      </c>
      <c r="Z298" s="133" t="s">
        <v>74</v>
      </c>
      <c r="AA298" s="17" t="s">
        <v>2116</v>
      </c>
      <c r="AB298" s="17" t="s">
        <v>2117</v>
      </c>
      <c r="AC298" s="17" t="s">
        <v>2118</v>
      </c>
      <c r="AD298" s="17" t="s">
        <v>2119</v>
      </c>
      <c r="AE298" s="133" t="s">
        <v>168</v>
      </c>
      <c r="AF298" s="17" t="s">
        <v>2110</v>
      </c>
      <c r="AG298" s="17" t="s">
        <v>689</v>
      </c>
      <c r="AH298" s="17" t="s">
        <v>83</v>
      </c>
      <c r="AI298" s="17" t="s">
        <v>1790</v>
      </c>
      <c r="AJ298" s="17" t="s">
        <v>83</v>
      </c>
      <c r="AK298" s="17" t="s">
        <v>84</v>
      </c>
      <c r="AL298" s="18"/>
    </row>
    <row r="299" spans="1:38" ht="165" x14ac:dyDescent="0.25">
      <c r="A299" s="92">
        <v>531</v>
      </c>
      <c r="B299" s="92">
        <v>579</v>
      </c>
      <c r="C299" s="11" t="s">
        <v>2120</v>
      </c>
      <c r="D299" s="133" t="s">
        <v>66</v>
      </c>
      <c r="E299" s="12" t="s">
        <v>2112</v>
      </c>
      <c r="F299" s="12" t="s">
        <v>68</v>
      </c>
      <c r="G299" s="12" t="s">
        <v>2121</v>
      </c>
      <c r="H299" s="13">
        <v>0.14000000000000001</v>
      </c>
      <c r="I299" s="14">
        <v>43816</v>
      </c>
      <c r="J299" s="14">
        <v>44822</v>
      </c>
      <c r="K299" s="14">
        <v>44822</v>
      </c>
      <c r="L299" s="15" t="s">
        <v>2122</v>
      </c>
      <c r="M299" s="13">
        <v>0.14000000000000001</v>
      </c>
      <c r="N299" s="13">
        <v>0.01</v>
      </c>
      <c r="O299" s="13">
        <v>0.13</v>
      </c>
      <c r="P299" s="133" t="s">
        <v>2120</v>
      </c>
      <c r="Q299" s="133">
        <v>0</v>
      </c>
      <c r="R299" s="133">
        <v>0</v>
      </c>
      <c r="S299" s="133">
        <v>0</v>
      </c>
      <c r="T299" s="15" t="s">
        <v>73</v>
      </c>
      <c r="U299" s="16">
        <v>463278914.92000002</v>
      </c>
      <c r="V299" s="16" t="s">
        <v>2123</v>
      </c>
      <c r="W299" s="16">
        <v>114771256</v>
      </c>
      <c r="X299" s="16">
        <v>0</v>
      </c>
      <c r="Y299" s="133" t="s">
        <v>74</v>
      </c>
      <c r="Z299" s="133" t="s">
        <v>74</v>
      </c>
      <c r="AA299" s="17" t="s">
        <v>2118</v>
      </c>
      <c r="AB299" s="17" t="s">
        <v>2119</v>
      </c>
      <c r="AC299" s="17" t="s">
        <v>2124</v>
      </c>
      <c r="AD299" s="17" t="s">
        <v>2125</v>
      </c>
      <c r="AE299" s="133" t="s">
        <v>168</v>
      </c>
      <c r="AF299" s="17" t="s">
        <v>2110</v>
      </c>
      <c r="AG299" s="17" t="s">
        <v>1790</v>
      </c>
      <c r="AH299" s="17" t="s">
        <v>83</v>
      </c>
      <c r="AI299" s="17" t="s">
        <v>1460</v>
      </c>
      <c r="AJ299" s="17" t="s">
        <v>83</v>
      </c>
      <c r="AK299" s="17" t="s">
        <v>84</v>
      </c>
      <c r="AL299" s="18"/>
    </row>
    <row r="300" spans="1:38" ht="165" x14ac:dyDescent="0.25">
      <c r="A300" s="92">
        <v>532</v>
      </c>
      <c r="B300" s="92">
        <v>578</v>
      </c>
      <c r="C300" s="11" t="s">
        <v>2126</v>
      </c>
      <c r="D300" s="133" t="s">
        <v>66</v>
      </c>
      <c r="E300" s="12" t="s">
        <v>2112</v>
      </c>
      <c r="F300" s="12" t="s">
        <v>68</v>
      </c>
      <c r="G300" s="12" t="s">
        <v>2127</v>
      </c>
      <c r="H300" s="13">
        <v>0.14000000000000001</v>
      </c>
      <c r="I300" s="14">
        <v>43816</v>
      </c>
      <c r="J300" s="14">
        <v>44821</v>
      </c>
      <c r="K300" s="14">
        <v>44821</v>
      </c>
      <c r="L300" s="15" t="s">
        <v>2128</v>
      </c>
      <c r="M300" s="13">
        <v>0.14000000000000001</v>
      </c>
      <c r="N300" s="13">
        <v>0.01</v>
      </c>
      <c r="O300" s="13">
        <v>0.13</v>
      </c>
      <c r="P300" s="133" t="s">
        <v>2126</v>
      </c>
      <c r="Q300" s="133">
        <v>0</v>
      </c>
      <c r="R300" s="133">
        <v>0</v>
      </c>
      <c r="S300" s="133">
        <v>0</v>
      </c>
      <c r="T300" s="15" t="s">
        <v>73</v>
      </c>
      <c r="U300" s="16">
        <v>452931155.92000002</v>
      </c>
      <c r="V300" s="16" t="s">
        <v>2129</v>
      </c>
      <c r="W300" s="16">
        <v>112207749</v>
      </c>
      <c r="X300" s="16">
        <v>0</v>
      </c>
      <c r="Y300" s="133" t="s">
        <v>74</v>
      </c>
      <c r="Z300" s="133" t="s">
        <v>74</v>
      </c>
      <c r="AA300" s="17" t="s">
        <v>2124</v>
      </c>
      <c r="AB300" s="17" t="s">
        <v>2125</v>
      </c>
      <c r="AC300" s="17" t="s">
        <v>2130</v>
      </c>
      <c r="AD300" s="17" t="s">
        <v>2131</v>
      </c>
      <c r="AE300" s="133" t="s">
        <v>168</v>
      </c>
      <c r="AF300" s="17" t="s">
        <v>2110</v>
      </c>
      <c r="AG300" s="17" t="s">
        <v>1460</v>
      </c>
      <c r="AH300" s="17" t="s">
        <v>83</v>
      </c>
      <c r="AI300" s="17" t="s">
        <v>2132</v>
      </c>
      <c r="AJ300" s="17" t="s">
        <v>83</v>
      </c>
      <c r="AK300" s="17" t="s">
        <v>84</v>
      </c>
      <c r="AL300" s="18"/>
    </row>
    <row r="301" spans="1:38" ht="165" x14ac:dyDescent="0.25">
      <c r="A301" s="92">
        <v>533</v>
      </c>
      <c r="B301" s="92">
        <v>577</v>
      </c>
      <c r="C301" s="11" t="s">
        <v>2133</v>
      </c>
      <c r="D301" s="133" t="s">
        <v>66</v>
      </c>
      <c r="E301" s="12" t="s">
        <v>2112</v>
      </c>
      <c r="F301" s="12" t="s">
        <v>68</v>
      </c>
      <c r="G301" s="12" t="s">
        <v>2134</v>
      </c>
      <c r="H301" s="13">
        <v>0.14000000000000001</v>
      </c>
      <c r="I301" s="14">
        <v>43816</v>
      </c>
      <c r="J301" s="14">
        <v>44820</v>
      </c>
      <c r="K301" s="14">
        <v>44820</v>
      </c>
      <c r="L301" s="15" t="s">
        <v>2135</v>
      </c>
      <c r="M301" s="13">
        <v>0.14000000000000001</v>
      </c>
      <c r="N301" s="13">
        <v>0.01</v>
      </c>
      <c r="O301" s="13">
        <v>0.13</v>
      </c>
      <c r="P301" s="133" t="s">
        <v>2133</v>
      </c>
      <c r="Q301" s="133">
        <v>0</v>
      </c>
      <c r="R301" s="133">
        <v>0</v>
      </c>
      <c r="S301" s="133">
        <v>0</v>
      </c>
      <c r="T301" s="15" t="s">
        <v>73</v>
      </c>
      <c r="U301" s="16">
        <v>441392613</v>
      </c>
      <c r="V301" s="16" t="s">
        <v>2136</v>
      </c>
      <c r="W301" s="16">
        <v>109349242</v>
      </c>
      <c r="X301" s="16">
        <v>0</v>
      </c>
      <c r="Y301" s="133" t="s">
        <v>74</v>
      </c>
      <c r="Z301" s="133" t="s">
        <v>74</v>
      </c>
      <c r="AA301" s="17" t="s">
        <v>2137</v>
      </c>
      <c r="AB301" s="17" t="s">
        <v>2138</v>
      </c>
      <c r="AC301" s="17" t="s">
        <v>2139</v>
      </c>
      <c r="AD301" s="17" t="s">
        <v>2140</v>
      </c>
      <c r="AE301" s="133" t="s">
        <v>1380</v>
      </c>
      <c r="AF301" s="17" t="s">
        <v>2141</v>
      </c>
      <c r="AG301" s="17" t="s">
        <v>83</v>
      </c>
      <c r="AH301" s="17" t="s">
        <v>83</v>
      </c>
      <c r="AI301" s="17" t="s">
        <v>565</v>
      </c>
      <c r="AJ301" s="17" t="s">
        <v>656</v>
      </c>
      <c r="AK301" s="17" t="s">
        <v>84</v>
      </c>
      <c r="AL301" s="18"/>
    </row>
    <row r="302" spans="1:38" ht="165" x14ac:dyDescent="0.25">
      <c r="A302" s="92">
        <v>534</v>
      </c>
      <c r="B302" s="92">
        <v>577</v>
      </c>
      <c r="C302" s="11" t="s">
        <v>2133</v>
      </c>
      <c r="D302" s="133" t="s">
        <v>66</v>
      </c>
      <c r="E302" s="12" t="s">
        <v>2112</v>
      </c>
      <c r="F302" s="12" t="s">
        <v>68</v>
      </c>
      <c r="G302" s="12" t="s">
        <v>2134</v>
      </c>
      <c r="H302" s="13">
        <v>0.14000000000000001</v>
      </c>
      <c r="I302" s="14">
        <v>43816</v>
      </c>
      <c r="J302" s="14">
        <v>44820</v>
      </c>
      <c r="K302" s="14">
        <v>44820</v>
      </c>
      <c r="L302" s="15" t="s">
        <v>2135</v>
      </c>
      <c r="M302" s="13">
        <v>0.14000000000000001</v>
      </c>
      <c r="N302" s="13">
        <v>0.01</v>
      </c>
      <c r="O302" s="13">
        <v>0.13</v>
      </c>
      <c r="P302" s="133" t="s">
        <v>2133</v>
      </c>
      <c r="Q302" s="133">
        <v>0</v>
      </c>
      <c r="R302" s="133">
        <v>0</v>
      </c>
      <c r="S302" s="133">
        <v>0</v>
      </c>
      <c r="T302" s="15" t="s">
        <v>73</v>
      </c>
      <c r="U302" s="16">
        <v>441392613</v>
      </c>
      <c r="V302" s="16" t="s">
        <v>2136</v>
      </c>
      <c r="W302" s="16">
        <v>109349242</v>
      </c>
      <c r="X302" s="16">
        <v>0</v>
      </c>
      <c r="Y302" s="133" t="s">
        <v>74</v>
      </c>
      <c r="Z302" s="133" t="s">
        <v>74</v>
      </c>
      <c r="AA302" s="17" t="s">
        <v>2130</v>
      </c>
      <c r="AB302" s="17" t="s">
        <v>2131</v>
      </c>
      <c r="AC302" s="17" t="s">
        <v>2142</v>
      </c>
      <c r="AD302" s="17" t="s">
        <v>2143</v>
      </c>
      <c r="AE302" s="133" t="s">
        <v>1380</v>
      </c>
      <c r="AF302" s="17" t="s">
        <v>2110</v>
      </c>
      <c r="AG302" s="17" t="s">
        <v>2132</v>
      </c>
      <c r="AH302" s="17" t="s">
        <v>83</v>
      </c>
      <c r="AI302" s="17" t="s">
        <v>537</v>
      </c>
      <c r="AJ302" s="17" t="s">
        <v>83</v>
      </c>
      <c r="AK302" s="17" t="s">
        <v>84</v>
      </c>
      <c r="AL302" s="18"/>
    </row>
    <row r="303" spans="1:38" ht="165" x14ac:dyDescent="0.25">
      <c r="A303" s="92">
        <v>535</v>
      </c>
      <c r="B303" s="92">
        <v>577</v>
      </c>
      <c r="C303" s="11" t="s">
        <v>2133</v>
      </c>
      <c r="D303" s="133" t="s">
        <v>66</v>
      </c>
      <c r="E303" s="12" t="s">
        <v>2112</v>
      </c>
      <c r="F303" s="12" t="s">
        <v>68</v>
      </c>
      <c r="G303" s="12" t="s">
        <v>2134</v>
      </c>
      <c r="H303" s="13">
        <v>0.14000000000000001</v>
      </c>
      <c r="I303" s="14">
        <v>43816</v>
      </c>
      <c r="J303" s="14">
        <v>44820</v>
      </c>
      <c r="K303" s="14">
        <v>44820</v>
      </c>
      <c r="L303" s="15" t="s">
        <v>2135</v>
      </c>
      <c r="M303" s="13">
        <v>0.14000000000000001</v>
      </c>
      <c r="N303" s="13">
        <v>0.01</v>
      </c>
      <c r="O303" s="13">
        <v>0.13</v>
      </c>
      <c r="P303" s="133" t="s">
        <v>2133</v>
      </c>
      <c r="Q303" s="133">
        <v>0</v>
      </c>
      <c r="R303" s="133">
        <v>0</v>
      </c>
      <c r="S303" s="133">
        <v>0</v>
      </c>
      <c r="T303" s="15" t="s">
        <v>73</v>
      </c>
      <c r="U303" s="16">
        <v>441392613</v>
      </c>
      <c r="V303" s="16" t="s">
        <v>2136</v>
      </c>
      <c r="W303" s="16">
        <v>109349242</v>
      </c>
      <c r="X303" s="16">
        <v>0</v>
      </c>
      <c r="Y303" s="133" t="s">
        <v>74</v>
      </c>
      <c r="Z303" s="133" t="s">
        <v>74</v>
      </c>
      <c r="AA303" s="17" t="s">
        <v>2144</v>
      </c>
      <c r="AB303" s="17" t="s">
        <v>2145</v>
      </c>
      <c r="AC303" s="17" t="s">
        <v>1849</v>
      </c>
      <c r="AD303" s="17" t="s">
        <v>1850</v>
      </c>
      <c r="AE303" s="133" t="s">
        <v>1380</v>
      </c>
      <c r="AF303" s="17" t="s">
        <v>1834</v>
      </c>
      <c r="AG303" s="17" t="s">
        <v>147</v>
      </c>
      <c r="AH303" s="17" t="s">
        <v>83</v>
      </c>
      <c r="AI303" s="17" t="s">
        <v>201</v>
      </c>
      <c r="AJ303" s="17" t="s">
        <v>656</v>
      </c>
      <c r="AK303" s="17" t="s">
        <v>84</v>
      </c>
      <c r="AL303" s="18"/>
    </row>
    <row r="304" spans="1:38" ht="90" x14ac:dyDescent="0.25">
      <c r="A304" s="92">
        <v>536</v>
      </c>
      <c r="B304" s="92">
        <v>576</v>
      </c>
      <c r="C304" s="11" t="s">
        <v>2146</v>
      </c>
      <c r="D304" s="133" t="s">
        <v>66</v>
      </c>
      <c r="E304" s="12" t="s">
        <v>2147</v>
      </c>
      <c r="F304" s="12" t="s">
        <v>68</v>
      </c>
      <c r="G304" s="12" t="s">
        <v>2148</v>
      </c>
      <c r="H304" s="13">
        <v>0.15</v>
      </c>
      <c r="I304" s="14">
        <v>43815</v>
      </c>
      <c r="J304" s="14">
        <v>44773</v>
      </c>
      <c r="K304" s="14">
        <v>44773</v>
      </c>
      <c r="L304" s="15">
        <v>1700462914</v>
      </c>
      <c r="M304" s="13">
        <v>0.15</v>
      </c>
      <c r="N304" s="13">
        <v>0.01</v>
      </c>
      <c r="O304" s="13">
        <v>9.8820813801058879E-2</v>
      </c>
      <c r="P304" s="133" t="s">
        <v>2146</v>
      </c>
      <c r="Q304" s="133">
        <v>0</v>
      </c>
      <c r="R304" s="133">
        <v>0</v>
      </c>
      <c r="S304" s="133">
        <v>0</v>
      </c>
      <c r="T304" s="15">
        <v>0</v>
      </c>
      <c r="U304" s="15">
        <v>685017128</v>
      </c>
      <c r="V304" s="15">
        <v>168041129</v>
      </c>
      <c r="W304" s="15">
        <v>168041129</v>
      </c>
      <c r="X304" s="16">
        <v>0</v>
      </c>
      <c r="Y304" s="133" t="s">
        <v>74</v>
      </c>
      <c r="Z304" s="133" t="s">
        <v>74</v>
      </c>
      <c r="AA304" s="17" t="s">
        <v>2149</v>
      </c>
      <c r="AB304" s="17" t="s">
        <v>2150</v>
      </c>
      <c r="AC304" s="17" t="s">
        <v>2151</v>
      </c>
      <c r="AD304" s="17" t="s">
        <v>2152</v>
      </c>
      <c r="AE304" s="133" t="s">
        <v>168</v>
      </c>
      <c r="AF304" s="17" t="s">
        <v>579</v>
      </c>
      <c r="AG304" s="17" t="s">
        <v>358</v>
      </c>
      <c r="AH304" s="17" t="s">
        <v>2153</v>
      </c>
      <c r="AI304" s="17" t="s">
        <v>638</v>
      </c>
      <c r="AJ304" s="17" t="s">
        <v>2154</v>
      </c>
      <c r="AK304" s="17" t="s">
        <v>84</v>
      </c>
      <c r="AL304" s="18"/>
    </row>
    <row r="305" spans="1:38" ht="90" x14ac:dyDescent="0.25">
      <c r="A305" s="92">
        <v>537</v>
      </c>
      <c r="B305" s="92">
        <v>575</v>
      </c>
      <c r="C305" s="11" t="s">
        <v>2155</v>
      </c>
      <c r="D305" s="133" t="s">
        <v>66</v>
      </c>
      <c r="E305" s="12" t="s">
        <v>2156</v>
      </c>
      <c r="F305" s="12" t="s">
        <v>68</v>
      </c>
      <c r="G305" s="12" t="s">
        <v>2157</v>
      </c>
      <c r="H305" s="13">
        <v>0.15</v>
      </c>
      <c r="I305" s="14">
        <v>43815</v>
      </c>
      <c r="J305" s="14">
        <v>44773</v>
      </c>
      <c r="K305" s="14">
        <v>44773</v>
      </c>
      <c r="L305" s="15">
        <v>1278050568</v>
      </c>
      <c r="M305" s="13">
        <v>0.15</v>
      </c>
      <c r="N305" s="13">
        <v>0.01</v>
      </c>
      <c r="O305" s="13">
        <v>9.8820813637790272E-2</v>
      </c>
      <c r="P305" s="133" t="s">
        <v>2155</v>
      </c>
      <c r="Q305" s="133">
        <v>0</v>
      </c>
      <c r="R305" s="133">
        <v>0</v>
      </c>
      <c r="S305" s="133">
        <v>0</v>
      </c>
      <c r="T305" s="15">
        <v>0</v>
      </c>
      <c r="U305" s="15">
        <v>514851880</v>
      </c>
      <c r="V305" s="15">
        <v>126297997</v>
      </c>
      <c r="W305" s="15">
        <v>126297997</v>
      </c>
      <c r="X305" s="16">
        <v>0</v>
      </c>
      <c r="Y305" s="133" t="s">
        <v>74</v>
      </c>
      <c r="Z305" s="133" t="s">
        <v>74</v>
      </c>
      <c r="AA305" s="17" t="s">
        <v>1161</v>
      </c>
      <c r="AB305" s="17" t="s">
        <v>1162</v>
      </c>
      <c r="AC305" s="17" t="s">
        <v>2158</v>
      </c>
      <c r="AD305" s="17" t="s">
        <v>2159</v>
      </c>
      <c r="AE305" s="133" t="s">
        <v>168</v>
      </c>
      <c r="AF305" s="17" t="s">
        <v>1165</v>
      </c>
      <c r="AG305" s="17" t="s">
        <v>83</v>
      </c>
      <c r="AH305" s="17" t="s">
        <v>83</v>
      </c>
      <c r="AI305" s="17" t="s">
        <v>1296</v>
      </c>
      <c r="AJ305" s="17" t="s">
        <v>83</v>
      </c>
      <c r="AK305" s="17" t="s">
        <v>84</v>
      </c>
      <c r="AL305" s="18"/>
    </row>
    <row r="306" spans="1:38" ht="90" x14ac:dyDescent="0.25">
      <c r="A306" s="92">
        <v>538</v>
      </c>
      <c r="B306" s="92">
        <v>574</v>
      </c>
      <c r="C306" s="11" t="s">
        <v>2160</v>
      </c>
      <c r="D306" s="133" t="s">
        <v>66</v>
      </c>
      <c r="E306" s="12" t="s">
        <v>2161</v>
      </c>
      <c r="F306" s="12" t="s">
        <v>68</v>
      </c>
      <c r="G306" s="12" t="s">
        <v>2162</v>
      </c>
      <c r="H306" s="13">
        <v>0.15</v>
      </c>
      <c r="I306" s="14">
        <v>43815</v>
      </c>
      <c r="J306" s="14">
        <v>44773</v>
      </c>
      <c r="K306" s="14">
        <v>44773</v>
      </c>
      <c r="L306" s="15">
        <v>1257527247</v>
      </c>
      <c r="M306" s="13">
        <v>0.15</v>
      </c>
      <c r="N306" s="13">
        <v>0.01</v>
      </c>
      <c r="O306" s="13">
        <v>9.8820811474632009E-2</v>
      </c>
      <c r="P306" s="133" t="s">
        <v>2160</v>
      </c>
      <c r="Q306" s="133">
        <v>0</v>
      </c>
      <c r="R306" s="133">
        <v>0</v>
      </c>
      <c r="S306" s="133">
        <v>0</v>
      </c>
      <c r="T306" s="15">
        <v>0</v>
      </c>
      <c r="U306" s="15">
        <v>506584227</v>
      </c>
      <c r="V306" s="15">
        <v>124269863</v>
      </c>
      <c r="W306" s="15">
        <v>124269863</v>
      </c>
      <c r="X306" s="16">
        <v>0</v>
      </c>
      <c r="Y306" s="133" t="s">
        <v>74</v>
      </c>
      <c r="Z306" s="133" t="s">
        <v>74</v>
      </c>
      <c r="AA306" s="17" t="s">
        <v>2158</v>
      </c>
      <c r="AB306" s="17" t="s">
        <v>2159</v>
      </c>
      <c r="AC306" s="17" t="s">
        <v>1163</v>
      </c>
      <c r="AD306" s="17" t="s">
        <v>1164</v>
      </c>
      <c r="AE306" s="133" t="s">
        <v>168</v>
      </c>
      <c r="AF306" s="17" t="s">
        <v>1165</v>
      </c>
      <c r="AG306" s="17" t="s">
        <v>1296</v>
      </c>
      <c r="AH306" s="17" t="s">
        <v>83</v>
      </c>
      <c r="AI306" s="17" t="s">
        <v>764</v>
      </c>
      <c r="AJ306" s="17" t="s">
        <v>1166</v>
      </c>
      <c r="AK306" s="17" t="s">
        <v>84</v>
      </c>
      <c r="AL306" s="18"/>
    </row>
    <row r="307" spans="1:38" ht="90" x14ac:dyDescent="0.25">
      <c r="A307" s="92">
        <v>539</v>
      </c>
      <c r="B307" s="92">
        <v>573</v>
      </c>
      <c r="C307" s="11" t="s">
        <v>2163</v>
      </c>
      <c r="D307" s="133" t="s">
        <v>66</v>
      </c>
      <c r="E307" s="12" t="s">
        <v>2164</v>
      </c>
      <c r="F307" s="12" t="s">
        <v>68</v>
      </c>
      <c r="G307" s="12" t="s">
        <v>2165</v>
      </c>
      <c r="H307" s="13">
        <v>0.15</v>
      </c>
      <c r="I307" s="14">
        <v>43815</v>
      </c>
      <c r="J307" s="14">
        <v>44773</v>
      </c>
      <c r="K307" s="14">
        <v>44773</v>
      </c>
      <c r="L307" s="15">
        <v>1725251834</v>
      </c>
      <c r="M307" s="13">
        <v>0.15</v>
      </c>
      <c r="N307" s="13">
        <v>0.01</v>
      </c>
      <c r="O307" s="13">
        <v>9.882081307788948E-2</v>
      </c>
      <c r="P307" s="133" t="s">
        <v>2163</v>
      </c>
      <c r="Q307" s="133">
        <v>0</v>
      </c>
      <c r="R307" s="133">
        <v>0</v>
      </c>
      <c r="S307" s="133">
        <v>0</v>
      </c>
      <c r="T307" s="15">
        <v>0</v>
      </c>
      <c r="U307" s="15">
        <v>732398933</v>
      </c>
      <c r="V307" s="15">
        <v>170490789</v>
      </c>
      <c r="W307" s="15">
        <v>170490789</v>
      </c>
      <c r="X307" s="16">
        <v>0</v>
      </c>
      <c r="Y307" s="133" t="s">
        <v>74</v>
      </c>
      <c r="Z307" s="133" t="s">
        <v>74</v>
      </c>
      <c r="AA307" s="17" t="s">
        <v>1849</v>
      </c>
      <c r="AB307" s="17" t="s">
        <v>1850</v>
      </c>
      <c r="AC307" s="17" t="s">
        <v>2166</v>
      </c>
      <c r="AD307" s="17" t="s">
        <v>2167</v>
      </c>
      <c r="AE307" s="133" t="s">
        <v>168</v>
      </c>
      <c r="AF307" s="17" t="s">
        <v>1834</v>
      </c>
      <c r="AG307" s="17" t="s">
        <v>201</v>
      </c>
      <c r="AH307" s="17" t="s">
        <v>656</v>
      </c>
      <c r="AI307" s="17" t="s">
        <v>1923</v>
      </c>
      <c r="AJ307" s="17" t="s">
        <v>2168</v>
      </c>
      <c r="AK307" s="17" t="s">
        <v>84</v>
      </c>
      <c r="AL307" s="18"/>
    </row>
    <row r="308" spans="1:38" ht="90" x14ac:dyDescent="0.25">
      <c r="A308" s="92">
        <v>540</v>
      </c>
      <c r="B308" s="92">
        <v>572</v>
      </c>
      <c r="C308" s="11" t="s">
        <v>2169</v>
      </c>
      <c r="D308" s="133" t="s">
        <v>66</v>
      </c>
      <c r="E308" s="12" t="s">
        <v>2170</v>
      </c>
      <c r="F308" s="12" t="s">
        <v>68</v>
      </c>
      <c r="G308" s="12" t="s">
        <v>2171</v>
      </c>
      <c r="H308" s="13">
        <v>0.15</v>
      </c>
      <c r="I308" s="14">
        <v>43815</v>
      </c>
      <c r="J308" s="14">
        <v>44773</v>
      </c>
      <c r="K308" s="14">
        <v>44773</v>
      </c>
      <c r="L308" s="15">
        <v>1630365494</v>
      </c>
      <c r="M308" s="13">
        <v>0.15</v>
      </c>
      <c r="N308" s="13">
        <v>0.01</v>
      </c>
      <c r="O308" s="13">
        <v>0.1</v>
      </c>
      <c r="P308" s="133" t="s">
        <v>2169</v>
      </c>
      <c r="Q308" s="133">
        <v>0</v>
      </c>
      <c r="R308" s="133">
        <v>0</v>
      </c>
      <c r="S308" s="133">
        <v>0</v>
      </c>
      <c r="T308" s="15" t="s">
        <v>129</v>
      </c>
      <c r="U308" s="15">
        <v>692118049</v>
      </c>
      <c r="V308" s="15">
        <v>161114037</v>
      </c>
      <c r="W308" s="15">
        <v>161114037</v>
      </c>
      <c r="X308" s="16" t="s">
        <v>129</v>
      </c>
      <c r="Y308" s="133" t="s">
        <v>74</v>
      </c>
      <c r="Z308" s="133" t="s">
        <v>74</v>
      </c>
      <c r="AA308" s="17" t="s">
        <v>2172</v>
      </c>
      <c r="AB308" s="17" t="s">
        <v>2173</v>
      </c>
      <c r="AC308" s="17" t="s">
        <v>2174</v>
      </c>
      <c r="AD308" s="17" t="s">
        <v>2175</v>
      </c>
      <c r="AE308" s="133" t="s">
        <v>168</v>
      </c>
      <c r="AF308" s="17" t="s">
        <v>2176</v>
      </c>
      <c r="AG308" s="17" t="s">
        <v>83</v>
      </c>
      <c r="AH308" s="17" t="s">
        <v>83</v>
      </c>
      <c r="AI308" s="17" t="s">
        <v>403</v>
      </c>
      <c r="AJ308" s="17" t="s">
        <v>420</v>
      </c>
      <c r="AK308" s="17" t="s">
        <v>84</v>
      </c>
      <c r="AL308" s="18"/>
    </row>
    <row r="309" spans="1:38" ht="120" x14ac:dyDescent="0.25">
      <c r="A309" s="92">
        <v>541</v>
      </c>
      <c r="B309" s="92">
        <v>571</v>
      </c>
      <c r="C309" s="11" t="s">
        <v>2177</v>
      </c>
      <c r="D309" s="133" t="s">
        <v>66</v>
      </c>
      <c r="E309" s="12" t="s">
        <v>2178</v>
      </c>
      <c r="F309" s="12" t="s">
        <v>68</v>
      </c>
      <c r="G309" s="12" t="s">
        <v>2179</v>
      </c>
      <c r="H309" s="13">
        <v>0.15</v>
      </c>
      <c r="I309" s="14">
        <v>43815</v>
      </c>
      <c r="J309" s="14">
        <v>44773</v>
      </c>
      <c r="K309" s="14">
        <v>44773</v>
      </c>
      <c r="L309" s="15">
        <v>1462639076</v>
      </c>
      <c r="M309" s="13">
        <v>0.15</v>
      </c>
      <c r="N309" s="13">
        <v>0.01</v>
      </c>
      <c r="O309" s="13">
        <v>9.8820812578919504E-2</v>
      </c>
      <c r="P309" s="133" t="s">
        <v>2177</v>
      </c>
      <c r="Q309" s="133">
        <v>0</v>
      </c>
      <c r="R309" s="133">
        <v>0</v>
      </c>
      <c r="S309" s="133">
        <v>0</v>
      </c>
      <c r="T309" s="15">
        <v>0</v>
      </c>
      <c r="U309" s="15">
        <v>620915322</v>
      </c>
      <c r="V309" s="15">
        <v>144539182</v>
      </c>
      <c r="W309" s="15">
        <v>144539182</v>
      </c>
      <c r="X309" s="16">
        <v>0</v>
      </c>
      <c r="Y309" s="133" t="s">
        <v>74</v>
      </c>
      <c r="Z309" s="133" t="s">
        <v>74</v>
      </c>
      <c r="AA309" s="17" t="s">
        <v>508</v>
      </c>
      <c r="AB309" s="17" t="s">
        <v>509</v>
      </c>
      <c r="AC309" s="17" t="s">
        <v>2180</v>
      </c>
      <c r="AD309" s="17" t="s">
        <v>2181</v>
      </c>
      <c r="AE309" s="133" t="s">
        <v>168</v>
      </c>
      <c r="AF309" s="17" t="s">
        <v>2182</v>
      </c>
      <c r="AG309" s="17" t="s">
        <v>83</v>
      </c>
      <c r="AH309" s="17" t="s">
        <v>83</v>
      </c>
      <c r="AI309" s="17" t="s">
        <v>565</v>
      </c>
      <c r="AJ309" s="17" t="s">
        <v>1296</v>
      </c>
      <c r="AK309" s="17" t="s">
        <v>84</v>
      </c>
      <c r="AL309" s="18"/>
    </row>
    <row r="310" spans="1:38" ht="120" x14ac:dyDescent="0.25">
      <c r="A310" s="92">
        <v>542</v>
      </c>
      <c r="B310" s="92">
        <v>571</v>
      </c>
      <c r="C310" s="11" t="s">
        <v>2177</v>
      </c>
      <c r="D310" s="133" t="s">
        <v>66</v>
      </c>
      <c r="E310" s="12" t="s">
        <v>2178</v>
      </c>
      <c r="F310" s="12" t="s">
        <v>68</v>
      </c>
      <c r="G310" s="12" t="s">
        <v>2179</v>
      </c>
      <c r="H310" s="13">
        <v>0.15</v>
      </c>
      <c r="I310" s="14">
        <v>43815</v>
      </c>
      <c r="J310" s="14">
        <v>44773</v>
      </c>
      <c r="K310" s="14">
        <v>44773</v>
      </c>
      <c r="L310" s="15">
        <v>1462639076</v>
      </c>
      <c r="M310" s="13">
        <v>0.15</v>
      </c>
      <c r="N310" s="13">
        <v>0.01</v>
      </c>
      <c r="O310" s="13">
        <v>9.8820812578919504E-2</v>
      </c>
      <c r="P310" s="133" t="s">
        <v>2177</v>
      </c>
      <c r="Q310" s="133">
        <v>0</v>
      </c>
      <c r="R310" s="133">
        <v>0</v>
      </c>
      <c r="S310" s="133">
        <v>0</v>
      </c>
      <c r="T310" s="15">
        <v>0</v>
      </c>
      <c r="U310" s="15">
        <v>620915322</v>
      </c>
      <c r="V310" s="15">
        <v>144539182</v>
      </c>
      <c r="W310" s="15">
        <v>144539182</v>
      </c>
      <c r="X310" s="16">
        <v>0</v>
      </c>
      <c r="Y310" s="133" t="s">
        <v>74</v>
      </c>
      <c r="Z310" s="133" t="s">
        <v>74</v>
      </c>
      <c r="AA310" s="17" t="s">
        <v>506</v>
      </c>
      <c r="AB310" s="17" t="s">
        <v>507</v>
      </c>
      <c r="AC310" s="17" t="s">
        <v>508</v>
      </c>
      <c r="AD310" s="17" t="s">
        <v>509</v>
      </c>
      <c r="AE310" s="133" t="s">
        <v>168</v>
      </c>
      <c r="AF310" s="17" t="s">
        <v>511</v>
      </c>
      <c r="AG310" s="17" t="s">
        <v>102</v>
      </c>
      <c r="AH310" s="17" t="s">
        <v>83</v>
      </c>
      <c r="AI310" s="17" t="s">
        <v>512</v>
      </c>
      <c r="AJ310" s="17" t="s">
        <v>513</v>
      </c>
      <c r="AK310" s="17" t="s">
        <v>84</v>
      </c>
      <c r="AL310" s="18"/>
    </row>
    <row r="311" spans="1:38" ht="120" x14ac:dyDescent="0.25">
      <c r="A311" s="92">
        <v>543</v>
      </c>
      <c r="B311" s="92">
        <v>570</v>
      </c>
      <c r="C311" s="11" t="s">
        <v>2183</v>
      </c>
      <c r="D311" s="133" t="s">
        <v>66</v>
      </c>
      <c r="E311" s="12" t="s">
        <v>2184</v>
      </c>
      <c r="F311" s="12" t="s">
        <v>68</v>
      </c>
      <c r="G311" s="12" t="s">
        <v>2185</v>
      </c>
      <c r="H311" s="13">
        <v>0.15</v>
      </c>
      <c r="I311" s="14">
        <v>43815</v>
      </c>
      <c r="J311" s="14">
        <v>44773</v>
      </c>
      <c r="K311" s="14">
        <v>44773</v>
      </c>
      <c r="L311" s="15">
        <v>1282662262</v>
      </c>
      <c r="M311" s="13">
        <v>0.15</v>
      </c>
      <c r="N311" s="13">
        <v>0.01</v>
      </c>
      <c r="O311" s="13">
        <v>9.8820814141953761E-2</v>
      </c>
      <c r="P311" s="133" t="s">
        <v>2183</v>
      </c>
      <c r="Q311" s="133">
        <v>0</v>
      </c>
      <c r="R311" s="133">
        <v>0</v>
      </c>
      <c r="S311" s="133">
        <v>0</v>
      </c>
      <c r="T311" s="15">
        <v>0</v>
      </c>
      <c r="U311" s="15">
        <v>516709661</v>
      </c>
      <c r="V311" s="15">
        <v>126753729</v>
      </c>
      <c r="W311" s="15">
        <v>126753729</v>
      </c>
      <c r="X311" s="16">
        <v>0</v>
      </c>
      <c r="Y311" s="133" t="s">
        <v>74</v>
      </c>
      <c r="Z311" s="133" t="s">
        <v>74</v>
      </c>
      <c r="AA311" s="17" t="s">
        <v>2186</v>
      </c>
      <c r="AB311" s="17" t="s">
        <v>2187</v>
      </c>
      <c r="AC311" s="17" t="s">
        <v>1153</v>
      </c>
      <c r="AD311" s="17" t="s">
        <v>1154</v>
      </c>
      <c r="AE311" s="133" t="s">
        <v>168</v>
      </c>
      <c r="AF311" s="17" t="s">
        <v>1155</v>
      </c>
      <c r="AG311" s="17" t="s">
        <v>288</v>
      </c>
      <c r="AH311" s="17" t="s">
        <v>83</v>
      </c>
      <c r="AI311" s="17" t="s">
        <v>1156</v>
      </c>
      <c r="AJ311" s="17" t="s">
        <v>1157</v>
      </c>
      <c r="AK311" s="17" t="s">
        <v>84</v>
      </c>
      <c r="AL311" s="18"/>
    </row>
    <row r="312" spans="1:38" ht="120" x14ac:dyDescent="0.25">
      <c r="A312" s="92">
        <v>544</v>
      </c>
      <c r="B312" s="92">
        <v>570</v>
      </c>
      <c r="C312" s="11" t="s">
        <v>2183</v>
      </c>
      <c r="D312" s="133" t="s">
        <v>66</v>
      </c>
      <c r="E312" s="12" t="s">
        <v>2184</v>
      </c>
      <c r="F312" s="12" t="s">
        <v>68</v>
      </c>
      <c r="G312" s="12" t="s">
        <v>2185</v>
      </c>
      <c r="H312" s="13">
        <v>0.15</v>
      </c>
      <c r="I312" s="14">
        <v>43815</v>
      </c>
      <c r="J312" s="14">
        <v>44773</v>
      </c>
      <c r="K312" s="14">
        <v>44773</v>
      </c>
      <c r="L312" s="15">
        <v>1282662262</v>
      </c>
      <c r="M312" s="13">
        <v>0.15</v>
      </c>
      <c r="N312" s="13">
        <v>0.01</v>
      </c>
      <c r="O312" s="13">
        <v>9.8820814141953761E-2</v>
      </c>
      <c r="P312" s="133" t="s">
        <v>2183</v>
      </c>
      <c r="Q312" s="133">
        <v>0</v>
      </c>
      <c r="R312" s="133">
        <v>0</v>
      </c>
      <c r="S312" s="133">
        <v>0</v>
      </c>
      <c r="T312" s="15">
        <v>0</v>
      </c>
      <c r="U312" s="15">
        <v>516709661</v>
      </c>
      <c r="V312" s="15">
        <v>126753729</v>
      </c>
      <c r="W312" s="15">
        <v>126753729</v>
      </c>
      <c r="X312" s="16">
        <v>0</v>
      </c>
      <c r="Y312" s="133" t="s">
        <v>74</v>
      </c>
      <c r="Z312" s="133" t="s">
        <v>74</v>
      </c>
      <c r="AA312" s="17" t="s">
        <v>2188</v>
      </c>
      <c r="AB312" s="17" t="s">
        <v>2189</v>
      </c>
      <c r="AC312" s="17" t="s">
        <v>2190</v>
      </c>
      <c r="AD312" s="17" t="s">
        <v>2191</v>
      </c>
      <c r="AE312" s="133" t="s">
        <v>168</v>
      </c>
      <c r="AF312" s="17" t="s">
        <v>589</v>
      </c>
      <c r="AG312" s="17" t="s">
        <v>764</v>
      </c>
      <c r="AH312" s="17" t="s">
        <v>83</v>
      </c>
      <c r="AI312" s="17" t="s">
        <v>1923</v>
      </c>
      <c r="AJ312" s="17" t="s">
        <v>83</v>
      </c>
      <c r="AK312" s="17" t="s">
        <v>84</v>
      </c>
      <c r="AL312" s="18"/>
    </row>
    <row r="313" spans="1:38" ht="90" x14ac:dyDescent="0.25">
      <c r="A313" s="92">
        <v>545</v>
      </c>
      <c r="B313" s="92">
        <v>569</v>
      </c>
      <c r="C313" s="11" t="s">
        <v>2192</v>
      </c>
      <c r="D313" s="133" t="s">
        <v>66</v>
      </c>
      <c r="E313" s="12" t="s">
        <v>2193</v>
      </c>
      <c r="F313" s="12" t="s">
        <v>68</v>
      </c>
      <c r="G313" s="12" t="s">
        <v>2194</v>
      </c>
      <c r="H313" s="13">
        <v>0.15</v>
      </c>
      <c r="I313" s="14">
        <v>43815</v>
      </c>
      <c r="J313" s="14">
        <v>44773</v>
      </c>
      <c r="K313" s="14">
        <v>44773</v>
      </c>
      <c r="L313" s="15">
        <v>1344176174</v>
      </c>
      <c r="M313" s="13">
        <v>0.15</v>
      </c>
      <c r="N313" s="13">
        <v>0.01</v>
      </c>
      <c r="O313" s="13">
        <v>9.8820812010613726E-2</v>
      </c>
      <c r="P313" s="133" t="s">
        <v>2192</v>
      </c>
      <c r="Q313" s="133">
        <v>0</v>
      </c>
      <c r="R313" s="133">
        <v>0</v>
      </c>
      <c r="S313" s="133">
        <v>0</v>
      </c>
      <c r="T313" s="15">
        <v>0</v>
      </c>
      <c r="U313" s="15">
        <v>541490014</v>
      </c>
      <c r="V313" s="15">
        <v>132832581</v>
      </c>
      <c r="W313" s="15">
        <v>132832581</v>
      </c>
      <c r="X313" s="16">
        <v>0</v>
      </c>
      <c r="Y313" s="133" t="s">
        <v>74</v>
      </c>
      <c r="Z313" s="133" t="s">
        <v>74</v>
      </c>
      <c r="AA313" s="17" t="s">
        <v>587</v>
      </c>
      <c r="AB313" s="17" t="s">
        <v>588</v>
      </c>
      <c r="AC313" s="17" t="s">
        <v>2188</v>
      </c>
      <c r="AD313" s="17" t="s">
        <v>2189</v>
      </c>
      <c r="AE313" s="133" t="s">
        <v>168</v>
      </c>
      <c r="AF313" s="17" t="s">
        <v>589</v>
      </c>
      <c r="AG313" s="17" t="s">
        <v>590</v>
      </c>
      <c r="AH313" s="17" t="s">
        <v>468</v>
      </c>
      <c r="AI313" s="17" t="s">
        <v>764</v>
      </c>
      <c r="AJ313" s="17" t="s">
        <v>83</v>
      </c>
      <c r="AK313" s="17" t="s">
        <v>84</v>
      </c>
      <c r="AL313" s="18"/>
    </row>
    <row r="314" spans="1:38" ht="90" x14ac:dyDescent="0.25">
      <c r="A314" s="92">
        <v>546</v>
      </c>
      <c r="B314" s="92">
        <v>568</v>
      </c>
      <c r="C314" s="11" t="s">
        <v>2195</v>
      </c>
      <c r="D314" s="133" t="s">
        <v>66</v>
      </c>
      <c r="E314" s="12" t="s">
        <v>2196</v>
      </c>
      <c r="F314" s="12" t="s">
        <v>68</v>
      </c>
      <c r="G314" s="12" t="s">
        <v>2197</v>
      </c>
      <c r="H314" s="13">
        <v>0.15</v>
      </c>
      <c r="I314" s="14">
        <v>43815</v>
      </c>
      <c r="J314" s="14">
        <v>44773</v>
      </c>
      <c r="K314" s="14">
        <v>44773</v>
      </c>
      <c r="L314" s="15">
        <v>503911959</v>
      </c>
      <c r="M314" s="13">
        <v>0.15</v>
      </c>
      <c r="N314" s="13">
        <v>0.01</v>
      </c>
      <c r="O314" s="13">
        <v>9.8498247786177273E-2</v>
      </c>
      <c r="P314" s="133" t="s">
        <v>2195</v>
      </c>
      <c r="Q314" s="133">
        <v>0</v>
      </c>
      <c r="R314" s="133">
        <v>0</v>
      </c>
      <c r="S314" s="133">
        <v>0</v>
      </c>
      <c r="T314" s="15">
        <v>0</v>
      </c>
      <c r="U314" s="15">
        <v>202996674</v>
      </c>
      <c r="V314" s="15">
        <v>49634445</v>
      </c>
      <c r="W314" s="15">
        <v>49634445</v>
      </c>
      <c r="X314" s="16">
        <v>0</v>
      </c>
      <c r="Y314" s="133" t="s">
        <v>74</v>
      </c>
      <c r="Z314" s="133" t="s">
        <v>74</v>
      </c>
      <c r="AA314" s="19">
        <v>-6993933245</v>
      </c>
      <c r="AB314" s="19">
        <v>-417040027</v>
      </c>
      <c r="AC314" s="19">
        <v>-7001089852</v>
      </c>
      <c r="AD314" s="19">
        <v>-4040056145</v>
      </c>
      <c r="AE314" s="133" t="s">
        <v>168</v>
      </c>
      <c r="AF314" s="17">
        <v>8501</v>
      </c>
      <c r="AG314" s="17">
        <v>4</v>
      </c>
      <c r="AH314" s="17">
        <v>386</v>
      </c>
      <c r="AI314" s="17">
        <v>24</v>
      </c>
      <c r="AJ314" s="17">
        <v>0</v>
      </c>
      <c r="AK314" s="17" t="s">
        <v>84</v>
      </c>
      <c r="AL314" s="18"/>
    </row>
    <row r="315" spans="1:38" ht="60" x14ac:dyDescent="0.25">
      <c r="A315" s="92">
        <v>547</v>
      </c>
      <c r="B315" s="92">
        <v>567</v>
      </c>
      <c r="C315" s="11" t="s">
        <v>2198</v>
      </c>
      <c r="D315" s="133" t="s">
        <v>66</v>
      </c>
      <c r="E315" s="12" t="s">
        <v>2199</v>
      </c>
      <c r="F315" s="12" t="s">
        <v>68</v>
      </c>
      <c r="G315" s="12" t="s">
        <v>2200</v>
      </c>
      <c r="H315" s="13">
        <v>1</v>
      </c>
      <c r="I315" s="14">
        <v>43822</v>
      </c>
      <c r="J315" s="14">
        <v>43830</v>
      </c>
      <c r="K315" s="14">
        <v>43993</v>
      </c>
      <c r="L315" s="15" t="s">
        <v>2201</v>
      </c>
      <c r="M315" s="13">
        <v>0.71</v>
      </c>
      <c r="N315" s="13">
        <v>0</v>
      </c>
      <c r="O315" s="13">
        <v>0.71</v>
      </c>
      <c r="P315" s="133" t="s">
        <v>2198</v>
      </c>
      <c r="Q315" s="133">
        <v>2</v>
      </c>
      <c r="R315" s="133">
        <v>153</v>
      </c>
      <c r="S315" s="133">
        <v>0</v>
      </c>
      <c r="T315" s="15" t="s">
        <v>73</v>
      </c>
      <c r="U315" s="21">
        <v>392616224</v>
      </c>
      <c r="V315" s="21">
        <v>96590063</v>
      </c>
      <c r="W315" s="21">
        <v>96590063</v>
      </c>
      <c r="X315" s="16">
        <v>0</v>
      </c>
      <c r="Y315" s="133" t="s">
        <v>74</v>
      </c>
      <c r="Z315" s="133" t="s">
        <v>74</v>
      </c>
      <c r="AA315" s="17" t="s">
        <v>2202</v>
      </c>
      <c r="AB315" s="17" t="s">
        <v>2203</v>
      </c>
      <c r="AC315" s="17" t="s">
        <v>2204</v>
      </c>
      <c r="AD315" s="17" t="s">
        <v>2205</v>
      </c>
      <c r="AE315" s="133" t="s">
        <v>510</v>
      </c>
      <c r="AF315" s="17" t="s">
        <v>2206</v>
      </c>
      <c r="AG315" s="17" t="s">
        <v>83</v>
      </c>
      <c r="AH315" s="17" t="s">
        <v>83</v>
      </c>
      <c r="AI315" s="17" t="s">
        <v>866</v>
      </c>
      <c r="AJ315" s="17" t="s">
        <v>2207</v>
      </c>
      <c r="AK315" s="17" t="s">
        <v>84</v>
      </c>
      <c r="AL315" s="18"/>
    </row>
    <row r="316" spans="1:38" ht="60" x14ac:dyDescent="0.25">
      <c r="A316" s="92">
        <v>548</v>
      </c>
      <c r="B316" s="92">
        <v>566</v>
      </c>
      <c r="C316" s="11" t="s">
        <v>2208</v>
      </c>
      <c r="D316" s="133" t="s">
        <v>66</v>
      </c>
      <c r="E316" s="12" t="s">
        <v>2209</v>
      </c>
      <c r="F316" s="12" t="s">
        <v>68</v>
      </c>
      <c r="G316" s="12" t="s">
        <v>2210</v>
      </c>
      <c r="H316" s="13">
        <v>1</v>
      </c>
      <c r="I316" s="14">
        <v>43822</v>
      </c>
      <c r="J316" s="14">
        <v>43830</v>
      </c>
      <c r="K316" s="14">
        <v>43998</v>
      </c>
      <c r="L316" s="15" t="s">
        <v>2211</v>
      </c>
      <c r="M316" s="13">
        <v>0</v>
      </c>
      <c r="N316" s="13">
        <v>0</v>
      </c>
      <c r="O316" s="13">
        <v>0</v>
      </c>
      <c r="P316" s="133" t="s">
        <v>2208</v>
      </c>
      <c r="Q316" s="133">
        <v>3</v>
      </c>
      <c r="R316" s="133">
        <v>168</v>
      </c>
      <c r="S316" s="133">
        <v>0</v>
      </c>
      <c r="T316" s="15" t="s">
        <v>2212</v>
      </c>
      <c r="U316" s="21" t="s">
        <v>2213</v>
      </c>
      <c r="V316" s="16" t="s">
        <v>73</v>
      </c>
      <c r="W316" s="16" t="s">
        <v>73</v>
      </c>
      <c r="X316" s="16" t="s">
        <v>73</v>
      </c>
      <c r="Y316" s="133" t="s">
        <v>74</v>
      </c>
      <c r="Z316" s="133" t="s">
        <v>74</v>
      </c>
      <c r="AA316" s="17" t="s">
        <v>2214</v>
      </c>
      <c r="AB316" s="17" t="s">
        <v>2215</v>
      </c>
      <c r="AC316" s="17" t="s">
        <v>2216</v>
      </c>
      <c r="AD316" s="17" t="s">
        <v>2217</v>
      </c>
      <c r="AE316" s="133" t="s">
        <v>510</v>
      </c>
      <c r="AF316" s="17" t="s">
        <v>2218</v>
      </c>
      <c r="AG316" s="17" t="s">
        <v>83</v>
      </c>
      <c r="AH316" s="17" t="s">
        <v>83</v>
      </c>
      <c r="AI316" s="17" t="s">
        <v>512</v>
      </c>
      <c r="AJ316" s="17" t="s">
        <v>105</v>
      </c>
      <c r="AK316" s="17" t="s">
        <v>84</v>
      </c>
      <c r="AL316" s="18"/>
    </row>
    <row r="317" spans="1:38" ht="60" x14ac:dyDescent="0.25">
      <c r="A317" s="92">
        <v>549</v>
      </c>
      <c r="B317" s="92">
        <v>565</v>
      </c>
      <c r="C317" s="11" t="s">
        <v>2219</v>
      </c>
      <c r="D317" s="133" t="s">
        <v>66</v>
      </c>
      <c r="E317" s="12" t="s">
        <v>2220</v>
      </c>
      <c r="F317" s="12" t="s">
        <v>68</v>
      </c>
      <c r="G317" s="12" t="s">
        <v>2221</v>
      </c>
      <c r="H317" s="13">
        <v>1</v>
      </c>
      <c r="I317" s="14">
        <v>43822</v>
      </c>
      <c r="J317" s="14">
        <v>43830</v>
      </c>
      <c r="K317" s="14">
        <v>43932</v>
      </c>
      <c r="L317" s="15" t="s">
        <v>2222</v>
      </c>
      <c r="M317" s="13">
        <v>1</v>
      </c>
      <c r="N317" s="13">
        <v>1</v>
      </c>
      <c r="O317" s="13">
        <v>1</v>
      </c>
      <c r="P317" s="133" t="s">
        <v>2219</v>
      </c>
      <c r="Q317" s="133">
        <v>1</v>
      </c>
      <c r="R317" s="133">
        <v>102</v>
      </c>
      <c r="S317" s="133">
        <v>0</v>
      </c>
      <c r="T317" s="15" t="s">
        <v>73</v>
      </c>
      <c r="U317" s="21">
        <v>785148315</v>
      </c>
      <c r="V317" s="16">
        <v>0</v>
      </c>
      <c r="W317" s="16">
        <v>0</v>
      </c>
      <c r="X317" s="16">
        <v>0</v>
      </c>
      <c r="Y317" s="133" t="s">
        <v>74</v>
      </c>
      <c r="Z317" s="133" t="s">
        <v>74</v>
      </c>
      <c r="AA317" s="17" t="s">
        <v>2216</v>
      </c>
      <c r="AB317" s="17" t="s">
        <v>2217</v>
      </c>
      <c r="AC317" s="17" t="s">
        <v>2223</v>
      </c>
      <c r="AD317" s="17" t="s">
        <v>2224</v>
      </c>
      <c r="AE317" s="133" t="s">
        <v>79</v>
      </c>
      <c r="AF317" s="17" t="s">
        <v>2225</v>
      </c>
      <c r="AG317" s="17" t="s">
        <v>83</v>
      </c>
      <c r="AH317" s="17" t="s">
        <v>83</v>
      </c>
      <c r="AI317" s="17" t="s">
        <v>2226</v>
      </c>
      <c r="AJ317" s="17" t="s">
        <v>572</v>
      </c>
      <c r="AK317" s="17" t="s">
        <v>84</v>
      </c>
      <c r="AL317" s="18"/>
    </row>
    <row r="318" spans="1:38" ht="75" x14ac:dyDescent="0.25">
      <c r="A318" s="92">
        <v>550</v>
      </c>
      <c r="B318" s="92">
        <v>564</v>
      </c>
      <c r="C318" s="11" t="s">
        <v>2227</v>
      </c>
      <c r="D318" s="133" t="s">
        <v>66</v>
      </c>
      <c r="E318" s="12" t="s">
        <v>2228</v>
      </c>
      <c r="F318" s="12" t="s">
        <v>68</v>
      </c>
      <c r="G318" s="12" t="s">
        <v>2229</v>
      </c>
      <c r="H318" s="13">
        <v>0.14000000000000001</v>
      </c>
      <c r="I318" s="14">
        <v>43826</v>
      </c>
      <c r="J318" s="14">
        <v>44773</v>
      </c>
      <c r="K318" s="14">
        <v>44773</v>
      </c>
      <c r="L318" s="15">
        <v>1276989590</v>
      </c>
      <c r="M318" s="13">
        <v>0.14000000000000001</v>
      </c>
      <c r="N318" s="13">
        <v>0.01</v>
      </c>
      <c r="O318" s="13">
        <v>0.09</v>
      </c>
      <c r="P318" s="133" t="s">
        <v>2227</v>
      </c>
      <c r="Q318" s="133">
        <v>0</v>
      </c>
      <c r="R318" s="133">
        <v>0</v>
      </c>
      <c r="S318" s="133">
        <v>0</v>
      </c>
      <c r="T318" s="15" t="s">
        <v>129</v>
      </c>
      <c r="U318" s="21" t="s">
        <v>2230</v>
      </c>
      <c r="V318" s="16" t="s">
        <v>2231</v>
      </c>
      <c r="W318" s="21" t="s">
        <v>2232</v>
      </c>
      <c r="X318" s="16" t="s">
        <v>73</v>
      </c>
      <c r="Y318" s="133" t="s">
        <v>74</v>
      </c>
      <c r="Z318" s="133" t="s">
        <v>74</v>
      </c>
      <c r="AA318" s="17" t="s">
        <v>482</v>
      </c>
      <c r="AB318" s="17" t="s">
        <v>483</v>
      </c>
      <c r="AC318" s="17" t="s">
        <v>485</v>
      </c>
      <c r="AD318" s="17" t="s">
        <v>486</v>
      </c>
      <c r="AE318" s="133" t="s">
        <v>465</v>
      </c>
      <c r="AF318" s="17" t="s">
        <v>484</v>
      </c>
      <c r="AG318" s="17" t="s">
        <v>426</v>
      </c>
      <c r="AH318" s="17" t="s">
        <v>83</v>
      </c>
      <c r="AI318" s="17" t="s">
        <v>487</v>
      </c>
      <c r="AJ318" s="17" t="s">
        <v>83</v>
      </c>
      <c r="AK318" s="17" t="s">
        <v>84</v>
      </c>
      <c r="AL318" s="18"/>
    </row>
    <row r="319" spans="1:38" ht="75" x14ac:dyDescent="0.25">
      <c r="A319" s="92">
        <v>551</v>
      </c>
      <c r="B319" s="92">
        <v>564</v>
      </c>
      <c r="C319" s="11" t="s">
        <v>2227</v>
      </c>
      <c r="D319" s="133" t="s">
        <v>66</v>
      </c>
      <c r="E319" s="12" t="s">
        <v>2228</v>
      </c>
      <c r="F319" s="12" t="s">
        <v>68</v>
      </c>
      <c r="G319" s="12" t="s">
        <v>2229</v>
      </c>
      <c r="H319" s="13">
        <v>0.14000000000000001</v>
      </c>
      <c r="I319" s="14">
        <v>43826</v>
      </c>
      <c r="J319" s="14">
        <v>44773</v>
      </c>
      <c r="K319" s="14">
        <v>44773</v>
      </c>
      <c r="L319" s="15">
        <v>1276989590</v>
      </c>
      <c r="M319" s="13">
        <v>0.14000000000000001</v>
      </c>
      <c r="N319" s="13">
        <v>0.01</v>
      </c>
      <c r="O319" s="13">
        <v>0.09</v>
      </c>
      <c r="P319" s="133" t="s">
        <v>2227</v>
      </c>
      <c r="Q319" s="133">
        <v>0</v>
      </c>
      <c r="R319" s="133">
        <v>0</v>
      </c>
      <c r="S319" s="133">
        <v>0</v>
      </c>
      <c r="T319" s="15" t="s">
        <v>129</v>
      </c>
      <c r="U319" s="21" t="s">
        <v>2230</v>
      </c>
      <c r="V319" s="16" t="s">
        <v>2231</v>
      </c>
      <c r="W319" s="21" t="s">
        <v>2232</v>
      </c>
      <c r="X319" s="16" t="s">
        <v>73</v>
      </c>
      <c r="Y319" s="133" t="s">
        <v>74</v>
      </c>
      <c r="Z319" s="133" t="s">
        <v>74</v>
      </c>
      <c r="AA319" s="17" t="s">
        <v>471</v>
      </c>
      <c r="AB319" s="17" t="s">
        <v>472</v>
      </c>
      <c r="AC319" s="17" t="s">
        <v>463</v>
      </c>
      <c r="AD319" s="17" t="s">
        <v>464</v>
      </c>
      <c r="AE319" s="133" t="s">
        <v>465</v>
      </c>
      <c r="AF319" s="17" t="s">
        <v>466</v>
      </c>
      <c r="AG319" s="17" t="s">
        <v>473</v>
      </c>
      <c r="AH319" s="17" t="s">
        <v>468</v>
      </c>
      <c r="AI319" s="17" t="s">
        <v>311</v>
      </c>
      <c r="AJ319" s="17" t="s">
        <v>468</v>
      </c>
      <c r="AK319" s="17" t="s">
        <v>84</v>
      </c>
      <c r="AL319" s="18"/>
    </row>
    <row r="320" spans="1:38" ht="75" x14ac:dyDescent="0.25">
      <c r="A320" s="92">
        <v>552</v>
      </c>
      <c r="B320" s="92">
        <v>564</v>
      </c>
      <c r="C320" s="11" t="s">
        <v>2227</v>
      </c>
      <c r="D320" s="133" t="s">
        <v>66</v>
      </c>
      <c r="E320" s="12" t="s">
        <v>2228</v>
      </c>
      <c r="F320" s="12" t="s">
        <v>68</v>
      </c>
      <c r="G320" s="12" t="s">
        <v>2229</v>
      </c>
      <c r="H320" s="13">
        <v>0.14000000000000001</v>
      </c>
      <c r="I320" s="14">
        <v>43826</v>
      </c>
      <c r="J320" s="14">
        <v>44773</v>
      </c>
      <c r="K320" s="14">
        <v>44773</v>
      </c>
      <c r="L320" s="15">
        <v>1276989590</v>
      </c>
      <c r="M320" s="13">
        <v>0.14000000000000001</v>
      </c>
      <c r="N320" s="13">
        <v>0.01</v>
      </c>
      <c r="O320" s="13">
        <v>0.09</v>
      </c>
      <c r="P320" s="133" t="s">
        <v>2227</v>
      </c>
      <c r="Q320" s="133">
        <v>0</v>
      </c>
      <c r="R320" s="133">
        <v>0</v>
      </c>
      <c r="S320" s="133">
        <v>0</v>
      </c>
      <c r="T320" s="15" t="s">
        <v>129</v>
      </c>
      <c r="U320" s="21" t="s">
        <v>2230</v>
      </c>
      <c r="V320" s="16" t="s">
        <v>2231</v>
      </c>
      <c r="W320" s="21" t="s">
        <v>2232</v>
      </c>
      <c r="X320" s="16" t="s">
        <v>73</v>
      </c>
      <c r="Y320" s="133" t="s">
        <v>74</v>
      </c>
      <c r="Z320" s="133" t="s">
        <v>74</v>
      </c>
      <c r="AA320" s="17" t="s">
        <v>488</v>
      </c>
      <c r="AB320" s="17" t="s">
        <v>489</v>
      </c>
      <c r="AC320" s="17" t="s">
        <v>490</v>
      </c>
      <c r="AD320" s="17" t="s">
        <v>491</v>
      </c>
      <c r="AE320" s="133" t="s">
        <v>465</v>
      </c>
      <c r="AF320" s="17" t="s">
        <v>492</v>
      </c>
      <c r="AG320" s="17" t="s">
        <v>473</v>
      </c>
      <c r="AH320" s="17" t="s">
        <v>83</v>
      </c>
      <c r="AI320" s="17" t="s">
        <v>493</v>
      </c>
      <c r="AJ320" s="17" t="s">
        <v>494</v>
      </c>
      <c r="AK320" s="17" t="s">
        <v>84</v>
      </c>
      <c r="AL320" s="18"/>
    </row>
    <row r="321" spans="1:38" ht="75" x14ac:dyDescent="0.25">
      <c r="A321" s="92">
        <v>553</v>
      </c>
      <c r="B321" s="92">
        <v>564</v>
      </c>
      <c r="C321" s="11" t="s">
        <v>2227</v>
      </c>
      <c r="D321" s="133" t="s">
        <v>66</v>
      </c>
      <c r="E321" s="12" t="s">
        <v>2228</v>
      </c>
      <c r="F321" s="12" t="s">
        <v>68</v>
      </c>
      <c r="G321" s="12" t="s">
        <v>2229</v>
      </c>
      <c r="H321" s="13">
        <v>0.14000000000000001</v>
      </c>
      <c r="I321" s="14">
        <v>43826</v>
      </c>
      <c r="J321" s="14">
        <v>44773</v>
      </c>
      <c r="K321" s="14">
        <v>44773</v>
      </c>
      <c r="L321" s="15">
        <v>1276989590</v>
      </c>
      <c r="M321" s="13">
        <v>0.14000000000000001</v>
      </c>
      <c r="N321" s="13">
        <v>0.01</v>
      </c>
      <c r="O321" s="13">
        <v>0.09</v>
      </c>
      <c r="P321" s="133" t="s">
        <v>2227</v>
      </c>
      <c r="Q321" s="133">
        <v>0</v>
      </c>
      <c r="R321" s="133">
        <v>0</v>
      </c>
      <c r="S321" s="133">
        <v>0</v>
      </c>
      <c r="T321" s="15" t="s">
        <v>129</v>
      </c>
      <c r="U321" s="21" t="s">
        <v>2230</v>
      </c>
      <c r="V321" s="16" t="s">
        <v>2231</v>
      </c>
      <c r="W321" s="21" t="s">
        <v>2232</v>
      </c>
      <c r="X321" s="16" t="s">
        <v>73</v>
      </c>
      <c r="Y321" s="133" t="s">
        <v>74</v>
      </c>
      <c r="Z321" s="133" t="s">
        <v>74</v>
      </c>
      <c r="AA321" s="17" t="s">
        <v>480</v>
      </c>
      <c r="AB321" s="17" t="s">
        <v>481</v>
      </c>
      <c r="AC321" s="17" t="s">
        <v>482</v>
      </c>
      <c r="AD321" s="17" t="s">
        <v>483</v>
      </c>
      <c r="AE321" s="133" t="s">
        <v>465</v>
      </c>
      <c r="AF321" s="17" t="s">
        <v>484</v>
      </c>
      <c r="AG321" s="17" t="s">
        <v>83</v>
      </c>
      <c r="AH321" s="17" t="s">
        <v>83</v>
      </c>
      <c r="AI321" s="17" t="s">
        <v>426</v>
      </c>
      <c r="AJ321" s="17" t="s">
        <v>83</v>
      </c>
      <c r="AK321" s="17" t="s">
        <v>84</v>
      </c>
      <c r="AL321" s="18"/>
    </row>
    <row r="322" spans="1:38" ht="75" x14ac:dyDescent="0.25">
      <c r="A322" s="92">
        <v>554</v>
      </c>
      <c r="B322" s="92">
        <v>564</v>
      </c>
      <c r="C322" s="11" t="s">
        <v>2227</v>
      </c>
      <c r="D322" s="133" t="s">
        <v>66</v>
      </c>
      <c r="E322" s="12" t="s">
        <v>2228</v>
      </c>
      <c r="F322" s="12" t="s">
        <v>68</v>
      </c>
      <c r="G322" s="12" t="s">
        <v>2229</v>
      </c>
      <c r="H322" s="13">
        <v>0.14000000000000001</v>
      </c>
      <c r="I322" s="14">
        <v>43826</v>
      </c>
      <c r="J322" s="14">
        <v>44773</v>
      </c>
      <c r="K322" s="14">
        <v>44773</v>
      </c>
      <c r="L322" s="15">
        <v>1276989590</v>
      </c>
      <c r="M322" s="13">
        <v>0.14000000000000001</v>
      </c>
      <c r="N322" s="13">
        <v>0.01</v>
      </c>
      <c r="O322" s="13">
        <v>0.09</v>
      </c>
      <c r="P322" s="133" t="s">
        <v>2227</v>
      </c>
      <c r="Q322" s="133">
        <v>0</v>
      </c>
      <c r="R322" s="133">
        <v>0</v>
      </c>
      <c r="S322" s="133">
        <v>0</v>
      </c>
      <c r="T322" s="15" t="s">
        <v>129</v>
      </c>
      <c r="U322" s="21" t="s">
        <v>2230</v>
      </c>
      <c r="V322" s="16" t="s">
        <v>2231</v>
      </c>
      <c r="W322" s="21" t="s">
        <v>2232</v>
      </c>
      <c r="X322" s="16" t="s">
        <v>73</v>
      </c>
      <c r="Y322" s="133" t="s">
        <v>74</v>
      </c>
      <c r="Z322" s="133" t="s">
        <v>74</v>
      </c>
      <c r="AA322" s="17" t="s">
        <v>499</v>
      </c>
      <c r="AB322" s="17" t="s">
        <v>500</v>
      </c>
      <c r="AC322" s="17" t="s">
        <v>501</v>
      </c>
      <c r="AD322" s="17" t="s">
        <v>502</v>
      </c>
      <c r="AE322" s="133" t="s">
        <v>465</v>
      </c>
      <c r="AF322" s="17" t="s">
        <v>492</v>
      </c>
      <c r="AG322" s="17" t="s">
        <v>83</v>
      </c>
      <c r="AH322" s="17" t="s">
        <v>83</v>
      </c>
      <c r="AI322" s="17" t="s">
        <v>158</v>
      </c>
      <c r="AJ322" s="17" t="s">
        <v>83</v>
      </c>
      <c r="AK322" s="17" t="s">
        <v>84</v>
      </c>
      <c r="AL322" s="18"/>
    </row>
    <row r="323" spans="1:38" ht="75" x14ac:dyDescent="0.25">
      <c r="A323" s="92">
        <v>555</v>
      </c>
      <c r="B323" s="92">
        <v>564</v>
      </c>
      <c r="C323" s="11" t="s">
        <v>2227</v>
      </c>
      <c r="D323" s="133" t="s">
        <v>66</v>
      </c>
      <c r="E323" s="12" t="s">
        <v>2228</v>
      </c>
      <c r="F323" s="12" t="s">
        <v>68</v>
      </c>
      <c r="G323" s="12" t="s">
        <v>2229</v>
      </c>
      <c r="H323" s="13">
        <v>0.14000000000000001</v>
      </c>
      <c r="I323" s="14">
        <v>43826</v>
      </c>
      <c r="J323" s="14">
        <v>44773</v>
      </c>
      <c r="K323" s="14">
        <v>44773</v>
      </c>
      <c r="L323" s="15">
        <v>1276989590</v>
      </c>
      <c r="M323" s="13">
        <v>0.14000000000000001</v>
      </c>
      <c r="N323" s="13">
        <v>0.01</v>
      </c>
      <c r="O323" s="13">
        <v>0.09</v>
      </c>
      <c r="P323" s="133" t="s">
        <v>2227</v>
      </c>
      <c r="Q323" s="133">
        <v>0</v>
      </c>
      <c r="R323" s="133">
        <v>0</v>
      </c>
      <c r="S323" s="133">
        <v>0</v>
      </c>
      <c r="T323" s="15" t="s">
        <v>129</v>
      </c>
      <c r="U323" s="21" t="s">
        <v>2230</v>
      </c>
      <c r="V323" s="16" t="s">
        <v>2231</v>
      </c>
      <c r="W323" s="21" t="s">
        <v>2232</v>
      </c>
      <c r="X323" s="16" t="s">
        <v>73</v>
      </c>
      <c r="Y323" s="133" t="s">
        <v>74</v>
      </c>
      <c r="Z323" s="133" t="s">
        <v>74</v>
      </c>
      <c r="AA323" s="17" t="s">
        <v>495</v>
      </c>
      <c r="AB323" s="17" t="s">
        <v>496</v>
      </c>
      <c r="AC323" s="17" t="s">
        <v>497</v>
      </c>
      <c r="AD323" s="17" t="s">
        <v>498</v>
      </c>
      <c r="AE323" s="133" t="s">
        <v>465</v>
      </c>
      <c r="AF323" s="17" t="s">
        <v>484</v>
      </c>
      <c r="AG323" s="17" t="s">
        <v>83</v>
      </c>
      <c r="AH323" s="17" t="s">
        <v>83</v>
      </c>
      <c r="AI323" s="17" t="s">
        <v>426</v>
      </c>
      <c r="AJ323" s="17" t="s">
        <v>83</v>
      </c>
      <c r="AK323" s="17" t="s">
        <v>84</v>
      </c>
      <c r="AL323" s="18"/>
    </row>
    <row r="324" spans="1:38" ht="75" x14ac:dyDescent="0.25">
      <c r="A324" s="92">
        <v>556</v>
      </c>
      <c r="B324" s="92">
        <v>563</v>
      </c>
      <c r="C324" s="11" t="s">
        <v>2233</v>
      </c>
      <c r="D324" s="133" t="s">
        <v>66</v>
      </c>
      <c r="E324" s="12" t="s">
        <v>2234</v>
      </c>
      <c r="F324" s="12" t="s">
        <v>68</v>
      </c>
      <c r="G324" s="12" t="s">
        <v>2235</v>
      </c>
      <c r="H324" s="13">
        <v>0.11</v>
      </c>
      <c r="I324" s="14">
        <v>43827</v>
      </c>
      <c r="J324" s="14">
        <v>44773</v>
      </c>
      <c r="K324" s="14">
        <v>44773</v>
      </c>
      <c r="L324" s="15">
        <v>1914298534</v>
      </c>
      <c r="M324" s="13">
        <v>0.11</v>
      </c>
      <c r="N324" s="13">
        <v>0</v>
      </c>
      <c r="O324" s="13">
        <v>8.2000000000000003E-2</v>
      </c>
      <c r="P324" s="133" t="s">
        <v>2233</v>
      </c>
      <c r="Q324" s="133">
        <v>0</v>
      </c>
      <c r="R324" s="133">
        <v>0</v>
      </c>
      <c r="S324" s="133">
        <v>0</v>
      </c>
      <c r="T324" s="15" t="s">
        <v>129</v>
      </c>
      <c r="U324" s="15" t="s">
        <v>2236</v>
      </c>
      <c r="V324" s="15" t="s">
        <v>2237</v>
      </c>
      <c r="W324" s="15" t="s">
        <v>2237</v>
      </c>
      <c r="X324" s="16" t="s">
        <v>73</v>
      </c>
      <c r="Y324" s="133" t="s">
        <v>74</v>
      </c>
      <c r="Z324" s="133" t="s">
        <v>74</v>
      </c>
      <c r="AA324" s="17" t="s">
        <v>267</v>
      </c>
      <c r="AB324" s="17" t="s">
        <v>268</v>
      </c>
      <c r="AC324" s="17" t="s">
        <v>286</v>
      </c>
      <c r="AD324" s="17" t="s">
        <v>287</v>
      </c>
      <c r="AE324" s="133" t="s">
        <v>1380</v>
      </c>
      <c r="AF324" s="17" t="s">
        <v>271</v>
      </c>
      <c r="AG324" s="17" t="s">
        <v>83</v>
      </c>
      <c r="AH324" s="17" t="s">
        <v>83</v>
      </c>
      <c r="AI324" s="17" t="s">
        <v>288</v>
      </c>
      <c r="AJ324" s="17" t="s">
        <v>83</v>
      </c>
      <c r="AK324" s="17" t="s">
        <v>84</v>
      </c>
      <c r="AL324" s="18"/>
    </row>
    <row r="325" spans="1:38" ht="75" x14ac:dyDescent="0.25">
      <c r="A325" s="92">
        <v>557</v>
      </c>
      <c r="B325" s="92">
        <v>563</v>
      </c>
      <c r="C325" s="11" t="s">
        <v>2233</v>
      </c>
      <c r="D325" s="133" t="s">
        <v>66</v>
      </c>
      <c r="E325" s="12" t="s">
        <v>2234</v>
      </c>
      <c r="F325" s="12" t="s">
        <v>68</v>
      </c>
      <c r="G325" s="12" t="s">
        <v>2235</v>
      </c>
      <c r="H325" s="13">
        <v>0.11</v>
      </c>
      <c r="I325" s="14">
        <v>43827</v>
      </c>
      <c r="J325" s="14">
        <v>44773</v>
      </c>
      <c r="K325" s="14">
        <v>44773</v>
      </c>
      <c r="L325" s="15">
        <v>1914298534</v>
      </c>
      <c r="M325" s="13">
        <v>0.11</v>
      </c>
      <c r="N325" s="13">
        <v>0</v>
      </c>
      <c r="O325" s="13">
        <v>8.2000000000000003E-2</v>
      </c>
      <c r="P325" s="133" t="s">
        <v>2233</v>
      </c>
      <c r="Q325" s="133">
        <v>0</v>
      </c>
      <c r="R325" s="133">
        <v>0</v>
      </c>
      <c r="S325" s="133">
        <v>0</v>
      </c>
      <c r="T325" s="15" t="s">
        <v>129</v>
      </c>
      <c r="U325" s="15" t="s">
        <v>2236</v>
      </c>
      <c r="V325" s="15" t="s">
        <v>2237</v>
      </c>
      <c r="W325" s="15" t="s">
        <v>2237</v>
      </c>
      <c r="X325" s="16" t="s">
        <v>73</v>
      </c>
      <c r="Y325" s="133" t="s">
        <v>74</v>
      </c>
      <c r="Z325" s="133" t="s">
        <v>74</v>
      </c>
      <c r="AA325" s="17" t="s">
        <v>396</v>
      </c>
      <c r="AB325" s="17" t="s">
        <v>397</v>
      </c>
      <c r="AC325" s="17" t="s">
        <v>398</v>
      </c>
      <c r="AD325" s="17" t="s">
        <v>399</v>
      </c>
      <c r="AE325" s="133" t="s">
        <v>1380</v>
      </c>
      <c r="AF325" s="17" t="s">
        <v>400</v>
      </c>
      <c r="AG325" s="17" t="s">
        <v>401</v>
      </c>
      <c r="AH325" s="17" t="s">
        <v>83</v>
      </c>
      <c r="AI325" s="17" t="s">
        <v>402</v>
      </c>
      <c r="AJ325" s="17" t="s">
        <v>403</v>
      </c>
      <c r="AK325" s="17" t="s">
        <v>84</v>
      </c>
      <c r="AL325" s="18"/>
    </row>
    <row r="326" spans="1:38" ht="75" x14ac:dyDescent="0.25">
      <c r="A326" s="92">
        <v>558</v>
      </c>
      <c r="B326" s="92">
        <v>563</v>
      </c>
      <c r="C326" s="11" t="s">
        <v>2233</v>
      </c>
      <c r="D326" s="133" t="s">
        <v>66</v>
      </c>
      <c r="E326" s="12" t="s">
        <v>2234</v>
      </c>
      <c r="F326" s="12" t="s">
        <v>68</v>
      </c>
      <c r="G326" s="12" t="s">
        <v>2235</v>
      </c>
      <c r="H326" s="13">
        <v>0.11</v>
      </c>
      <c r="I326" s="14">
        <v>43827</v>
      </c>
      <c r="J326" s="14">
        <v>44773</v>
      </c>
      <c r="K326" s="14">
        <v>44773</v>
      </c>
      <c r="L326" s="15">
        <v>1914298534</v>
      </c>
      <c r="M326" s="13">
        <v>0.11</v>
      </c>
      <c r="N326" s="13">
        <v>0</v>
      </c>
      <c r="O326" s="13">
        <v>8.2000000000000003E-2</v>
      </c>
      <c r="P326" s="133" t="s">
        <v>2233</v>
      </c>
      <c r="Q326" s="133">
        <v>0</v>
      </c>
      <c r="R326" s="133">
        <v>0</v>
      </c>
      <c r="S326" s="133">
        <v>0</v>
      </c>
      <c r="T326" s="15" t="s">
        <v>129</v>
      </c>
      <c r="U326" s="15" t="s">
        <v>2236</v>
      </c>
      <c r="V326" s="15" t="s">
        <v>2237</v>
      </c>
      <c r="W326" s="15" t="s">
        <v>2237</v>
      </c>
      <c r="X326" s="16" t="s">
        <v>73</v>
      </c>
      <c r="Y326" s="133" t="s">
        <v>74</v>
      </c>
      <c r="Z326" s="133" t="s">
        <v>74</v>
      </c>
      <c r="AA326" s="17" t="s">
        <v>414</v>
      </c>
      <c r="AB326" s="17" t="s">
        <v>415</v>
      </c>
      <c r="AC326" s="17" t="s">
        <v>416</v>
      </c>
      <c r="AD326" s="17" t="s">
        <v>417</v>
      </c>
      <c r="AE326" s="133" t="s">
        <v>1380</v>
      </c>
      <c r="AF326" s="17" t="s">
        <v>418</v>
      </c>
      <c r="AG326" s="17" t="s">
        <v>419</v>
      </c>
      <c r="AH326" s="17" t="s">
        <v>83</v>
      </c>
      <c r="AI326" s="17" t="s">
        <v>420</v>
      </c>
      <c r="AJ326" s="17" t="s">
        <v>421</v>
      </c>
      <c r="AK326" s="17" t="s">
        <v>84</v>
      </c>
      <c r="AL326" s="18"/>
    </row>
    <row r="327" spans="1:38" ht="75" x14ac:dyDescent="0.25">
      <c r="A327" s="92">
        <v>559</v>
      </c>
      <c r="B327" s="92">
        <v>563</v>
      </c>
      <c r="C327" s="11" t="s">
        <v>2233</v>
      </c>
      <c r="D327" s="133" t="s">
        <v>66</v>
      </c>
      <c r="E327" s="12" t="s">
        <v>2234</v>
      </c>
      <c r="F327" s="12" t="s">
        <v>68</v>
      </c>
      <c r="G327" s="12" t="s">
        <v>2235</v>
      </c>
      <c r="H327" s="13">
        <v>0.11</v>
      </c>
      <c r="I327" s="14">
        <v>43827</v>
      </c>
      <c r="J327" s="14">
        <v>44773</v>
      </c>
      <c r="K327" s="14">
        <v>44773</v>
      </c>
      <c r="L327" s="15">
        <v>1914298534</v>
      </c>
      <c r="M327" s="13">
        <v>0.11</v>
      </c>
      <c r="N327" s="13">
        <v>0</v>
      </c>
      <c r="O327" s="13">
        <v>8.2000000000000003E-2</v>
      </c>
      <c r="P327" s="133" t="s">
        <v>2233</v>
      </c>
      <c r="Q327" s="133">
        <v>0</v>
      </c>
      <c r="R327" s="133">
        <v>0</v>
      </c>
      <c r="S327" s="133">
        <v>0</v>
      </c>
      <c r="T327" s="15" t="s">
        <v>129</v>
      </c>
      <c r="U327" s="15" t="s">
        <v>2236</v>
      </c>
      <c r="V327" s="15" t="s">
        <v>2237</v>
      </c>
      <c r="W327" s="15" t="s">
        <v>2237</v>
      </c>
      <c r="X327" s="16" t="s">
        <v>73</v>
      </c>
      <c r="Y327" s="133" t="s">
        <v>74</v>
      </c>
      <c r="Z327" s="133" t="s">
        <v>74</v>
      </c>
      <c r="AA327" s="17" t="s">
        <v>260</v>
      </c>
      <c r="AB327" s="17" t="s">
        <v>261</v>
      </c>
      <c r="AC327" s="17" t="s">
        <v>262</v>
      </c>
      <c r="AD327" s="17" t="s">
        <v>263</v>
      </c>
      <c r="AE327" s="133" t="s">
        <v>1380</v>
      </c>
      <c r="AF327" s="17" t="s">
        <v>256</v>
      </c>
      <c r="AG327" s="17" t="s">
        <v>140</v>
      </c>
      <c r="AH327" s="17" t="s">
        <v>264</v>
      </c>
      <c r="AI327" s="17" t="s">
        <v>265</v>
      </c>
      <c r="AJ327" s="17" t="s">
        <v>266</v>
      </c>
      <c r="AK327" s="17" t="s">
        <v>84</v>
      </c>
      <c r="AL327" s="18"/>
    </row>
    <row r="328" spans="1:38" ht="75" x14ac:dyDescent="0.25">
      <c r="A328" s="92">
        <v>560</v>
      </c>
      <c r="B328" s="92">
        <v>563</v>
      </c>
      <c r="C328" s="11" t="s">
        <v>2233</v>
      </c>
      <c r="D328" s="133" t="s">
        <v>66</v>
      </c>
      <c r="E328" s="12" t="s">
        <v>2234</v>
      </c>
      <c r="F328" s="12" t="s">
        <v>68</v>
      </c>
      <c r="G328" s="12" t="s">
        <v>2235</v>
      </c>
      <c r="H328" s="13">
        <v>0.11</v>
      </c>
      <c r="I328" s="14">
        <v>43827</v>
      </c>
      <c r="J328" s="14">
        <v>44773</v>
      </c>
      <c r="K328" s="14">
        <v>44773</v>
      </c>
      <c r="L328" s="15">
        <v>1914298534</v>
      </c>
      <c r="M328" s="13">
        <v>0.11</v>
      </c>
      <c r="N328" s="13">
        <v>0</v>
      </c>
      <c r="O328" s="13">
        <v>8.2000000000000003E-2</v>
      </c>
      <c r="P328" s="133" t="s">
        <v>2233</v>
      </c>
      <c r="Q328" s="133">
        <v>0</v>
      </c>
      <c r="R328" s="133">
        <v>0</v>
      </c>
      <c r="S328" s="133">
        <v>0</v>
      </c>
      <c r="T328" s="15" t="s">
        <v>129</v>
      </c>
      <c r="U328" s="15" t="s">
        <v>2236</v>
      </c>
      <c r="V328" s="15" t="s">
        <v>2237</v>
      </c>
      <c r="W328" s="15" t="s">
        <v>2237</v>
      </c>
      <c r="X328" s="16" t="s">
        <v>73</v>
      </c>
      <c r="Y328" s="133" t="s">
        <v>74</v>
      </c>
      <c r="Z328" s="133" t="s">
        <v>74</v>
      </c>
      <c r="AA328" s="17" t="s">
        <v>2238</v>
      </c>
      <c r="AB328" s="17" t="s">
        <v>2239</v>
      </c>
      <c r="AC328" s="17" t="s">
        <v>2240</v>
      </c>
      <c r="AD328" s="17" t="s">
        <v>2241</v>
      </c>
      <c r="AE328" s="133" t="s">
        <v>1380</v>
      </c>
      <c r="AF328" s="17" t="s">
        <v>418</v>
      </c>
      <c r="AG328" s="17" t="s">
        <v>2068</v>
      </c>
      <c r="AH328" s="17" t="s">
        <v>2242</v>
      </c>
      <c r="AI328" s="17" t="s">
        <v>473</v>
      </c>
      <c r="AJ328" s="17" t="s">
        <v>2243</v>
      </c>
      <c r="AK328" s="17" t="s">
        <v>84</v>
      </c>
      <c r="AL328" s="18"/>
    </row>
    <row r="329" spans="1:38" ht="75" x14ac:dyDescent="0.25">
      <c r="A329" s="92">
        <v>561</v>
      </c>
      <c r="B329" s="92">
        <v>563</v>
      </c>
      <c r="C329" s="11" t="s">
        <v>2233</v>
      </c>
      <c r="D329" s="133" t="s">
        <v>66</v>
      </c>
      <c r="E329" s="12" t="s">
        <v>2234</v>
      </c>
      <c r="F329" s="12" t="s">
        <v>68</v>
      </c>
      <c r="G329" s="12" t="s">
        <v>2235</v>
      </c>
      <c r="H329" s="13">
        <v>0.11</v>
      </c>
      <c r="I329" s="14">
        <v>43827</v>
      </c>
      <c r="J329" s="14">
        <v>44773</v>
      </c>
      <c r="K329" s="14">
        <v>44773</v>
      </c>
      <c r="L329" s="15">
        <v>1914298534</v>
      </c>
      <c r="M329" s="13">
        <v>0.11</v>
      </c>
      <c r="N329" s="13">
        <v>0</v>
      </c>
      <c r="O329" s="13">
        <v>8.2000000000000003E-2</v>
      </c>
      <c r="P329" s="133" t="s">
        <v>2233</v>
      </c>
      <c r="Q329" s="133">
        <v>0</v>
      </c>
      <c r="R329" s="133">
        <v>0</v>
      </c>
      <c r="S329" s="133">
        <v>0</v>
      </c>
      <c r="T329" s="15" t="s">
        <v>129</v>
      </c>
      <c r="U329" s="15" t="s">
        <v>2236</v>
      </c>
      <c r="V329" s="15" t="s">
        <v>2237</v>
      </c>
      <c r="W329" s="15" t="s">
        <v>2237</v>
      </c>
      <c r="X329" s="16" t="s">
        <v>73</v>
      </c>
      <c r="Y329" s="133" t="s">
        <v>74</v>
      </c>
      <c r="Z329" s="133" t="s">
        <v>74</v>
      </c>
      <c r="AA329" s="17" t="s">
        <v>245</v>
      </c>
      <c r="AB329" s="17" t="s">
        <v>246</v>
      </c>
      <c r="AC329" s="17" t="s">
        <v>247</v>
      </c>
      <c r="AD329" s="17" t="s">
        <v>248</v>
      </c>
      <c r="AE329" s="133" t="s">
        <v>1380</v>
      </c>
      <c r="AF329" s="17" t="s">
        <v>244</v>
      </c>
      <c r="AG329" s="17" t="s">
        <v>249</v>
      </c>
      <c r="AH329" s="17" t="s">
        <v>250</v>
      </c>
      <c r="AI329" s="17" t="s">
        <v>251</v>
      </c>
      <c r="AJ329" s="17" t="s">
        <v>83</v>
      </c>
      <c r="AK329" s="17" t="s">
        <v>84</v>
      </c>
      <c r="AL329" s="18"/>
    </row>
    <row r="330" spans="1:38" ht="75" x14ac:dyDescent="0.25">
      <c r="A330" s="92">
        <v>562</v>
      </c>
      <c r="B330" s="92">
        <v>563</v>
      </c>
      <c r="C330" s="11" t="s">
        <v>2233</v>
      </c>
      <c r="D330" s="133" t="s">
        <v>66</v>
      </c>
      <c r="E330" s="12" t="s">
        <v>2234</v>
      </c>
      <c r="F330" s="12" t="s">
        <v>68</v>
      </c>
      <c r="G330" s="12" t="s">
        <v>2235</v>
      </c>
      <c r="H330" s="13">
        <v>0.11</v>
      </c>
      <c r="I330" s="14">
        <v>43827</v>
      </c>
      <c r="J330" s="14">
        <v>44773</v>
      </c>
      <c r="K330" s="14">
        <v>44773</v>
      </c>
      <c r="L330" s="15">
        <v>1914298534</v>
      </c>
      <c r="M330" s="13">
        <v>0.11</v>
      </c>
      <c r="N330" s="13">
        <v>0</v>
      </c>
      <c r="O330" s="13">
        <v>8.2000000000000003E-2</v>
      </c>
      <c r="P330" s="133" t="s">
        <v>2233</v>
      </c>
      <c r="Q330" s="133">
        <v>0</v>
      </c>
      <c r="R330" s="133">
        <v>0</v>
      </c>
      <c r="S330" s="133">
        <v>0</v>
      </c>
      <c r="T330" s="15" t="s">
        <v>129</v>
      </c>
      <c r="U330" s="15" t="s">
        <v>2236</v>
      </c>
      <c r="V330" s="15" t="s">
        <v>2237</v>
      </c>
      <c r="W330" s="15" t="s">
        <v>2237</v>
      </c>
      <c r="X330" s="16" t="s">
        <v>73</v>
      </c>
      <c r="Y330" s="133" t="s">
        <v>74</v>
      </c>
      <c r="Z330" s="133" t="s">
        <v>74</v>
      </c>
      <c r="AA330" s="17" t="s">
        <v>416</v>
      </c>
      <c r="AB330" s="17" t="s">
        <v>417</v>
      </c>
      <c r="AC330" s="17" t="s">
        <v>435</v>
      </c>
      <c r="AD330" s="17" t="s">
        <v>436</v>
      </c>
      <c r="AE330" s="133" t="s">
        <v>1380</v>
      </c>
      <c r="AF330" s="17" t="s">
        <v>437</v>
      </c>
      <c r="AG330" s="17" t="s">
        <v>83</v>
      </c>
      <c r="AH330" s="17" t="s">
        <v>83</v>
      </c>
      <c r="AI330" s="17" t="s">
        <v>288</v>
      </c>
      <c r="AJ330" s="17" t="s">
        <v>83</v>
      </c>
      <c r="AK330" s="17" t="s">
        <v>84</v>
      </c>
      <c r="AL330" s="18"/>
    </row>
    <row r="331" spans="1:38" ht="75" x14ac:dyDescent="0.25">
      <c r="A331" s="92">
        <v>563</v>
      </c>
      <c r="B331" s="92">
        <v>563</v>
      </c>
      <c r="C331" s="11" t="s">
        <v>2233</v>
      </c>
      <c r="D331" s="133" t="s">
        <v>66</v>
      </c>
      <c r="E331" s="12" t="s">
        <v>2234</v>
      </c>
      <c r="F331" s="12" t="s">
        <v>68</v>
      </c>
      <c r="G331" s="12" t="s">
        <v>2235</v>
      </c>
      <c r="H331" s="13">
        <v>0.11</v>
      </c>
      <c r="I331" s="14">
        <v>43827</v>
      </c>
      <c r="J331" s="14">
        <v>44773</v>
      </c>
      <c r="K331" s="14">
        <v>44773</v>
      </c>
      <c r="L331" s="15">
        <v>1914298534</v>
      </c>
      <c r="M331" s="13">
        <v>0.11</v>
      </c>
      <c r="N331" s="13">
        <v>0</v>
      </c>
      <c r="O331" s="13">
        <v>8.2000000000000003E-2</v>
      </c>
      <c r="P331" s="133" t="s">
        <v>2233</v>
      </c>
      <c r="Q331" s="133">
        <v>0</v>
      </c>
      <c r="R331" s="133">
        <v>0</v>
      </c>
      <c r="S331" s="133">
        <v>0</v>
      </c>
      <c r="T331" s="15" t="s">
        <v>129</v>
      </c>
      <c r="U331" s="15" t="s">
        <v>2236</v>
      </c>
      <c r="V331" s="15" t="s">
        <v>2237</v>
      </c>
      <c r="W331" s="15" t="s">
        <v>2237</v>
      </c>
      <c r="X331" s="16" t="s">
        <v>73</v>
      </c>
      <c r="Y331" s="133" t="s">
        <v>74</v>
      </c>
      <c r="Z331" s="133" t="s">
        <v>74</v>
      </c>
      <c r="AA331" s="17" t="s">
        <v>240</v>
      </c>
      <c r="AB331" s="17" t="s">
        <v>241</v>
      </c>
      <c r="AC331" s="17" t="s">
        <v>242</v>
      </c>
      <c r="AD331" s="17" t="s">
        <v>243</v>
      </c>
      <c r="AE331" s="133" t="s">
        <v>1380</v>
      </c>
      <c r="AF331" s="17" t="s">
        <v>244</v>
      </c>
      <c r="AG331" s="17" t="s">
        <v>83</v>
      </c>
      <c r="AH331" s="17" t="s">
        <v>83</v>
      </c>
      <c r="AI331" s="17" t="s">
        <v>81</v>
      </c>
      <c r="AJ331" s="17" t="s">
        <v>82</v>
      </c>
      <c r="AK331" s="17" t="s">
        <v>84</v>
      </c>
      <c r="AL331" s="18"/>
    </row>
    <row r="332" spans="1:38" ht="75" x14ac:dyDescent="0.25">
      <c r="A332" s="92">
        <v>564</v>
      </c>
      <c r="B332" s="92">
        <v>563</v>
      </c>
      <c r="C332" s="11" t="s">
        <v>2233</v>
      </c>
      <c r="D332" s="133" t="s">
        <v>66</v>
      </c>
      <c r="E332" s="12" t="s">
        <v>2234</v>
      </c>
      <c r="F332" s="12" t="s">
        <v>68</v>
      </c>
      <c r="G332" s="12" t="s">
        <v>2235</v>
      </c>
      <c r="H332" s="13">
        <v>0.11</v>
      </c>
      <c r="I332" s="14">
        <v>43827</v>
      </c>
      <c r="J332" s="14">
        <v>44773</v>
      </c>
      <c r="K332" s="14">
        <v>44773</v>
      </c>
      <c r="L332" s="15">
        <v>1914298534</v>
      </c>
      <c r="M332" s="13">
        <v>0.11</v>
      </c>
      <c r="N332" s="13">
        <v>0</v>
      </c>
      <c r="O332" s="13">
        <v>8.2000000000000003E-2</v>
      </c>
      <c r="P332" s="133" t="s">
        <v>2233</v>
      </c>
      <c r="Q332" s="133">
        <v>0</v>
      </c>
      <c r="R332" s="133">
        <v>0</v>
      </c>
      <c r="S332" s="133">
        <v>0</v>
      </c>
      <c r="T332" s="15" t="s">
        <v>129</v>
      </c>
      <c r="U332" s="15" t="s">
        <v>2236</v>
      </c>
      <c r="V332" s="15" t="s">
        <v>2237</v>
      </c>
      <c r="W332" s="15" t="s">
        <v>2237</v>
      </c>
      <c r="X332" s="16" t="s">
        <v>73</v>
      </c>
      <c r="Y332" s="133" t="s">
        <v>74</v>
      </c>
      <c r="Z332" s="133" t="s">
        <v>74</v>
      </c>
      <c r="AA332" s="17" t="s">
        <v>228</v>
      </c>
      <c r="AB332" s="17" t="s">
        <v>229</v>
      </c>
      <c r="AC332" s="17" t="s">
        <v>230</v>
      </c>
      <c r="AD332" s="17" t="s">
        <v>231</v>
      </c>
      <c r="AE332" s="133" t="s">
        <v>1380</v>
      </c>
      <c r="AF332" s="17" t="s">
        <v>232</v>
      </c>
      <c r="AG332" s="17" t="s">
        <v>83</v>
      </c>
      <c r="AH332" s="17" t="s">
        <v>83</v>
      </c>
      <c r="AI332" s="17" t="s">
        <v>233</v>
      </c>
      <c r="AJ332" s="17" t="s">
        <v>234</v>
      </c>
      <c r="AK332" s="17" t="s">
        <v>84</v>
      </c>
      <c r="AL332" s="18"/>
    </row>
    <row r="333" spans="1:38" ht="75" x14ac:dyDescent="0.25">
      <c r="A333" s="92">
        <v>565</v>
      </c>
      <c r="B333" s="92">
        <v>563</v>
      </c>
      <c r="C333" s="11" t="s">
        <v>2233</v>
      </c>
      <c r="D333" s="133" t="s">
        <v>66</v>
      </c>
      <c r="E333" s="12" t="s">
        <v>2234</v>
      </c>
      <c r="F333" s="12" t="s">
        <v>68</v>
      </c>
      <c r="G333" s="12" t="s">
        <v>2235</v>
      </c>
      <c r="H333" s="13">
        <v>0.11</v>
      </c>
      <c r="I333" s="14">
        <v>43827</v>
      </c>
      <c r="J333" s="14">
        <v>44773</v>
      </c>
      <c r="K333" s="14">
        <v>44773</v>
      </c>
      <c r="L333" s="15">
        <v>1914298534</v>
      </c>
      <c r="M333" s="13">
        <v>0.11</v>
      </c>
      <c r="N333" s="13">
        <v>0</v>
      </c>
      <c r="O333" s="13">
        <v>8.2000000000000003E-2</v>
      </c>
      <c r="P333" s="133" t="s">
        <v>2233</v>
      </c>
      <c r="Q333" s="133">
        <v>0</v>
      </c>
      <c r="R333" s="133">
        <v>0</v>
      </c>
      <c r="S333" s="133">
        <v>0</v>
      </c>
      <c r="T333" s="15" t="s">
        <v>129</v>
      </c>
      <c r="U333" s="15" t="s">
        <v>2236</v>
      </c>
      <c r="V333" s="15" t="s">
        <v>2237</v>
      </c>
      <c r="W333" s="15" t="s">
        <v>2237</v>
      </c>
      <c r="X333" s="16" t="s">
        <v>73</v>
      </c>
      <c r="Y333" s="133" t="s">
        <v>74</v>
      </c>
      <c r="Z333" s="133" t="s">
        <v>74</v>
      </c>
      <c r="AA333" s="17" t="s">
        <v>387</v>
      </c>
      <c r="AB333" s="17" t="s">
        <v>388</v>
      </c>
      <c r="AC333" s="17" t="s">
        <v>389</v>
      </c>
      <c r="AD333" s="17" t="s">
        <v>390</v>
      </c>
      <c r="AE333" s="133" t="s">
        <v>1380</v>
      </c>
      <c r="AF333" s="17" t="s">
        <v>386</v>
      </c>
      <c r="AG333" s="17" t="s">
        <v>83</v>
      </c>
      <c r="AH333" s="17" t="s">
        <v>83</v>
      </c>
      <c r="AI333" s="17" t="s">
        <v>233</v>
      </c>
      <c r="AJ333" s="17" t="s">
        <v>83</v>
      </c>
      <c r="AK333" s="17" t="s">
        <v>84</v>
      </c>
      <c r="AL333" s="18"/>
    </row>
    <row r="334" spans="1:38" ht="75" x14ac:dyDescent="0.25">
      <c r="A334" s="92">
        <v>566</v>
      </c>
      <c r="B334" s="92">
        <v>563</v>
      </c>
      <c r="C334" s="11" t="s">
        <v>2233</v>
      </c>
      <c r="D334" s="133" t="s">
        <v>66</v>
      </c>
      <c r="E334" s="12" t="s">
        <v>2234</v>
      </c>
      <c r="F334" s="12" t="s">
        <v>68</v>
      </c>
      <c r="G334" s="12" t="s">
        <v>2235</v>
      </c>
      <c r="H334" s="13">
        <v>0.11</v>
      </c>
      <c r="I334" s="14">
        <v>43827</v>
      </c>
      <c r="J334" s="14">
        <v>44773</v>
      </c>
      <c r="K334" s="14">
        <v>44773</v>
      </c>
      <c r="L334" s="15">
        <v>1914298534</v>
      </c>
      <c r="M334" s="13">
        <v>0.11</v>
      </c>
      <c r="N334" s="13">
        <v>0</v>
      </c>
      <c r="O334" s="13">
        <v>8.2000000000000003E-2</v>
      </c>
      <c r="P334" s="133" t="s">
        <v>2233</v>
      </c>
      <c r="Q334" s="133">
        <v>0</v>
      </c>
      <c r="R334" s="133">
        <v>0</v>
      </c>
      <c r="S334" s="133">
        <v>0</v>
      </c>
      <c r="T334" s="15" t="s">
        <v>129</v>
      </c>
      <c r="U334" s="15" t="s">
        <v>2236</v>
      </c>
      <c r="V334" s="15" t="s">
        <v>2237</v>
      </c>
      <c r="W334" s="15" t="s">
        <v>2237</v>
      </c>
      <c r="X334" s="16" t="s">
        <v>73</v>
      </c>
      <c r="Y334" s="133" t="s">
        <v>74</v>
      </c>
      <c r="Z334" s="133" t="s">
        <v>74</v>
      </c>
      <c r="AA334" s="17" t="s">
        <v>382</v>
      </c>
      <c r="AB334" s="17" t="s">
        <v>383</v>
      </c>
      <c r="AC334" s="17" t="s">
        <v>384</v>
      </c>
      <c r="AD334" s="17" t="s">
        <v>385</v>
      </c>
      <c r="AE334" s="133" t="s">
        <v>1380</v>
      </c>
      <c r="AF334" s="17" t="s">
        <v>386</v>
      </c>
      <c r="AG334" s="17" t="s">
        <v>83</v>
      </c>
      <c r="AH334" s="17" t="s">
        <v>83</v>
      </c>
      <c r="AI334" s="17" t="s">
        <v>233</v>
      </c>
      <c r="AJ334" s="17" t="s">
        <v>83</v>
      </c>
      <c r="AK334" s="17" t="s">
        <v>84</v>
      </c>
      <c r="AL334" s="18"/>
    </row>
    <row r="335" spans="1:38" ht="75" x14ac:dyDescent="0.25">
      <c r="A335" s="92">
        <v>567</v>
      </c>
      <c r="B335" s="92">
        <v>563</v>
      </c>
      <c r="C335" s="11" t="s">
        <v>2233</v>
      </c>
      <c r="D335" s="133" t="s">
        <v>66</v>
      </c>
      <c r="E335" s="12" t="s">
        <v>2234</v>
      </c>
      <c r="F335" s="12" t="s">
        <v>68</v>
      </c>
      <c r="G335" s="12" t="s">
        <v>2235</v>
      </c>
      <c r="H335" s="13">
        <v>0.11</v>
      </c>
      <c r="I335" s="14">
        <v>43827</v>
      </c>
      <c r="J335" s="14">
        <v>44773</v>
      </c>
      <c r="K335" s="14">
        <v>44773</v>
      </c>
      <c r="L335" s="15">
        <v>1914298534</v>
      </c>
      <c r="M335" s="13">
        <v>0.11</v>
      </c>
      <c r="N335" s="13">
        <v>0</v>
      </c>
      <c r="O335" s="13">
        <v>8.2000000000000003E-2</v>
      </c>
      <c r="P335" s="133" t="s">
        <v>2233</v>
      </c>
      <c r="Q335" s="133">
        <v>0</v>
      </c>
      <c r="R335" s="133">
        <v>0</v>
      </c>
      <c r="S335" s="133">
        <v>0</v>
      </c>
      <c r="T335" s="15" t="s">
        <v>129</v>
      </c>
      <c r="U335" s="15" t="s">
        <v>2236</v>
      </c>
      <c r="V335" s="15" t="s">
        <v>2237</v>
      </c>
      <c r="W335" s="15" t="s">
        <v>2237</v>
      </c>
      <c r="X335" s="16" t="s">
        <v>73</v>
      </c>
      <c r="Y335" s="133" t="s">
        <v>74</v>
      </c>
      <c r="Z335" s="133" t="s">
        <v>74</v>
      </c>
      <c r="AA335" s="17" t="s">
        <v>422</v>
      </c>
      <c r="AB335" s="17" t="s">
        <v>423</v>
      </c>
      <c r="AC335" s="17" t="s">
        <v>424</v>
      </c>
      <c r="AD335" s="17" t="s">
        <v>425</v>
      </c>
      <c r="AE335" s="133" t="s">
        <v>1380</v>
      </c>
      <c r="AF335" s="17" t="s">
        <v>418</v>
      </c>
      <c r="AG335" s="17" t="s">
        <v>83</v>
      </c>
      <c r="AH335" s="17" t="s">
        <v>83</v>
      </c>
      <c r="AI335" s="17" t="s">
        <v>426</v>
      </c>
      <c r="AJ335" s="17" t="s">
        <v>427</v>
      </c>
      <c r="AK335" s="17" t="s">
        <v>84</v>
      </c>
      <c r="AL335" s="18"/>
    </row>
    <row r="336" spans="1:38" ht="75" x14ac:dyDescent="0.25">
      <c r="A336" s="92">
        <v>568</v>
      </c>
      <c r="B336" s="92">
        <v>563</v>
      </c>
      <c r="C336" s="11" t="s">
        <v>2233</v>
      </c>
      <c r="D336" s="133" t="s">
        <v>66</v>
      </c>
      <c r="E336" s="12" t="s">
        <v>2234</v>
      </c>
      <c r="F336" s="12" t="s">
        <v>68</v>
      </c>
      <c r="G336" s="12" t="s">
        <v>2235</v>
      </c>
      <c r="H336" s="13">
        <v>0.11</v>
      </c>
      <c r="I336" s="14">
        <v>43827</v>
      </c>
      <c r="J336" s="14">
        <v>44773</v>
      </c>
      <c r="K336" s="14">
        <v>44773</v>
      </c>
      <c r="L336" s="15">
        <v>1914298534</v>
      </c>
      <c r="M336" s="13">
        <v>0.11</v>
      </c>
      <c r="N336" s="13">
        <v>0</v>
      </c>
      <c r="O336" s="13">
        <v>8.2000000000000003E-2</v>
      </c>
      <c r="P336" s="133" t="s">
        <v>2233</v>
      </c>
      <c r="Q336" s="133">
        <v>0</v>
      </c>
      <c r="R336" s="133">
        <v>0</v>
      </c>
      <c r="S336" s="133">
        <v>0</v>
      </c>
      <c r="T336" s="15" t="s">
        <v>129</v>
      </c>
      <c r="U336" s="15" t="s">
        <v>2236</v>
      </c>
      <c r="V336" s="15" t="s">
        <v>2237</v>
      </c>
      <c r="W336" s="15" t="s">
        <v>2237</v>
      </c>
      <c r="X336" s="16" t="s">
        <v>73</v>
      </c>
      <c r="Y336" s="133" t="s">
        <v>74</v>
      </c>
      <c r="Z336" s="133" t="s">
        <v>74</v>
      </c>
      <c r="AA336" s="17" t="s">
        <v>252</v>
      </c>
      <c r="AB336" s="17" t="s">
        <v>253</v>
      </c>
      <c r="AC336" s="17" t="s">
        <v>254</v>
      </c>
      <c r="AD336" s="17" t="s">
        <v>255</v>
      </c>
      <c r="AE336" s="133" t="s">
        <v>1380</v>
      </c>
      <c r="AF336" s="17" t="s">
        <v>256</v>
      </c>
      <c r="AG336" s="17" t="s">
        <v>257</v>
      </c>
      <c r="AH336" s="17" t="s">
        <v>258</v>
      </c>
      <c r="AI336" s="17" t="s">
        <v>233</v>
      </c>
      <c r="AJ336" s="17" t="s">
        <v>259</v>
      </c>
      <c r="AK336" s="17" t="s">
        <v>84</v>
      </c>
      <c r="AL336" s="18"/>
    </row>
    <row r="337" spans="1:38" ht="60" x14ac:dyDescent="0.25">
      <c r="A337" s="92">
        <v>569</v>
      </c>
      <c r="B337" s="92">
        <v>562</v>
      </c>
      <c r="C337" s="11" t="s">
        <v>2244</v>
      </c>
      <c r="D337" s="133" t="s">
        <v>66</v>
      </c>
      <c r="E337" s="12" t="s">
        <v>2245</v>
      </c>
      <c r="F337" s="12" t="s">
        <v>68</v>
      </c>
      <c r="G337" s="12" t="s">
        <v>2246</v>
      </c>
      <c r="H337" s="13">
        <v>1</v>
      </c>
      <c r="I337" s="14">
        <v>43823</v>
      </c>
      <c r="J337" s="14">
        <v>43830</v>
      </c>
      <c r="K337" s="14">
        <v>43890</v>
      </c>
      <c r="L337" s="15" t="s">
        <v>2247</v>
      </c>
      <c r="M337" s="13">
        <v>1</v>
      </c>
      <c r="N337" s="13">
        <v>1</v>
      </c>
      <c r="O337" s="13">
        <v>1</v>
      </c>
      <c r="P337" s="133" t="s">
        <v>2244</v>
      </c>
      <c r="Q337" s="133">
        <v>0</v>
      </c>
      <c r="R337" s="133">
        <v>0</v>
      </c>
      <c r="S337" s="133">
        <v>0</v>
      </c>
      <c r="T337" s="15" t="s">
        <v>73</v>
      </c>
      <c r="U337" s="21">
        <v>395553330</v>
      </c>
      <c r="V337" s="16">
        <v>0</v>
      </c>
      <c r="W337" s="16">
        <v>0</v>
      </c>
      <c r="X337" s="16">
        <v>0</v>
      </c>
      <c r="Y337" s="133" t="s">
        <v>74</v>
      </c>
      <c r="Z337" s="133" t="s">
        <v>74</v>
      </c>
      <c r="AA337" s="17" t="s">
        <v>1100</v>
      </c>
      <c r="AB337" s="17" t="s">
        <v>1101</v>
      </c>
      <c r="AC337" s="17" t="s">
        <v>2248</v>
      </c>
      <c r="AD337" s="17" t="s">
        <v>2249</v>
      </c>
      <c r="AE337" s="133" t="s">
        <v>79</v>
      </c>
      <c r="AF337" s="17" t="s">
        <v>2250</v>
      </c>
      <c r="AG337" s="17" t="s">
        <v>83</v>
      </c>
      <c r="AH337" s="17" t="s">
        <v>83</v>
      </c>
      <c r="AI337" s="17" t="s">
        <v>949</v>
      </c>
      <c r="AJ337" s="17" t="s">
        <v>778</v>
      </c>
      <c r="AK337" s="17" t="s">
        <v>84</v>
      </c>
      <c r="AL337" s="18"/>
    </row>
    <row r="338" spans="1:38" ht="105" x14ac:dyDescent="0.25">
      <c r="A338" s="92">
        <v>570</v>
      </c>
      <c r="B338" s="92">
        <v>561</v>
      </c>
      <c r="C338" s="11" t="s">
        <v>2251</v>
      </c>
      <c r="D338" s="133" t="s">
        <v>66</v>
      </c>
      <c r="E338" s="12" t="s">
        <v>1723</v>
      </c>
      <c r="F338" s="12" t="s">
        <v>68</v>
      </c>
      <c r="G338" s="12" t="s">
        <v>2252</v>
      </c>
      <c r="H338" s="13">
        <v>0.16</v>
      </c>
      <c r="I338" s="14">
        <v>43822</v>
      </c>
      <c r="J338" s="14">
        <v>44773</v>
      </c>
      <c r="K338" s="14">
        <v>44773</v>
      </c>
      <c r="L338" s="15">
        <v>542906560</v>
      </c>
      <c r="M338" s="13">
        <v>0.16</v>
      </c>
      <c r="N338" s="13">
        <v>0.01</v>
      </c>
      <c r="O338" s="13">
        <v>0.16</v>
      </c>
      <c r="P338" s="133" t="s">
        <v>2251</v>
      </c>
      <c r="Q338" s="133">
        <v>0</v>
      </c>
      <c r="R338" s="133">
        <v>0</v>
      </c>
      <c r="S338" s="133">
        <v>0</v>
      </c>
      <c r="T338" s="15" t="s">
        <v>129</v>
      </c>
      <c r="U338" s="16" t="s">
        <v>2253</v>
      </c>
      <c r="V338" s="16" t="s">
        <v>2254</v>
      </c>
      <c r="W338" s="16" t="s">
        <v>2254</v>
      </c>
      <c r="X338" s="16" t="s">
        <v>73</v>
      </c>
      <c r="Y338" s="133" t="s">
        <v>74</v>
      </c>
      <c r="Z338" s="133" t="s">
        <v>74</v>
      </c>
      <c r="AA338" s="17" t="s">
        <v>2255</v>
      </c>
      <c r="AB338" s="17" t="s">
        <v>2256</v>
      </c>
      <c r="AC338" s="17" t="s">
        <v>2257</v>
      </c>
      <c r="AD338" s="17" t="s">
        <v>2258</v>
      </c>
      <c r="AE338" s="133" t="s">
        <v>1380</v>
      </c>
      <c r="AF338" s="17" t="s">
        <v>2259</v>
      </c>
      <c r="AG338" s="17" t="s">
        <v>83</v>
      </c>
      <c r="AH338" s="17" t="s">
        <v>83</v>
      </c>
      <c r="AI338" s="17" t="s">
        <v>141</v>
      </c>
      <c r="AJ338" s="17" t="s">
        <v>83</v>
      </c>
      <c r="AK338" s="17" t="s">
        <v>84</v>
      </c>
      <c r="AL338" s="18"/>
    </row>
    <row r="339" spans="1:38" ht="105" x14ac:dyDescent="0.25">
      <c r="A339" s="92">
        <v>571</v>
      </c>
      <c r="B339" s="92">
        <v>561</v>
      </c>
      <c r="C339" s="11" t="s">
        <v>2251</v>
      </c>
      <c r="D339" s="133" t="s">
        <v>66</v>
      </c>
      <c r="E339" s="12" t="s">
        <v>1723</v>
      </c>
      <c r="F339" s="12" t="s">
        <v>68</v>
      </c>
      <c r="G339" s="12" t="s">
        <v>2252</v>
      </c>
      <c r="H339" s="13">
        <v>0.16</v>
      </c>
      <c r="I339" s="14">
        <v>43822</v>
      </c>
      <c r="J339" s="14">
        <v>44773</v>
      </c>
      <c r="K339" s="14">
        <v>44773</v>
      </c>
      <c r="L339" s="15">
        <v>542906560</v>
      </c>
      <c r="M339" s="13">
        <v>0.16</v>
      </c>
      <c r="N339" s="13">
        <v>0.01</v>
      </c>
      <c r="O339" s="13">
        <v>0.16</v>
      </c>
      <c r="P339" s="133" t="s">
        <v>2251</v>
      </c>
      <c r="Q339" s="133">
        <v>0</v>
      </c>
      <c r="R339" s="133">
        <v>0</v>
      </c>
      <c r="S339" s="133">
        <v>0</v>
      </c>
      <c r="T339" s="15" t="s">
        <v>129</v>
      </c>
      <c r="U339" s="16" t="s">
        <v>2253</v>
      </c>
      <c r="V339" s="16" t="s">
        <v>2254</v>
      </c>
      <c r="W339" s="16" t="s">
        <v>2254</v>
      </c>
      <c r="X339" s="16" t="s">
        <v>73</v>
      </c>
      <c r="Y339" s="133" t="s">
        <v>74</v>
      </c>
      <c r="Z339" s="133" t="s">
        <v>74</v>
      </c>
      <c r="AA339" s="17" t="s">
        <v>2255</v>
      </c>
      <c r="AB339" s="17" t="s">
        <v>2256</v>
      </c>
      <c r="AC339" s="17" t="s">
        <v>2260</v>
      </c>
      <c r="AD339" s="17" t="s">
        <v>2261</v>
      </c>
      <c r="AE339" s="133" t="s">
        <v>1380</v>
      </c>
      <c r="AF339" s="17" t="s">
        <v>2259</v>
      </c>
      <c r="AG339" s="17" t="s">
        <v>83</v>
      </c>
      <c r="AH339" s="17" t="s">
        <v>83</v>
      </c>
      <c r="AI339" s="17" t="s">
        <v>1628</v>
      </c>
      <c r="AJ339" s="17" t="s">
        <v>83</v>
      </c>
      <c r="AK339" s="17" t="s">
        <v>84</v>
      </c>
      <c r="AL339" s="18"/>
    </row>
    <row r="340" spans="1:38" ht="105" x14ac:dyDescent="0.25">
      <c r="A340" s="92">
        <v>572</v>
      </c>
      <c r="B340" s="92">
        <v>561</v>
      </c>
      <c r="C340" s="11" t="s">
        <v>2251</v>
      </c>
      <c r="D340" s="133" t="s">
        <v>66</v>
      </c>
      <c r="E340" s="12" t="s">
        <v>1723</v>
      </c>
      <c r="F340" s="12" t="s">
        <v>68</v>
      </c>
      <c r="G340" s="12" t="s">
        <v>2252</v>
      </c>
      <c r="H340" s="13">
        <v>0.16</v>
      </c>
      <c r="I340" s="14">
        <v>43822</v>
      </c>
      <c r="J340" s="14">
        <v>44773</v>
      </c>
      <c r="K340" s="14">
        <v>44773</v>
      </c>
      <c r="L340" s="15">
        <v>542906560</v>
      </c>
      <c r="M340" s="13">
        <v>0.16</v>
      </c>
      <c r="N340" s="13">
        <v>0.01</v>
      </c>
      <c r="O340" s="13">
        <v>0.16</v>
      </c>
      <c r="P340" s="133" t="s">
        <v>2251</v>
      </c>
      <c r="Q340" s="133">
        <v>0</v>
      </c>
      <c r="R340" s="133">
        <v>0</v>
      </c>
      <c r="S340" s="133">
        <v>0</v>
      </c>
      <c r="T340" s="15" t="s">
        <v>129</v>
      </c>
      <c r="U340" s="16" t="s">
        <v>2253</v>
      </c>
      <c r="V340" s="16" t="s">
        <v>2254</v>
      </c>
      <c r="W340" s="16" t="s">
        <v>2254</v>
      </c>
      <c r="X340" s="16" t="s">
        <v>73</v>
      </c>
      <c r="Y340" s="133" t="s">
        <v>74</v>
      </c>
      <c r="Z340" s="133" t="s">
        <v>74</v>
      </c>
      <c r="AA340" s="17" t="s">
        <v>2262</v>
      </c>
      <c r="AB340" s="17" t="s">
        <v>2263</v>
      </c>
      <c r="AC340" s="17" t="s">
        <v>1727</v>
      </c>
      <c r="AD340" s="17" t="s">
        <v>1728</v>
      </c>
      <c r="AE340" s="133" t="s">
        <v>1380</v>
      </c>
      <c r="AF340" s="17" t="s">
        <v>1731</v>
      </c>
      <c r="AG340" s="17" t="s">
        <v>83</v>
      </c>
      <c r="AH340" s="17" t="s">
        <v>83</v>
      </c>
      <c r="AI340" s="17" t="s">
        <v>189</v>
      </c>
      <c r="AJ340" s="17" t="s">
        <v>83</v>
      </c>
      <c r="AK340" s="17" t="s">
        <v>84</v>
      </c>
      <c r="AL340" s="18"/>
    </row>
    <row r="341" spans="1:38" ht="105" x14ac:dyDescent="0.25">
      <c r="A341" s="92">
        <v>573</v>
      </c>
      <c r="B341" s="92">
        <v>561</v>
      </c>
      <c r="C341" s="11" t="s">
        <v>2251</v>
      </c>
      <c r="D341" s="133" t="s">
        <v>66</v>
      </c>
      <c r="E341" s="12" t="s">
        <v>1723</v>
      </c>
      <c r="F341" s="12" t="s">
        <v>68</v>
      </c>
      <c r="G341" s="12" t="s">
        <v>2252</v>
      </c>
      <c r="H341" s="13">
        <v>0.16</v>
      </c>
      <c r="I341" s="14">
        <v>43822</v>
      </c>
      <c r="J341" s="14">
        <v>44773</v>
      </c>
      <c r="K341" s="14">
        <v>44773</v>
      </c>
      <c r="L341" s="15">
        <v>542906560</v>
      </c>
      <c r="M341" s="13">
        <v>0.16</v>
      </c>
      <c r="N341" s="13">
        <v>0.01</v>
      </c>
      <c r="O341" s="13">
        <v>0.16</v>
      </c>
      <c r="P341" s="133" t="s">
        <v>2251</v>
      </c>
      <c r="Q341" s="133">
        <v>0</v>
      </c>
      <c r="R341" s="133">
        <v>0</v>
      </c>
      <c r="S341" s="133">
        <v>0</v>
      </c>
      <c r="T341" s="15" t="s">
        <v>129</v>
      </c>
      <c r="U341" s="16" t="s">
        <v>2253</v>
      </c>
      <c r="V341" s="16" t="s">
        <v>2254</v>
      </c>
      <c r="W341" s="16" t="s">
        <v>2254</v>
      </c>
      <c r="X341" s="16" t="s">
        <v>73</v>
      </c>
      <c r="Y341" s="133" t="s">
        <v>74</v>
      </c>
      <c r="Z341" s="133" t="s">
        <v>74</v>
      </c>
      <c r="AA341" s="17" t="s">
        <v>2264</v>
      </c>
      <c r="AB341" s="17" t="s">
        <v>2265</v>
      </c>
      <c r="AC341" s="17" t="s">
        <v>2266</v>
      </c>
      <c r="AD341" s="17" t="s">
        <v>2267</v>
      </c>
      <c r="AE341" s="133" t="s">
        <v>1380</v>
      </c>
      <c r="AF341" s="17" t="s">
        <v>2268</v>
      </c>
      <c r="AG341" s="17" t="s">
        <v>83</v>
      </c>
      <c r="AH341" s="17" t="s">
        <v>83</v>
      </c>
      <c r="AI341" s="17" t="s">
        <v>265</v>
      </c>
      <c r="AJ341" s="17" t="s">
        <v>83</v>
      </c>
      <c r="AK341" s="17" t="s">
        <v>84</v>
      </c>
      <c r="AL341" s="18"/>
    </row>
    <row r="342" spans="1:38" ht="105" x14ac:dyDescent="0.25">
      <c r="A342" s="92">
        <v>574</v>
      </c>
      <c r="B342" s="92">
        <v>561</v>
      </c>
      <c r="C342" s="11" t="s">
        <v>2251</v>
      </c>
      <c r="D342" s="133" t="s">
        <v>66</v>
      </c>
      <c r="E342" s="12" t="s">
        <v>1723</v>
      </c>
      <c r="F342" s="12" t="s">
        <v>68</v>
      </c>
      <c r="G342" s="12" t="s">
        <v>2252</v>
      </c>
      <c r="H342" s="13">
        <v>0.16</v>
      </c>
      <c r="I342" s="14">
        <v>43822</v>
      </c>
      <c r="J342" s="14">
        <v>44773</v>
      </c>
      <c r="K342" s="14">
        <v>44773</v>
      </c>
      <c r="L342" s="15">
        <v>542906560</v>
      </c>
      <c r="M342" s="13">
        <v>0.16</v>
      </c>
      <c r="N342" s="13">
        <v>0.01</v>
      </c>
      <c r="O342" s="13">
        <v>0.16</v>
      </c>
      <c r="P342" s="133" t="s">
        <v>2251</v>
      </c>
      <c r="Q342" s="133">
        <v>0</v>
      </c>
      <c r="R342" s="133">
        <v>0</v>
      </c>
      <c r="S342" s="133">
        <v>0</v>
      </c>
      <c r="T342" s="15" t="s">
        <v>129</v>
      </c>
      <c r="U342" s="16" t="s">
        <v>2253</v>
      </c>
      <c r="V342" s="16" t="s">
        <v>2254</v>
      </c>
      <c r="W342" s="16" t="s">
        <v>2254</v>
      </c>
      <c r="X342" s="16" t="s">
        <v>73</v>
      </c>
      <c r="Y342" s="133" t="s">
        <v>74</v>
      </c>
      <c r="Z342" s="133" t="s">
        <v>74</v>
      </c>
      <c r="AA342" s="17" t="s">
        <v>350</v>
      </c>
      <c r="AB342" s="17" t="s">
        <v>351</v>
      </c>
      <c r="AC342" s="17" t="s">
        <v>352</v>
      </c>
      <c r="AD342" s="17" t="s">
        <v>353</v>
      </c>
      <c r="AE342" s="133" t="s">
        <v>1380</v>
      </c>
      <c r="AF342" s="17" t="s">
        <v>354</v>
      </c>
      <c r="AG342" s="17" t="s">
        <v>83</v>
      </c>
      <c r="AH342" s="17" t="s">
        <v>83</v>
      </c>
      <c r="AI342" s="17" t="s">
        <v>355</v>
      </c>
      <c r="AJ342" s="17" t="s">
        <v>83</v>
      </c>
      <c r="AK342" s="17" t="s">
        <v>84</v>
      </c>
      <c r="AL342" s="18"/>
    </row>
    <row r="343" spans="1:38" ht="210" x14ac:dyDescent="0.25">
      <c r="A343" s="92">
        <v>575</v>
      </c>
      <c r="B343" s="92">
        <v>560</v>
      </c>
      <c r="C343" s="11" t="s">
        <v>2269</v>
      </c>
      <c r="D343" s="133" t="s">
        <v>66</v>
      </c>
      <c r="E343" s="12" t="s">
        <v>2270</v>
      </c>
      <c r="F343" s="12" t="s">
        <v>68</v>
      </c>
      <c r="G343" s="12" t="s">
        <v>2271</v>
      </c>
      <c r="H343" s="13">
        <v>0.01</v>
      </c>
      <c r="I343" s="14">
        <v>43827</v>
      </c>
      <c r="J343" s="14">
        <v>44773</v>
      </c>
      <c r="K343" s="14">
        <v>44773</v>
      </c>
      <c r="L343" s="15">
        <v>1117121097</v>
      </c>
      <c r="M343" s="13">
        <v>0.14000000000000001</v>
      </c>
      <c r="N343" s="13">
        <v>0.01</v>
      </c>
      <c r="O343" s="13">
        <v>0.09</v>
      </c>
      <c r="P343" s="133" t="s">
        <v>2269</v>
      </c>
      <c r="Q343" s="133">
        <v>0</v>
      </c>
      <c r="R343" s="133">
        <v>0</v>
      </c>
      <c r="S343" s="133">
        <v>0</v>
      </c>
      <c r="T343" s="15" t="s">
        <v>129</v>
      </c>
      <c r="U343" s="16" t="s">
        <v>2272</v>
      </c>
      <c r="V343" s="16" t="s">
        <v>2273</v>
      </c>
      <c r="W343" s="16" t="s">
        <v>2274</v>
      </c>
      <c r="X343" s="16" t="s">
        <v>73</v>
      </c>
      <c r="Y343" s="133" t="s">
        <v>74</v>
      </c>
      <c r="Z343" s="133" t="s">
        <v>74</v>
      </c>
      <c r="AA343" s="17" t="s">
        <v>1662</v>
      </c>
      <c r="AB343" s="17" t="s">
        <v>1663</v>
      </c>
      <c r="AC343" s="17" t="s">
        <v>1662</v>
      </c>
      <c r="AD343" s="17" t="s">
        <v>1663</v>
      </c>
      <c r="AE343" s="133" t="s">
        <v>1380</v>
      </c>
      <c r="AF343" s="17" t="s">
        <v>1664</v>
      </c>
      <c r="AG343" s="17" t="s">
        <v>83</v>
      </c>
      <c r="AH343" s="17" t="s">
        <v>83</v>
      </c>
      <c r="AI343" s="17" t="s">
        <v>829</v>
      </c>
      <c r="AJ343" s="17" t="s">
        <v>468</v>
      </c>
      <c r="AK343" s="17" t="s">
        <v>84</v>
      </c>
      <c r="AL343" s="18"/>
    </row>
    <row r="344" spans="1:38" ht="210" x14ac:dyDescent="0.25">
      <c r="A344" s="92">
        <v>576</v>
      </c>
      <c r="B344" s="92">
        <v>560</v>
      </c>
      <c r="C344" s="11" t="s">
        <v>2269</v>
      </c>
      <c r="D344" s="133" t="s">
        <v>66</v>
      </c>
      <c r="E344" s="12" t="s">
        <v>2270</v>
      </c>
      <c r="F344" s="12" t="s">
        <v>68</v>
      </c>
      <c r="G344" s="12" t="s">
        <v>2271</v>
      </c>
      <c r="H344" s="13">
        <v>0.01</v>
      </c>
      <c r="I344" s="14">
        <v>43827</v>
      </c>
      <c r="J344" s="14">
        <v>44773</v>
      </c>
      <c r="K344" s="14">
        <v>44773</v>
      </c>
      <c r="L344" s="15">
        <v>1117121097</v>
      </c>
      <c r="M344" s="13">
        <v>0.14000000000000001</v>
      </c>
      <c r="N344" s="13">
        <v>0.01</v>
      </c>
      <c r="O344" s="13">
        <v>0.09</v>
      </c>
      <c r="P344" s="133" t="s">
        <v>2269</v>
      </c>
      <c r="Q344" s="133">
        <v>0</v>
      </c>
      <c r="R344" s="133">
        <v>0</v>
      </c>
      <c r="S344" s="133">
        <v>0</v>
      </c>
      <c r="T344" s="15" t="s">
        <v>129</v>
      </c>
      <c r="U344" s="16" t="s">
        <v>2272</v>
      </c>
      <c r="V344" s="16" t="s">
        <v>2273</v>
      </c>
      <c r="W344" s="16" t="s">
        <v>2274</v>
      </c>
      <c r="X344" s="16" t="s">
        <v>73</v>
      </c>
      <c r="Y344" s="133" t="s">
        <v>74</v>
      </c>
      <c r="Z344" s="133" t="s">
        <v>74</v>
      </c>
      <c r="AA344" s="17" t="s">
        <v>943</v>
      </c>
      <c r="AB344" s="17" t="s">
        <v>944</v>
      </c>
      <c r="AC344" s="17" t="s">
        <v>945</v>
      </c>
      <c r="AD344" s="17" t="s">
        <v>946</v>
      </c>
      <c r="AE344" s="133" t="s">
        <v>1380</v>
      </c>
      <c r="AF344" s="17" t="s">
        <v>947</v>
      </c>
      <c r="AG344" s="17" t="s">
        <v>251</v>
      </c>
      <c r="AH344" s="17" t="s">
        <v>948</v>
      </c>
      <c r="AI344" s="17" t="s">
        <v>949</v>
      </c>
      <c r="AJ344" s="17" t="s">
        <v>950</v>
      </c>
      <c r="AK344" s="17" t="s">
        <v>84</v>
      </c>
      <c r="AL344" s="18"/>
    </row>
    <row r="345" spans="1:38" ht="210" x14ac:dyDescent="0.25">
      <c r="A345" s="92">
        <v>577</v>
      </c>
      <c r="B345" s="92">
        <v>560</v>
      </c>
      <c r="C345" s="11" t="s">
        <v>2269</v>
      </c>
      <c r="D345" s="133" t="s">
        <v>66</v>
      </c>
      <c r="E345" s="12" t="s">
        <v>2270</v>
      </c>
      <c r="F345" s="12" t="s">
        <v>68</v>
      </c>
      <c r="G345" s="12" t="s">
        <v>2271</v>
      </c>
      <c r="H345" s="13">
        <v>0.01</v>
      </c>
      <c r="I345" s="14">
        <v>43827</v>
      </c>
      <c r="J345" s="14">
        <v>44773</v>
      </c>
      <c r="K345" s="14">
        <v>44773</v>
      </c>
      <c r="L345" s="15">
        <v>1117121097</v>
      </c>
      <c r="M345" s="13">
        <v>0.14000000000000001</v>
      </c>
      <c r="N345" s="13">
        <v>0.01</v>
      </c>
      <c r="O345" s="13">
        <v>0.09</v>
      </c>
      <c r="P345" s="133" t="s">
        <v>2269</v>
      </c>
      <c r="Q345" s="133">
        <v>0</v>
      </c>
      <c r="R345" s="133">
        <v>0</v>
      </c>
      <c r="S345" s="133">
        <v>0</v>
      </c>
      <c r="T345" s="15" t="s">
        <v>129</v>
      </c>
      <c r="U345" s="16" t="s">
        <v>2272</v>
      </c>
      <c r="V345" s="16" t="s">
        <v>2273</v>
      </c>
      <c r="W345" s="16" t="s">
        <v>2274</v>
      </c>
      <c r="X345" s="16" t="s">
        <v>73</v>
      </c>
      <c r="Y345" s="133" t="s">
        <v>74</v>
      </c>
      <c r="Z345" s="133" t="s">
        <v>74</v>
      </c>
      <c r="AA345" s="17" t="s">
        <v>1969</v>
      </c>
      <c r="AB345" s="17" t="s">
        <v>1970</v>
      </c>
      <c r="AC345" s="17" t="s">
        <v>2275</v>
      </c>
      <c r="AD345" s="17" t="s">
        <v>2276</v>
      </c>
      <c r="AE345" s="133" t="s">
        <v>1380</v>
      </c>
      <c r="AF345" s="17" t="s">
        <v>947</v>
      </c>
      <c r="AG345" s="17" t="s">
        <v>157</v>
      </c>
      <c r="AH345" s="17" t="s">
        <v>83</v>
      </c>
      <c r="AI345" s="17" t="s">
        <v>251</v>
      </c>
      <c r="AJ345" s="17" t="s">
        <v>2277</v>
      </c>
      <c r="AK345" s="17" t="s">
        <v>84</v>
      </c>
      <c r="AL345" s="18"/>
    </row>
    <row r="346" spans="1:38" ht="210" x14ac:dyDescent="0.25">
      <c r="A346" s="92">
        <v>578</v>
      </c>
      <c r="B346" s="92">
        <v>560</v>
      </c>
      <c r="C346" s="11" t="s">
        <v>2269</v>
      </c>
      <c r="D346" s="133" t="s">
        <v>66</v>
      </c>
      <c r="E346" s="12" t="s">
        <v>2270</v>
      </c>
      <c r="F346" s="12" t="s">
        <v>68</v>
      </c>
      <c r="G346" s="12" t="s">
        <v>2271</v>
      </c>
      <c r="H346" s="13">
        <v>0.01</v>
      </c>
      <c r="I346" s="14">
        <v>43827</v>
      </c>
      <c r="J346" s="14">
        <v>44773</v>
      </c>
      <c r="K346" s="14">
        <v>44773</v>
      </c>
      <c r="L346" s="15">
        <v>1117121097</v>
      </c>
      <c r="M346" s="13">
        <v>0.14000000000000001</v>
      </c>
      <c r="N346" s="13">
        <v>0.01</v>
      </c>
      <c r="O346" s="13">
        <v>0.09</v>
      </c>
      <c r="P346" s="133" t="s">
        <v>2269</v>
      </c>
      <c r="Q346" s="133">
        <v>0</v>
      </c>
      <c r="R346" s="133">
        <v>0</v>
      </c>
      <c r="S346" s="133">
        <v>0</v>
      </c>
      <c r="T346" s="15" t="s">
        <v>129</v>
      </c>
      <c r="U346" s="16" t="s">
        <v>2272</v>
      </c>
      <c r="V346" s="16" t="s">
        <v>2273</v>
      </c>
      <c r="W346" s="16" t="s">
        <v>2274</v>
      </c>
      <c r="X346" s="16" t="s">
        <v>73</v>
      </c>
      <c r="Y346" s="133" t="s">
        <v>74</v>
      </c>
      <c r="Z346" s="133" t="s">
        <v>74</v>
      </c>
      <c r="AA346" s="17" t="s">
        <v>911</v>
      </c>
      <c r="AB346" s="17" t="s">
        <v>912</v>
      </c>
      <c r="AC346" s="17" t="s">
        <v>913</v>
      </c>
      <c r="AD346" s="17" t="s">
        <v>914</v>
      </c>
      <c r="AE346" s="133" t="s">
        <v>1380</v>
      </c>
      <c r="AF346" s="17" t="s">
        <v>915</v>
      </c>
      <c r="AG346" s="17" t="s">
        <v>83</v>
      </c>
      <c r="AH346" s="17" t="s">
        <v>83</v>
      </c>
      <c r="AI346" s="17" t="s">
        <v>487</v>
      </c>
      <c r="AJ346" s="17" t="s">
        <v>916</v>
      </c>
      <c r="AK346" s="17" t="s">
        <v>84</v>
      </c>
      <c r="AL346" s="18"/>
    </row>
    <row r="347" spans="1:38" ht="210" x14ac:dyDescent="0.25">
      <c r="A347" s="92">
        <v>579</v>
      </c>
      <c r="B347" s="92">
        <v>560</v>
      </c>
      <c r="C347" s="11" t="s">
        <v>2269</v>
      </c>
      <c r="D347" s="133" t="s">
        <v>66</v>
      </c>
      <c r="E347" s="12" t="s">
        <v>2270</v>
      </c>
      <c r="F347" s="12" t="s">
        <v>68</v>
      </c>
      <c r="G347" s="12" t="s">
        <v>2271</v>
      </c>
      <c r="H347" s="13">
        <v>0.01</v>
      </c>
      <c r="I347" s="14">
        <v>43827</v>
      </c>
      <c r="J347" s="14">
        <v>44773</v>
      </c>
      <c r="K347" s="14">
        <v>44773</v>
      </c>
      <c r="L347" s="15">
        <v>1117121097</v>
      </c>
      <c r="M347" s="13">
        <v>0.14000000000000001</v>
      </c>
      <c r="N347" s="13">
        <v>0.01</v>
      </c>
      <c r="O347" s="13">
        <v>0.09</v>
      </c>
      <c r="P347" s="133" t="s">
        <v>2269</v>
      </c>
      <c r="Q347" s="133">
        <v>0</v>
      </c>
      <c r="R347" s="133">
        <v>0</v>
      </c>
      <c r="S347" s="133">
        <v>0</v>
      </c>
      <c r="T347" s="15" t="s">
        <v>129</v>
      </c>
      <c r="U347" s="16" t="s">
        <v>2272</v>
      </c>
      <c r="V347" s="16" t="s">
        <v>2273</v>
      </c>
      <c r="W347" s="16" t="s">
        <v>2274</v>
      </c>
      <c r="X347" s="16" t="s">
        <v>73</v>
      </c>
      <c r="Y347" s="133" t="s">
        <v>74</v>
      </c>
      <c r="Z347" s="133" t="s">
        <v>74</v>
      </c>
      <c r="AA347" s="17" t="s">
        <v>925</v>
      </c>
      <c r="AB347" s="17" t="s">
        <v>926</v>
      </c>
      <c r="AC347" s="17" t="s">
        <v>927</v>
      </c>
      <c r="AD347" s="17" t="s">
        <v>928</v>
      </c>
      <c r="AE347" s="133" t="s">
        <v>1380</v>
      </c>
      <c r="AF347" s="17" t="s">
        <v>454</v>
      </c>
      <c r="AG347" s="17" t="s">
        <v>83</v>
      </c>
      <c r="AH347" s="17" t="s">
        <v>250</v>
      </c>
      <c r="AI347" s="17" t="s">
        <v>265</v>
      </c>
      <c r="AJ347" s="17" t="s">
        <v>929</v>
      </c>
      <c r="AK347" s="17" t="s">
        <v>84</v>
      </c>
      <c r="AL347" s="18"/>
    </row>
    <row r="348" spans="1:38" ht="60" x14ac:dyDescent="0.25">
      <c r="A348" s="92">
        <v>580</v>
      </c>
      <c r="B348" s="92">
        <v>559</v>
      </c>
      <c r="C348" s="11" t="s">
        <v>2278</v>
      </c>
      <c r="D348" s="133" t="s">
        <v>66</v>
      </c>
      <c r="E348" s="12" t="s">
        <v>2279</v>
      </c>
      <c r="F348" s="12" t="s">
        <v>68</v>
      </c>
      <c r="G348" s="12" t="s">
        <v>2280</v>
      </c>
      <c r="H348" s="13">
        <v>0.12</v>
      </c>
      <c r="I348" s="14">
        <v>43827</v>
      </c>
      <c r="J348" s="14">
        <v>44773</v>
      </c>
      <c r="K348" s="14">
        <v>44773</v>
      </c>
      <c r="L348" s="15">
        <v>1942771421</v>
      </c>
      <c r="M348" s="13">
        <v>0.12</v>
      </c>
      <c r="N348" s="13">
        <v>0.12</v>
      </c>
      <c r="O348" s="13">
        <v>0.11</v>
      </c>
      <c r="P348" s="133" t="s">
        <v>2278</v>
      </c>
      <c r="Q348" s="133">
        <v>0</v>
      </c>
      <c r="R348" s="133">
        <v>0</v>
      </c>
      <c r="S348" s="133">
        <v>0</v>
      </c>
      <c r="T348" s="15" t="s">
        <v>129</v>
      </c>
      <c r="U348" s="16" t="s">
        <v>2281</v>
      </c>
      <c r="V348" s="16" t="s">
        <v>2282</v>
      </c>
      <c r="W348" s="16" t="s">
        <v>2283</v>
      </c>
      <c r="X348" s="16" t="s">
        <v>73</v>
      </c>
      <c r="Y348" s="133" t="s">
        <v>74</v>
      </c>
      <c r="Z348" s="133" t="s">
        <v>74</v>
      </c>
      <c r="AA348" s="17" t="s">
        <v>373</v>
      </c>
      <c r="AB348" s="17" t="s">
        <v>374</v>
      </c>
      <c r="AC348" s="17" t="s">
        <v>297</v>
      </c>
      <c r="AD348" s="17" t="s">
        <v>298</v>
      </c>
      <c r="AE348" s="133" t="s">
        <v>168</v>
      </c>
      <c r="AF348" s="17" t="s">
        <v>299</v>
      </c>
      <c r="AG348" s="17" t="s">
        <v>83</v>
      </c>
      <c r="AH348" s="17" t="s">
        <v>83</v>
      </c>
      <c r="AI348" s="17" t="s">
        <v>300</v>
      </c>
      <c r="AJ348" s="17" t="s">
        <v>83</v>
      </c>
      <c r="AK348" s="17" t="s">
        <v>84</v>
      </c>
      <c r="AL348" s="18"/>
    </row>
    <row r="349" spans="1:38" ht="60" x14ac:dyDescent="0.25">
      <c r="A349" s="92">
        <v>581</v>
      </c>
      <c r="B349" s="92">
        <v>559</v>
      </c>
      <c r="C349" s="11" t="s">
        <v>2278</v>
      </c>
      <c r="D349" s="133" t="s">
        <v>66</v>
      </c>
      <c r="E349" s="12" t="s">
        <v>2279</v>
      </c>
      <c r="F349" s="12" t="s">
        <v>68</v>
      </c>
      <c r="G349" s="12" t="s">
        <v>2280</v>
      </c>
      <c r="H349" s="13">
        <v>0.12</v>
      </c>
      <c r="I349" s="14">
        <v>43827</v>
      </c>
      <c r="J349" s="14">
        <v>44773</v>
      </c>
      <c r="K349" s="14">
        <v>44773</v>
      </c>
      <c r="L349" s="15">
        <v>1942771421</v>
      </c>
      <c r="M349" s="13">
        <v>0.12</v>
      </c>
      <c r="N349" s="13">
        <v>0.12</v>
      </c>
      <c r="O349" s="13">
        <v>0.11</v>
      </c>
      <c r="P349" s="133" t="s">
        <v>2278</v>
      </c>
      <c r="Q349" s="133">
        <v>0</v>
      </c>
      <c r="R349" s="133">
        <v>0</v>
      </c>
      <c r="S349" s="133">
        <v>0</v>
      </c>
      <c r="T349" s="15" t="s">
        <v>129</v>
      </c>
      <c r="U349" s="16" t="s">
        <v>2281</v>
      </c>
      <c r="V349" s="16" t="s">
        <v>2282</v>
      </c>
      <c r="W349" s="16" t="s">
        <v>2283</v>
      </c>
      <c r="X349" s="16" t="s">
        <v>73</v>
      </c>
      <c r="Y349" s="133" t="s">
        <v>74</v>
      </c>
      <c r="Z349" s="133" t="s">
        <v>74</v>
      </c>
      <c r="AA349" s="17" t="s">
        <v>370</v>
      </c>
      <c r="AB349" s="17" t="s">
        <v>371</v>
      </c>
      <c r="AC349" s="17" t="s">
        <v>196</v>
      </c>
      <c r="AD349" s="17" t="s">
        <v>197</v>
      </c>
      <c r="AE349" s="133" t="s">
        <v>168</v>
      </c>
      <c r="AF349" s="17" t="s">
        <v>200</v>
      </c>
      <c r="AG349" s="17" t="s">
        <v>372</v>
      </c>
      <c r="AH349" s="17" t="s">
        <v>83</v>
      </c>
      <c r="AI349" s="17" t="s">
        <v>201</v>
      </c>
      <c r="AJ349" s="17" t="s">
        <v>83</v>
      </c>
      <c r="AK349" s="17" t="s">
        <v>84</v>
      </c>
      <c r="AL349" s="18"/>
    </row>
    <row r="350" spans="1:38" ht="60" x14ac:dyDescent="0.25">
      <c r="A350" s="92">
        <v>582</v>
      </c>
      <c r="B350" s="92">
        <v>559</v>
      </c>
      <c r="C350" s="11" t="s">
        <v>2278</v>
      </c>
      <c r="D350" s="133" t="s">
        <v>66</v>
      </c>
      <c r="E350" s="12" t="s">
        <v>2279</v>
      </c>
      <c r="F350" s="12" t="s">
        <v>68</v>
      </c>
      <c r="G350" s="12" t="s">
        <v>2280</v>
      </c>
      <c r="H350" s="13">
        <v>0.12</v>
      </c>
      <c r="I350" s="14">
        <v>43827</v>
      </c>
      <c r="J350" s="14">
        <v>44773</v>
      </c>
      <c r="K350" s="14">
        <v>44773</v>
      </c>
      <c r="L350" s="15">
        <v>1942771421</v>
      </c>
      <c r="M350" s="13">
        <v>0.12</v>
      </c>
      <c r="N350" s="13">
        <v>0.12</v>
      </c>
      <c r="O350" s="13">
        <v>0.11</v>
      </c>
      <c r="P350" s="133" t="s">
        <v>2278</v>
      </c>
      <c r="Q350" s="133">
        <v>0</v>
      </c>
      <c r="R350" s="133">
        <v>0</v>
      </c>
      <c r="S350" s="133">
        <v>0</v>
      </c>
      <c r="T350" s="15" t="s">
        <v>129</v>
      </c>
      <c r="U350" s="16" t="s">
        <v>2281</v>
      </c>
      <c r="V350" s="16" t="s">
        <v>2282</v>
      </c>
      <c r="W350" s="16" t="s">
        <v>2283</v>
      </c>
      <c r="X350" s="16" t="s">
        <v>73</v>
      </c>
      <c r="Y350" s="133" t="s">
        <v>74</v>
      </c>
      <c r="Z350" s="133" t="s">
        <v>74</v>
      </c>
      <c r="AA350" s="17" t="s">
        <v>318</v>
      </c>
      <c r="AB350" s="17" t="s">
        <v>319</v>
      </c>
      <c r="AC350" s="17" t="s">
        <v>375</v>
      </c>
      <c r="AD350" s="17" t="s">
        <v>376</v>
      </c>
      <c r="AE350" s="133" t="s">
        <v>168</v>
      </c>
      <c r="AF350" s="17" t="s">
        <v>322</v>
      </c>
      <c r="AG350" s="17" t="s">
        <v>323</v>
      </c>
      <c r="AH350" s="17" t="s">
        <v>83</v>
      </c>
      <c r="AI350" s="17" t="s">
        <v>159</v>
      </c>
      <c r="AJ350" s="17" t="s">
        <v>83</v>
      </c>
      <c r="AK350" s="17" t="s">
        <v>84</v>
      </c>
      <c r="AL350" s="18"/>
    </row>
    <row r="351" spans="1:38" ht="60" x14ac:dyDescent="0.25">
      <c r="A351" s="92">
        <v>583</v>
      </c>
      <c r="B351" s="92">
        <v>558</v>
      </c>
      <c r="C351" s="11" t="s">
        <v>2284</v>
      </c>
      <c r="D351" s="133" t="s">
        <v>66</v>
      </c>
      <c r="E351" s="12" t="s">
        <v>2285</v>
      </c>
      <c r="F351" s="12" t="s">
        <v>68</v>
      </c>
      <c r="G351" s="12" t="s">
        <v>2286</v>
      </c>
      <c r="H351" s="13">
        <v>0.12</v>
      </c>
      <c r="I351" s="14">
        <v>43827</v>
      </c>
      <c r="J351" s="14">
        <v>44773</v>
      </c>
      <c r="K351" s="14">
        <v>44773</v>
      </c>
      <c r="L351" s="15">
        <v>1938396981</v>
      </c>
      <c r="M351" s="13">
        <v>0.12</v>
      </c>
      <c r="N351" s="13">
        <v>0.11</v>
      </c>
      <c r="O351" s="13">
        <v>0.11</v>
      </c>
      <c r="P351" s="133" t="s">
        <v>2284</v>
      </c>
      <c r="Q351" s="133">
        <v>0</v>
      </c>
      <c r="R351" s="133">
        <v>0</v>
      </c>
      <c r="S351" s="133">
        <v>0</v>
      </c>
      <c r="T351" s="15" t="s">
        <v>129</v>
      </c>
      <c r="U351" s="16" t="s">
        <v>2287</v>
      </c>
      <c r="V351" s="16" t="s">
        <v>2288</v>
      </c>
      <c r="W351" s="16" t="s">
        <v>2289</v>
      </c>
      <c r="X351" s="16" t="s">
        <v>73</v>
      </c>
      <c r="Y351" s="133" t="s">
        <v>74</v>
      </c>
      <c r="Z351" s="133" t="s">
        <v>74</v>
      </c>
      <c r="AA351" s="17" t="s">
        <v>209</v>
      </c>
      <c r="AB351" s="17" t="s">
        <v>210</v>
      </c>
      <c r="AC351" s="17" t="s">
        <v>277</v>
      </c>
      <c r="AD351" s="17" t="s">
        <v>278</v>
      </c>
      <c r="AE351" s="133" t="s">
        <v>168</v>
      </c>
      <c r="AF351" s="17" t="s">
        <v>213</v>
      </c>
      <c r="AG351" s="17" t="s">
        <v>83</v>
      </c>
      <c r="AH351" s="17" t="s">
        <v>83</v>
      </c>
      <c r="AI351" s="17" t="s">
        <v>279</v>
      </c>
      <c r="AJ351" s="17" t="s">
        <v>280</v>
      </c>
      <c r="AK351" s="17" t="s">
        <v>84</v>
      </c>
      <c r="AL351" s="18"/>
    </row>
    <row r="352" spans="1:38" ht="60" x14ac:dyDescent="0.25">
      <c r="A352" s="92">
        <v>584</v>
      </c>
      <c r="B352" s="92">
        <v>558</v>
      </c>
      <c r="C352" s="11" t="s">
        <v>2284</v>
      </c>
      <c r="D352" s="133" t="s">
        <v>66</v>
      </c>
      <c r="E352" s="12" t="s">
        <v>2285</v>
      </c>
      <c r="F352" s="12" t="s">
        <v>68</v>
      </c>
      <c r="G352" s="12" t="s">
        <v>2286</v>
      </c>
      <c r="H352" s="13">
        <v>0.12</v>
      </c>
      <c r="I352" s="14">
        <v>43827</v>
      </c>
      <c r="J352" s="14">
        <v>44773</v>
      </c>
      <c r="K352" s="14">
        <v>44773</v>
      </c>
      <c r="L352" s="15">
        <v>1938396981</v>
      </c>
      <c r="M352" s="13">
        <v>0.12</v>
      </c>
      <c r="N352" s="13">
        <v>0.11</v>
      </c>
      <c r="O352" s="13">
        <v>0.11</v>
      </c>
      <c r="P352" s="133" t="s">
        <v>2284</v>
      </c>
      <c r="Q352" s="133">
        <v>0</v>
      </c>
      <c r="R352" s="133">
        <v>0</v>
      </c>
      <c r="S352" s="133">
        <v>0</v>
      </c>
      <c r="T352" s="15" t="s">
        <v>129</v>
      </c>
      <c r="U352" s="16" t="s">
        <v>2287</v>
      </c>
      <c r="V352" s="16" t="s">
        <v>2288</v>
      </c>
      <c r="W352" s="16" t="s">
        <v>2289</v>
      </c>
      <c r="X352" s="16" t="s">
        <v>73</v>
      </c>
      <c r="Y352" s="133" t="s">
        <v>74</v>
      </c>
      <c r="Z352" s="133" t="s">
        <v>74</v>
      </c>
      <c r="AA352" s="17" t="s">
        <v>196</v>
      </c>
      <c r="AB352" s="17" t="s">
        <v>197</v>
      </c>
      <c r="AC352" s="17" t="s">
        <v>198</v>
      </c>
      <c r="AD352" s="17" t="s">
        <v>199</v>
      </c>
      <c r="AE352" s="133" t="s">
        <v>168</v>
      </c>
      <c r="AF352" s="17" t="s">
        <v>200</v>
      </c>
      <c r="AG352" s="17" t="s">
        <v>201</v>
      </c>
      <c r="AH352" s="17" t="s">
        <v>83</v>
      </c>
      <c r="AI352" s="17" t="s">
        <v>202</v>
      </c>
      <c r="AJ352" s="17" t="s">
        <v>83</v>
      </c>
      <c r="AK352" s="17" t="s">
        <v>84</v>
      </c>
      <c r="AL352" s="18"/>
    </row>
    <row r="353" spans="1:38" ht="60" x14ac:dyDescent="0.25">
      <c r="A353" s="92">
        <v>585</v>
      </c>
      <c r="B353" s="92">
        <v>557</v>
      </c>
      <c r="C353" s="11" t="s">
        <v>2290</v>
      </c>
      <c r="D353" s="133" t="s">
        <v>66</v>
      </c>
      <c r="E353" s="12" t="s">
        <v>2209</v>
      </c>
      <c r="F353" s="12" t="s">
        <v>68</v>
      </c>
      <c r="G353" s="12" t="s">
        <v>2291</v>
      </c>
      <c r="H353" s="13">
        <v>1</v>
      </c>
      <c r="I353" s="14">
        <v>43822</v>
      </c>
      <c r="J353" s="14">
        <v>43830</v>
      </c>
      <c r="K353" s="14">
        <v>43890</v>
      </c>
      <c r="L353" s="15" t="s">
        <v>2292</v>
      </c>
      <c r="M353" s="13">
        <v>1</v>
      </c>
      <c r="N353" s="13">
        <v>1</v>
      </c>
      <c r="O353" s="13">
        <v>1</v>
      </c>
      <c r="P353" s="133" t="s">
        <v>2290</v>
      </c>
      <c r="Q353" s="133">
        <v>0</v>
      </c>
      <c r="R353" s="133">
        <v>0</v>
      </c>
      <c r="S353" s="133">
        <v>0</v>
      </c>
      <c r="T353" s="15" t="s">
        <v>73</v>
      </c>
      <c r="U353" s="21">
        <v>278244432</v>
      </c>
      <c r="V353" s="16">
        <v>0</v>
      </c>
      <c r="W353" s="16">
        <v>0</v>
      </c>
      <c r="X353" s="16">
        <v>0</v>
      </c>
      <c r="Y353" s="133" t="s">
        <v>74</v>
      </c>
      <c r="Z353" s="133" t="s">
        <v>74</v>
      </c>
      <c r="AA353" s="17" t="s">
        <v>2293</v>
      </c>
      <c r="AB353" s="17" t="s">
        <v>2294</v>
      </c>
      <c r="AC353" s="17" t="s">
        <v>2216</v>
      </c>
      <c r="AD353" s="17" t="s">
        <v>2217</v>
      </c>
      <c r="AE353" s="133" t="s">
        <v>79</v>
      </c>
      <c r="AF353" s="17" t="s">
        <v>2218</v>
      </c>
      <c r="AG353" s="17" t="s">
        <v>257</v>
      </c>
      <c r="AH353" s="17" t="s">
        <v>468</v>
      </c>
      <c r="AI353" s="17" t="s">
        <v>512</v>
      </c>
      <c r="AJ353" s="17" t="s">
        <v>105</v>
      </c>
      <c r="AK353" s="17" t="s">
        <v>84</v>
      </c>
      <c r="AL353" s="18"/>
    </row>
    <row r="354" spans="1:38" ht="75" x14ac:dyDescent="0.25">
      <c r="A354" s="92">
        <v>586</v>
      </c>
      <c r="B354" s="92">
        <v>556</v>
      </c>
      <c r="C354" s="11" t="s">
        <v>2295</v>
      </c>
      <c r="D354" s="133" t="s">
        <v>66</v>
      </c>
      <c r="E354" s="12" t="s">
        <v>2296</v>
      </c>
      <c r="F354" s="12" t="s">
        <v>68</v>
      </c>
      <c r="G354" s="12" t="s">
        <v>2297</v>
      </c>
      <c r="H354" s="13">
        <v>0.13</v>
      </c>
      <c r="I354" s="14">
        <v>43825</v>
      </c>
      <c r="J354" s="14">
        <v>44773</v>
      </c>
      <c r="K354" s="14">
        <v>44773</v>
      </c>
      <c r="L354" s="15" t="s">
        <v>2298</v>
      </c>
      <c r="M354" s="13">
        <v>0.13</v>
      </c>
      <c r="N354" s="13">
        <v>0.01</v>
      </c>
      <c r="O354" s="13">
        <v>0.13</v>
      </c>
      <c r="P354" s="133" t="s">
        <v>2295</v>
      </c>
      <c r="Q354" s="133">
        <v>0</v>
      </c>
      <c r="R354" s="133">
        <v>0</v>
      </c>
      <c r="S354" s="133">
        <v>0</v>
      </c>
      <c r="T354" s="15" t="s">
        <v>2212</v>
      </c>
      <c r="U354" s="21" t="s">
        <v>2299</v>
      </c>
      <c r="V354" s="21" t="s">
        <v>2300</v>
      </c>
      <c r="W354" s="21" t="s">
        <v>2301</v>
      </c>
      <c r="X354" s="16" t="s">
        <v>73</v>
      </c>
      <c r="Y354" s="133" t="s">
        <v>74</v>
      </c>
      <c r="Z354" s="133" t="s">
        <v>74</v>
      </c>
      <c r="AA354" s="17" t="s">
        <v>2302</v>
      </c>
      <c r="AB354" s="17" t="s">
        <v>2303</v>
      </c>
      <c r="AC354" s="17" t="s">
        <v>2304</v>
      </c>
      <c r="AD354" s="17" t="s">
        <v>2305</v>
      </c>
      <c r="AE354" s="133" t="s">
        <v>168</v>
      </c>
      <c r="AF354" s="17" t="s">
        <v>1115</v>
      </c>
      <c r="AG354" s="17" t="s">
        <v>355</v>
      </c>
      <c r="AH354" s="17" t="s">
        <v>83</v>
      </c>
      <c r="AI354" s="17" t="s">
        <v>93</v>
      </c>
      <c r="AJ354" s="17" t="s">
        <v>2306</v>
      </c>
      <c r="AK354" s="17" t="s">
        <v>84</v>
      </c>
      <c r="AL354" s="18"/>
    </row>
    <row r="355" spans="1:38" ht="75" x14ac:dyDescent="0.25">
      <c r="A355" s="92">
        <v>587</v>
      </c>
      <c r="B355" s="92">
        <v>555</v>
      </c>
      <c r="C355" s="11" t="s">
        <v>2307</v>
      </c>
      <c r="D355" s="133" t="s">
        <v>66</v>
      </c>
      <c r="E355" s="12" t="s">
        <v>2296</v>
      </c>
      <c r="F355" s="12" t="s">
        <v>68</v>
      </c>
      <c r="G355" s="12" t="s">
        <v>2308</v>
      </c>
      <c r="H355" s="13">
        <v>0.13</v>
      </c>
      <c r="I355" s="14">
        <v>43825</v>
      </c>
      <c r="J355" s="14">
        <v>44773</v>
      </c>
      <c r="K355" s="14">
        <v>44773</v>
      </c>
      <c r="L355" s="15" t="s">
        <v>2309</v>
      </c>
      <c r="M355" s="13">
        <v>0.13</v>
      </c>
      <c r="N355" s="13">
        <v>0.01</v>
      </c>
      <c r="O355" s="13">
        <v>0.13</v>
      </c>
      <c r="P355" s="133" t="s">
        <v>2307</v>
      </c>
      <c r="Q355" s="133">
        <v>0</v>
      </c>
      <c r="R355" s="133">
        <v>0</v>
      </c>
      <c r="S355" s="133">
        <v>0</v>
      </c>
      <c r="T355" s="15" t="s">
        <v>2212</v>
      </c>
      <c r="U355" s="21" t="s">
        <v>2310</v>
      </c>
      <c r="V355" s="21" t="s">
        <v>2311</v>
      </c>
      <c r="W355" s="21" t="s">
        <v>2312</v>
      </c>
      <c r="X355" s="16" t="s">
        <v>73</v>
      </c>
      <c r="Y355" s="133" t="s">
        <v>74</v>
      </c>
      <c r="Z355" s="133" t="s">
        <v>74</v>
      </c>
      <c r="AA355" s="17" t="s">
        <v>2304</v>
      </c>
      <c r="AB355" s="17" t="s">
        <v>2305</v>
      </c>
      <c r="AC355" s="17" t="s">
        <v>2313</v>
      </c>
      <c r="AD355" s="17" t="s">
        <v>2314</v>
      </c>
      <c r="AE355" s="133" t="s">
        <v>168</v>
      </c>
      <c r="AF355" s="17" t="s">
        <v>1115</v>
      </c>
      <c r="AG355" s="17" t="s">
        <v>93</v>
      </c>
      <c r="AH355" s="17" t="s">
        <v>2306</v>
      </c>
      <c r="AI355" s="17" t="s">
        <v>2315</v>
      </c>
      <c r="AJ355" s="17" t="s">
        <v>2316</v>
      </c>
      <c r="AK355" s="17" t="s">
        <v>84</v>
      </c>
      <c r="AL355" s="18"/>
    </row>
    <row r="356" spans="1:38" ht="90" x14ac:dyDescent="0.25">
      <c r="A356" s="92">
        <v>588</v>
      </c>
      <c r="B356" s="92">
        <v>554</v>
      </c>
      <c r="C356" s="11" t="s">
        <v>2317</v>
      </c>
      <c r="D356" s="133" t="s">
        <v>66</v>
      </c>
      <c r="E356" s="12" t="s">
        <v>2296</v>
      </c>
      <c r="F356" s="12" t="s">
        <v>68</v>
      </c>
      <c r="G356" s="12" t="s">
        <v>2318</v>
      </c>
      <c r="H356" s="13">
        <v>0.13</v>
      </c>
      <c r="I356" s="14">
        <v>43829</v>
      </c>
      <c r="J356" s="14">
        <v>44773</v>
      </c>
      <c r="K356" s="14">
        <v>44773</v>
      </c>
      <c r="L356" s="15" t="s">
        <v>2319</v>
      </c>
      <c r="M356" s="13">
        <v>0.13</v>
      </c>
      <c r="N356" s="13">
        <v>0.01</v>
      </c>
      <c r="O356" s="13">
        <v>0.13</v>
      </c>
      <c r="P356" s="133" t="s">
        <v>2317</v>
      </c>
      <c r="Q356" s="133">
        <v>0</v>
      </c>
      <c r="R356" s="133">
        <v>0</v>
      </c>
      <c r="S356" s="133">
        <v>0</v>
      </c>
      <c r="T356" s="15" t="s">
        <v>2212</v>
      </c>
      <c r="U356" s="21" t="s">
        <v>2320</v>
      </c>
      <c r="V356" s="21" t="s">
        <v>2321</v>
      </c>
      <c r="W356" s="21" t="s">
        <v>2322</v>
      </c>
      <c r="X356" s="16" t="s">
        <v>73</v>
      </c>
      <c r="Y356" s="133" t="s">
        <v>74</v>
      </c>
      <c r="Z356" s="133" t="s">
        <v>74</v>
      </c>
      <c r="AA356" s="17" t="s">
        <v>2323</v>
      </c>
      <c r="AB356" s="17" t="s">
        <v>2324</v>
      </c>
      <c r="AC356" s="17" t="s">
        <v>2325</v>
      </c>
      <c r="AD356" s="17" t="s">
        <v>2326</v>
      </c>
      <c r="AE356" s="133" t="s">
        <v>168</v>
      </c>
      <c r="AF356" s="17" t="s">
        <v>2327</v>
      </c>
      <c r="AG356" s="17" t="s">
        <v>116</v>
      </c>
      <c r="AH356" s="17" t="s">
        <v>2328</v>
      </c>
      <c r="AI356" s="17" t="s">
        <v>2315</v>
      </c>
      <c r="AJ356" s="17" t="s">
        <v>2329</v>
      </c>
      <c r="AK356" s="17" t="s">
        <v>84</v>
      </c>
      <c r="AL356" s="18"/>
    </row>
    <row r="357" spans="1:38" ht="90" x14ac:dyDescent="0.25">
      <c r="A357" s="92">
        <v>589</v>
      </c>
      <c r="B357" s="92">
        <v>554</v>
      </c>
      <c r="C357" s="11" t="s">
        <v>2317</v>
      </c>
      <c r="D357" s="133" t="s">
        <v>66</v>
      </c>
      <c r="E357" s="12" t="s">
        <v>2296</v>
      </c>
      <c r="F357" s="12" t="s">
        <v>68</v>
      </c>
      <c r="G357" s="12" t="s">
        <v>2318</v>
      </c>
      <c r="H357" s="13">
        <v>0.13</v>
      </c>
      <c r="I357" s="14">
        <v>43829</v>
      </c>
      <c r="J357" s="14">
        <v>44773</v>
      </c>
      <c r="K357" s="14">
        <v>44773</v>
      </c>
      <c r="L357" s="15" t="s">
        <v>2319</v>
      </c>
      <c r="M357" s="13">
        <v>0.13</v>
      </c>
      <c r="N357" s="13">
        <v>0.01</v>
      </c>
      <c r="O357" s="13">
        <v>0.13</v>
      </c>
      <c r="P357" s="133" t="s">
        <v>2317</v>
      </c>
      <c r="Q357" s="133">
        <v>0</v>
      </c>
      <c r="R357" s="133">
        <v>0</v>
      </c>
      <c r="S357" s="133">
        <v>0</v>
      </c>
      <c r="T357" s="15" t="s">
        <v>2212</v>
      </c>
      <c r="U357" s="21" t="s">
        <v>2320</v>
      </c>
      <c r="V357" s="21" t="s">
        <v>2321</v>
      </c>
      <c r="W357" s="21" t="s">
        <v>2322</v>
      </c>
      <c r="X357" s="16" t="s">
        <v>73</v>
      </c>
      <c r="Y357" s="133" t="s">
        <v>74</v>
      </c>
      <c r="Z357" s="133" t="s">
        <v>74</v>
      </c>
      <c r="AA357" s="17" t="s">
        <v>2313</v>
      </c>
      <c r="AB357" s="17" t="s">
        <v>2314</v>
      </c>
      <c r="AC357" s="17" t="s">
        <v>2330</v>
      </c>
      <c r="AD357" s="17" t="s">
        <v>2331</v>
      </c>
      <c r="AE357" s="133" t="s">
        <v>168</v>
      </c>
      <c r="AF357" s="17" t="s">
        <v>1115</v>
      </c>
      <c r="AG357" s="17" t="s">
        <v>2315</v>
      </c>
      <c r="AH357" s="17" t="s">
        <v>2316</v>
      </c>
      <c r="AI357" s="17" t="s">
        <v>1073</v>
      </c>
      <c r="AJ357" s="17" t="s">
        <v>2332</v>
      </c>
      <c r="AK357" s="17" t="s">
        <v>84</v>
      </c>
      <c r="AL357" s="18"/>
    </row>
    <row r="358" spans="1:38" ht="90" x14ac:dyDescent="0.25">
      <c r="A358" s="92">
        <v>590</v>
      </c>
      <c r="B358" s="92">
        <v>553</v>
      </c>
      <c r="C358" s="11" t="s">
        <v>2333</v>
      </c>
      <c r="D358" s="133" t="s">
        <v>66</v>
      </c>
      <c r="E358" s="12" t="s">
        <v>2334</v>
      </c>
      <c r="F358" s="12" t="s">
        <v>68</v>
      </c>
      <c r="G358" s="12" t="s">
        <v>2335</v>
      </c>
      <c r="H358" s="13">
        <v>0.14000000000000001</v>
      </c>
      <c r="I358" s="14">
        <v>43819</v>
      </c>
      <c r="J358" s="14">
        <v>44773</v>
      </c>
      <c r="K358" s="14">
        <v>44773</v>
      </c>
      <c r="L358" s="15">
        <v>1459035075</v>
      </c>
      <c r="M358" s="13">
        <v>0.14000000000000001</v>
      </c>
      <c r="N358" s="13">
        <v>0.01</v>
      </c>
      <c r="O358" s="13">
        <v>0.13</v>
      </c>
      <c r="P358" s="133" t="s">
        <v>2333</v>
      </c>
      <c r="Q358" s="133">
        <v>0</v>
      </c>
      <c r="R358" s="133">
        <v>0</v>
      </c>
      <c r="S358" s="133">
        <v>0</v>
      </c>
      <c r="T358" s="15" t="s">
        <v>129</v>
      </c>
      <c r="U358" s="21" t="s">
        <v>2336</v>
      </c>
      <c r="V358" s="21" t="s">
        <v>2337</v>
      </c>
      <c r="W358" s="21" t="s">
        <v>2338</v>
      </c>
      <c r="X358" s="16" t="s">
        <v>129</v>
      </c>
      <c r="Y358" s="133" t="s">
        <v>74</v>
      </c>
      <c r="Z358" s="133" t="s">
        <v>74</v>
      </c>
      <c r="AA358" s="17" t="s">
        <v>2339</v>
      </c>
      <c r="AB358" s="17" t="s">
        <v>2340</v>
      </c>
      <c r="AC358" s="17" t="s">
        <v>2341</v>
      </c>
      <c r="AD358" s="17" t="s">
        <v>2342</v>
      </c>
      <c r="AE358" s="133" t="s">
        <v>168</v>
      </c>
      <c r="AF358" s="17" t="s">
        <v>2343</v>
      </c>
      <c r="AG358" s="17" t="s">
        <v>83</v>
      </c>
      <c r="AH358" s="17" t="s">
        <v>83</v>
      </c>
      <c r="AI358" s="17" t="s">
        <v>1223</v>
      </c>
      <c r="AJ358" s="17" t="s">
        <v>83</v>
      </c>
      <c r="AK358" s="17" t="s">
        <v>84</v>
      </c>
      <c r="AL358" s="18"/>
    </row>
    <row r="359" spans="1:38" ht="105" x14ac:dyDescent="0.25">
      <c r="A359" s="92">
        <v>591</v>
      </c>
      <c r="B359" s="92">
        <v>552</v>
      </c>
      <c r="C359" s="11" t="s">
        <v>2344</v>
      </c>
      <c r="D359" s="133" t="s">
        <v>66</v>
      </c>
      <c r="E359" s="12" t="s">
        <v>2345</v>
      </c>
      <c r="F359" s="12" t="s">
        <v>68</v>
      </c>
      <c r="G359" s="12" t="s">
        <v>2346</v>
      </c>
      <c r="H359" s="13">
        <v>0.14000000000000001</v>
      </c>
      <c r="I359" s="14">
        <v>43819</v>
      </c>
      <c r="J359" s="14">
        <v>44773</v>
      </c>
      <c r="K359" s="14">
        <v>44773</v>
      </c>
      <c r="L359" s="15">
        <v>1396944754</v>
      </c>
      <c r="M359" s="13">
        <v>0.14000000000000001</v>
      </c>
      <c r="N359" s="13">
        <v>0.01</v>
      </c>
      <c r="O359" s="13">
        <v>0.13</v>
      </c>
      <c r="P359" s="133" t="s">
        <v>2344</v>
      </c>
      <c r="Q359" s="133">
        <v>0</v>
      </c>
      <c r="R359" s="133">
        <v>0</v>
      </c>
      <c r="S359" s="133">
        <v>0</v>
      </c>
      <c r="T359" s="15" t="s">
        <v>129</v>
      </c>
      <c r="U359" s="21" t="s">
        <v>2347</v>
      </c>
      <c r="V359" s="21" t="s">
        <v>2348</v>
      </c>
      <c r="W359" s="21" t="s">
        <v>2349</v>
      </c>
      <c r="X359" s="16" t="s">
        <v>129</v>
      </c>
      <c r="Y359" s="133" t="s">
        <v>74</v>
      </c>
      <c r="Z359" s="133" t="s">
        <v>74</v>
      </c>
      <c r="AA359" s="17" t="s">
        <v>2350</v>
      </c>
      <c r="AB359" s="17" t="s">
        <v>2351</v>
      </c>
      <c r="AC359" s="17" t="s">
        <v>2352</v>
      </c>
      <c r="AD359" s="17" t="s">
        <v>2353</v>
      </c>
      <c r="AE359" s="133" t="s">
        <v>168</v>
      </c>
      <c r="AF359" s="17" t="s">
        <v>2354</v>
      </c>
      <c r="AG359" s="17" t="s">
        <v>83</v>
      </c>
      <c r="AH359" s="17" t="s">
        <v>83</v>
      </c>
      <c r="AI359" s="17" t="s">
        <v>102</v>
      </c>
      <c r="AJ359" s="17" t="s">
        <v>468</v>
      </c>
      <c r="AK359" s="17" t="s">
        <v>84</v>
      </c>
      <c r="AL359" s="18"/>
    </row>
    <row r="360" spans="1:38" ht="120" x14ac:dyDescent="0.25">
      <c r="A360" s="92">
        <v>592</v>
      </c>
      <c r="B360" s="92">
        <v>551</v>
      </c>
      <c r="C360" s="11" t="s">
        <v>2355</v>
      </c>
      <c r="D360" s="133" t="s">
        <v>66</v>
      </c>
      <c r="E360" s="12" t="s">
        <v>2356</v>
      </c>
      <c r="F360" s="12" t="s">
        <v>68</v>
      </c>
      <c r="G360" s="12" t="s">
        <v>2357</v>
      </c>
      <c r="H360" s="13">
        <v>0.14000000000000001</v>
      </c>
      <c r="I360" s="14">
        <v>43819</v>
      </c>
      <c r="J360" s="14">
        <v>44773</v>
      </c>
      <c r="K360" s="14">
        <v>44773</v>
      </c>
      <c r="L360" s="15">
        <v>1025541607</v>
      </c>
      <c r="M360" s="13">
        <v>0.14000000000000001</v>
      </c>
      <c r="N360" s="13">
        <v>0.01</v>
      </c>
      <c r="O360" s="13">
        <v>0.13</v>
      </c>
      <c r="P360" s="133" t="s">
        <v>2355</v>
      </c>
      <c r="Q360" s="133">
        <v>0</v>
      </c>
      <c r="R360" s="133">
        <v>0</v>
      </c>
      <c r="S360" s="133">
        <v>0</v>
      </c>
      <c r="T360" s="15" t="s">
        <v>129</v>
      </c>
      <c r="U360" s="21" t="s">
        <v>2358</v>
      </c>
      <c r="V360" s="21" t="s">
        <v>2359</v>
      </c>
      <c r="W360" s="21" t="s">
        <v>2360</v>
      </c>
      <c r="X360" s="16" t="s">
        <v>129</v>
      </c>
      <c r="Y360" s="133" t="s">
        <v>74</v>
      </c>
      <c r="Z360" s="133" t="s">
        <v>74</v>
      </c>
      <c r="AA360" s="17" t="s">
        <v>1623</v>
      </c>
      <c r="AB360" s="17" t="s">
        <v>1624</v>
      </c>
      <c r="AC360" s="17" t="s">
        <v>2361</v>
      </c>
      <c r="AD360" s="17" t="s">
        <v>2362</v>
      </c>
      <c r="AE360" s="133" t="s">
        <v>168</v>
      </c>
      <c r="AF360" s="17" t="s">
        <v>1612</v>
      </c>
      <c r="AG360" s="17" t="s">
        <v>1628</v>
      </c>
      <c r="AH360" s="17" t="s">
        <v>83</v>
      </c>
      <c r="AI360" s="17" t="s">
        <v>1628</v>
      </c>
      <c r="AJ360" s="17" t="s">
        <v>2363</v>
      </c>
      <c r="AK360" s="17" t="s">
        <v>84</v>
      </c>
      <c r="AL360" s="18"/>
    </row>
    <row r="361" spans="1:38" ht="120" x14ac:dyDescent="0.25">
      <c r="A361" s="92">
        <v>593</v>
      </c>
      <c r="B361" s="92">
        <v>551</v>
      </c>
      <c r="C361" s="11" t="s">
        <v>2355</v>
      </c>
      <c r="D361" s="133" t="s">
        <v>66</v>
      </c>
      <c r="E361" s="12" t="s">
        <v>2356</v>
      </c>
      <c r="F361" s="12" t="s">
        <v>68</v>
      </c>
      <c r="G361" s="12" t="s">
        <v>2357</v>
      </c>
      <c r="H361" s="13">
        <v>0.14000000000000001</v>
      </c>
      <c r="I361" s="14">
        <v>43819</v>
      </c>
      <c r="J361" s="14">
        <v>44773</v>
      </c>
      <c r="K361" s="14">
        <v>44773</v>
      </c>
      <c r="L361" s="15">
        <v>1025541607</v>
      </c>
      <c r="M361" s="13">
        <v>0.14000000000000001</v>
      </c>
      <c r="N361" s="13">
        <v>0.01</v>
      </c>
      <c r="O361" s="13">
        <v>0.13</v>
      </c>
      <c r="P361" s="133" t="s">
        <v>2355</v>
      </c>
      <c r="Q361" s="133">
        <v>0</v>
      </c>
      <c r="R361" s="133">
        <v>0</v>
      </c>
      <c r="S361" s="133">
        <v>0</v>
      </c>
      <c r="T361" s="15" t="s">
        <v>129</v>
      </c>
      <c r="U361" s="21" t="s">
        <v>2358</v>
      </c>
      <c r="V361" s="21" t="s">
        <v>2359</v>
      </c>
      <c r="W361" s="21" t="s">
        <v>2360</v>
      </c>
      <c r="X361" s="16" t="s">
        <v>129</v>
      </c>
      <c r="Y361" s="133" t="s">
        <v>74</v>
      </c>
      <c r="Z361" s="133" t="s">
        <v>74</v>
      </c>
      <c r="AA361" s="17" t="s">
        <v>1605</v>
      </c>
      <c r="AB361" s="17" t="s">
        <v>1606</v>
      </c>
      <c r="AC361" s="17" t="s">
        <v>1607</v>
      </c>
      <c r="AD361" s="17" t="s">
        <v>1608</v>
      </c>
      <c r="AE361" s="133" t="s">
        <v>168</v>
      </c>
      <c r="AF361" s="17" t="s">
        <v>1609</v>
      </c>
      <c r="AG361" s="17" t="s">
        <v>83</v>
      </c>
      <c r="AH361" s="17" t="s">
        <v>83</v>
      </c>
      <c r="AI361" s="17" t="s">
        <v>565</v>
      </c>
      <c r="AJ361" s="17" t="s">
        <v>83</v>
      </c>
      <c r="AK361" s="17" t="s">
        <v>84</v>
      </c>
      <c r="AL361" s="18"/>
    </row>
    <row r="362" spans="1:38" ht="120" x14ac:dyDescent="0.25">
      <c r="A362" s="92">
        <v>594</v>
      </c>
      <c r="B362" s="92">
        <v>551</v>
      </c>
      <c r="C362" s="11" t="s">
        <v>2355</v>
      </c>
      <c r="D362" s="133" t="s">
        <v>66</v>
      </c>
      <c r="E362" s="12" t="s">
        <v>2356</v>
      </c>
      <c r="F362" s="12" t="s">
        <v>68</v>
      </c>
      <c r="G362" s="12" t="s">
        <v>2357</v>
      </c>
      <c r="H362" s="13">
        <v>0.14000000000000001</v>
      </c>
      <c r="I362" s="14">
        <v>43819</v>
      </c>
      <c r="J362" s="14">
        <v>44773</v>
      </c>
      <c r="K362" s="14">
        <v>44773</v>
      </c>
      <c r="L362" s="15">
        <v>1025541607</v>
      </c>
      <c r="M362" s="13">
        <v>0.14000000000000001</v>
      </c>
      <c r="N362" s="13">
        <v>0.01</v>
      </c>
      <c r="O362" s="13">
        <v>0.13</v>
      </c>
      <c r="P362" s="133" t="s">
        <v>2355</v>
      </c>
      <c r="Q362" s="133">
        <v>0</v>
      </c>
      <c r="R362" s="133">
        <v>0</v>
      </c>
      <c r="S362" s="133">
        <v>0</v>
      </c>
      <c r="T362" s="15" t="s">
        <v>129</v>
      </c>
      <c r="U362" s="21" t="s">
        <v>2358</v>
      </c>
      <c r="V362" s="21" t="s">
        <v>2359</v>
      </c>
      <c r="W362" s="21" t="s">
        <v>2360</v>
      </c>
      <c r="X362" s="16" t="s">
        <v>129</v>
      </c>
      <c r="Y362" s="133" t="s">
        <v>74</v>
      </c>
      <c r="Z362" s="133" t="s">
        <v>74</v>
      </c>
      <c r="AA362" s="17" t="s">
        <v>2364</v>
      </c>
      <c r="AB362" s="17" t="s">
        <v>2365</v>
      </c>
      <c r="AC362" s="17" t="s">
        <v>1772</v>
      </c>
      <c r="AD362" s="17" t="s">
        <v>1773</v>
      </c>
      <c r="AE362" s="133" t="s">
        <v>168</v>
      </c>
      <c r="AF362" s="17" t="s">
        <v>1609</v>
      </c>
      <c r="AG362" s="17" t="s">
        <v>998</v>
      </c>
      <c r="AH362" s="17" t="s">
        <v>2366</v>
      </c>
      <c r="AI362" s="17" t="s">
        <v>1776</v>
      </c>
      <c r="AJ362" s="17" t="s">
        <v>1777</v>
      </c>
      <c r="AK362" s="17" t="s">
        <v>84</v>
      </c>
      <c r="AL362" s="18"/>
    </row>
    <row r="363" spans="1:38" ht="120" x14ac:dyDescent="0.25">
      <c r="A363" s="92">
        <v>595</v>
      </c>
      <c r="B363" s="92">
        <v>551</v>
      </c>
      <c r="C363" s="11" t="s">
        <v>2355</v>
      </c>
      <c r="D363" s="133" t="s">
        <v>66</v>
      </c>
      <c r="E363" s="12" t="s">
        <v>2356</v>
      </c>
      <c r="F363" s="12" t="s">
        <v>68</v>
      </c>
      <c r="G363" s="12" t="s">
        <v>2357</v>
      </c>
      <c r="H363" s="13">
        <v>0.14000000000000001</v>
      </c>
      <c r="I363" s="14">
        <v>43819</v>
      </c>
      <c r="J363" s="14">
        <v>44773</v>
      </c>
      <c r="K363" s="14">
        <v>44773</v>
      </c>
      <c r="L363" s="15">
        <v>1025541607</v>
      </c>
      <c r="M363" s="13">
        <v>0.14000000000000001</v>
      </c>
      <c r="N363" s="13">
        <v>0.01</v>
      </c>
      <c r="O363" s="13">
        <v>0.13</v>
      </c>
      <c r="P363" s="133" t="s">
        <v>2355</v>
      </c>
      <c r="Q363" s="133">
        <v>0</v>
      </c>
      <c r="R363" s="133">
        <v>0</v>
      </c>
      <c r="S363" s="133">
        <v>0</v>
      </c>
      <c r="T363" s="15" t="s">
        <v>129</v>
      </c>
      <c r="U363" s="21" t="s">
        <v>2358</v>
      </c>
      <c r="V363" s="21" t="s">
        <v>2359</v>
      </c>
      <c r="W363" s="21" t="s">
        <v>2360</v>
      </c>
      <c r="X363" s="16" t="s">
        <v>129</v>
      </c>
      <c r="Y363" s="133" t="s">
        <v>74</v>
      </c>
      <c r="Z363" s="133" t="s">
        <v>74</v>
      </c>
      <c r="AA363" s="17" t="s">
        <v>2367</v>
      </c>
      <c r="AB363" s="17" t="s">
        <v>2368</v>
      </c>
      <c r="AC363" s="17" t="s">
        <v>2369</v>
      </c>
      <c r="AD363" s="17" t="s">
        <v>2370</v>
      </c>
      <c r="AE363" s="133" t="s">
        <v>168</v>
      </c>
      <c r="AF363" s="17" t="s">
        <v>1609</v>
      </c>
      <c r="AG363" s="17" t="s">
        <v>1613</v>
      </c>
      <c r="AH363" s="17" t="s">
        <v>83</v>
      </c>
      <c r="AI363" s="17" t="s">
        <v>586</v>
      </c>
      <c r="AJ363" s="17" t="s">
        <v>1614</v>
      </c>
      <c r="AK363" s="17" t="s">
        <v>84</v>
      </c>
      <c r="AL363" s="18"/>
    </row>
    <row r="364" spans="1:38" ht="120" x14ac:dyDescent="0.25">
      <c r="A364" s="92">
        <v>596</v>
      </c>
      <c r="B364" s="92">
        <v>551</v>
      </c>
      <c r="C364" s="11" t="s">
        <v>2355</v>
      </c>
      <c r="D364" s="133" t="s">
        <v>66</v>
      </c>
      <c r="E364" s="12" t="s">
        <v>2356</v>
      </c>
      <c r="F364" s="12" t="s">
        <v>68</v>
      </c>
      <c r="G364" s="12" t="s">
        <v>2357</v>
      </c>
      <c r="H364" s="13">
        <v>0.14000000000000001</v>
      </c>
      <c r="I364" s="14">
        <v>43819</v>
      </c>
      <c r="J364" s="14">
        <v>44773</v>
      </c>
      <c r="K364" s="14">
        <v>44773</v>
      </c>
      <c r="L364" s="15">
        <v>1025541607</v>
      </c>
      <c r="M364" s="13">
        <v>0.14000000000000001</v>
      </c>
      <c r="N364" s="13">
        <v>0.01</v>
      </c>
      <c r="O364" s="13">
        <v>0.13</v>
      </c>
      <c r="P364" s="133" t="s">
        <v>2355</v>
      </c>
      <c r="Q364" s="133">
        <v>0</v>
      </c>
      <c r="R364" s="133">
        <v>0</v>
      </c>
      <c r="S364" s="133">
        <v>0</v>
      </c>
      <c r="T364" s="15" t="s">
        <v>129</v>
      </c>
      <c r="U364" s="21" t="s">
        <v>2358</v>
      </c>
      <c r="V364" s="21" t="s">
        <v>2359</v>
      </c>
      <c r="W364" s="21" t="s">
        <v>2360</v>
      </c>
      <c r="X364" s="16" t="s">
        <v>129</v>
      </c>
      <c r="Y364" s="133" t="s">
        <v>74</v>
      </c>
      <c r="Z364" s="133" t="s">
        <v>74</v>
      </c>
      <c r="AA364" s="17" t="s">
        <v>1610</v>
      </c>
      <c r="AB364" s="17" t="s">
        <v>1611</v>
      </c>
      <c r="AC364" s="17" t="s">
        <v>1605</v>
      </c>
      <c r="AD364" s="17" t="s">
        <v>1606</v>
      </c>
      <c r="AE364" s="133" t="s">
        <v>168</v>
      </c>
      <c r="AF364" s="17" t="s">
        <v>1612</v>
      </c>
      <c r="AG364" s="17" t="s">
        <v>1613</v>
      </c>
      <c r="AH364" s="17" t="s">
        <v>83</v>
      </c>
      <c r="AI364" s="17" t="s">
        <v>586</v>
      </c>
      <c r="AJ364" s="17" t="s">
        <v>1614</v>
      </c>
      <c r="AK364" s="17" t="s">
        <v>84</v>
      </c>
      <c r="AL364" s="18"/>
    </row>
    <row r="365" spans="1:38" ht="120" x14ac:dyDescent="0.25">
      <c r="A365" s="92">
        <v>597</v>
      </c>
      <c r="B365" s="92">
        <v>551</v>
      </c>
      <c r="C365" s="11" t="s">
        <v>2355</v>
      </c>
      <c r="D365" s="133" t="s">
        <v>66</v>
      </c>
      <c r="E365" s="12" t="s">
        <v>2356</v>
      </c>
      <c r="F365" s="12" t="s">
        <v>68</v>
      </c>
      <c r="G365" s="12" t="s">
        <v>2357</v>
      </c>
      <c r="H365" s="13">
        <v>0.14000000000000001</v>
      </c>
      <c r="I365" s="14">
        <v>43819</v>
      </c>
      <c r="J365" s="14">
        <v>44773</v>
      </c>
      <c r="K365" s="14">
        <v>44773</v>
      </c>
      <c r="L365" s="15">
        <v>1025541607</v>
      </c>
      <c r="M365" s="13">
        <v>0.14000000000000001</v>
      </c>
      <c r="N365" s="13">
        <v>0.01</v>
      </c>
      <c r="O365" s="13">
        <v>0.13</v>
      </c>
      <c r="P365" s="133" t="s">
        <v>2355</v>
      </c>
      <c r="Q365" s="133">
        <v>0</v>
      </c>
      <c r="R365" s="133">
        <v>0</v>
      </c>
      <c r="S365" s="133">
        <v>0</v>
      </c>
      <c r="T365" s="15" t="s">
        <v>129</v>
      </c>
      <c r="U365" s="21" t="s">
        <v>2358</v>
      </c>
      <c r="V365" s="21" t="s">
        <v>2359</v>
      </c>
      <c r="W365" s="21" t="s">
        <v>2360</v>
      </c>
      <c r="X365" s="16" t="s">
        <v>129</v>
      </c>
      <c r="Y365" s="133" t="s">
        <v>74</v>
      </c>
      <c r="Z365" s="133" t="s">
        <v>74</v>
      </c>
      <c r="AA365" s="17" t="s">
        <v>2371</v>
      </c>
      <c r="AB365" s="17" t="s">
        <v>2372</v>
      </c>
      <c r="AC365" s="17" t="s">
        <v>2373</v>
      </c>
      <c r="AD365" s="17" t="s">
        <v>2374</v>
      </c>
      <c r="AE365" s="133" t="s">
        <v>168</v>
      </c>
      <c r="AF365" s="17" t="s">
        <v>2375</v>
      </c>
      <c r="AG365" s="17" t="s">
        <v>355</v>
      </c>
      <c r="AH365" s="17" t="s">
        <v>83</v>
      </c>
      <c r="AI365" s="17" t="s">
        <v>631</v>
      </c>
      <c r="AJ365" s="17" t="s">
        <v>83</v>
      </c>
      <c r="AK365" s="17" t="s">
        <v>84</v>
      </c>
      <c r="AL365" s="18"/>
    </row>
    <row r="366" spans="1:38" ht="120" x14ac:dyDescent="0.25">
      <c r="A366" s="92">
        <v>598</v>
      </c>
      <c r="B366" s="92">
        <v>551</v>
      </c>
      <c r="C366" s="11" t="s">
        <v>2355</v>
      </c>
      <c r="D366" s="133" t="s">
        <v>66</v>
      </c>
      <c r="E366" s="12" t="s">
        <v>2356</v>
      </c>
      <c r="F366" s="12" t="s">
        <v>68</v>
      </c>
      <c r="G366" s="12" t="s">
        <v>2357</v>
      </c>
      <c r="H366" s="13">
        <v>0.14000000000000001</v>
      </c>
      <c r="I366" s="14">
        <v>43819</v>
      </c>
      <c r="J366" s="14">
        <v>44773</v>
      </c>
      <c r="K366" s="14">
        <v>44773</v>
      </c>
      <c r="L366" s="15">
        <v>1025541607</v>
      </c>
      <c r="M366" s="13">
        <v>0.14000000000000001</v>
      </c>
      <c r="N366" s="13">
        <v>0.01</v>
      </c>
      <c r="O366" s="13">
        <v>0.13</v>
      </c>
      <c r="P366" s="133" t="s">
        <v>2355</v>
      </c>
      <c r="Q366" s="133">
        <v>0</v>
      </c>
      <c r="R366" s="133">
        <v>0</v>
      </c>
      <c r="S366" s="133">
        <v>0</v>
      </c>
      <c r="T366" s="15" t="s">
        <v>129</v>
      </c>
      <c r="U366" s="21" t="s">
        <v>2358</v>
      </c>
      <c r="V366" s="21" t="s">
        <v>2359</v>
      </c>
      <c r="W366" s="21" t="s">
        <v>2360</v>
      </c>
      <c r="X366" s="16" t="s">
        <v>129</v>
      </c>
      <c r="Y366" s="133" t="s">
        <v>74</v>
      </c>
      <c r="Z366" s="133" t="s">
        <v>74</v>
      </c>
      <c r="AA366" s="17" t="s">
        <v>2376</v>
      </c>
      <c r="AB366" s="17" t="s">
        <v>2377</v>
      </c>
      <c r="AC366" s="17" t="s">
        <v>2378</v>
      </c>
      <c r="AD366" s="17" t="s">
        <v>2379</v>
      </c>
      <c r="AE366" s="133" t="s">
        <v>168</v>
      </c>
      <c r="AF366" s="17" t="s">
        <v>2380</v>
      </c>
      <c r="AG366" s="17" t="s">
        <v>83</v>
      </c>
      <c r="AH366" s="17" t="s">
        <v>83</v>
      </c>
      <c r="AI366" s="17" t="s">
        <v>829</v>
      </c>
      <c r="AJ366" s="17" t="s">
        <v>83</v>
      </c>
      <c r="AK366" s="17" t="s">
        <v>84</v>
      </c>
      <c r="AL366" s="18"/>
    </row>
    <row r="367" spans="1:38" ht="120" x14ac:dyDescent="0.25">
      <c r="A367" s="92">
        <v>599</v>
      </c>
      <c r="B367" s="92">
        <v>551</v>
      </c>
      <c r="C367" s="11" t="s">
        <v>2355</v>
      </c>
      <c r="D367" s="133" t="s">
        <v>66</v>
      </c>
      <c r="E367" s="12" t="s">
        <v>2356</v>
      </c>
      <c r="F367" s="12" t="s">
        <v>68</v>
      </c>
      <c r="G367" s="12" t="s">
        <v>2357</v>
      </c>
      <c r="H367" s="13">
        <v>0.14000000000000001</v>
      </c>
      <c r="I367" s="14">
        <v>43819</v>
      </c>
      <c r="J367" s="14">
        <v>44773</v>
      </c>
      <c r="K367" s="14">
        <v>44773</v>
      </c>
      <c r="L367" s="15">
        <v>1025541607</v>
      </c>
      <c r="M367" s="13">
        <v>0.14000000000000001</v>
      </c>
      <c r="N367" s="13">
        <v>0.01</v>
      </c>
      <c r="O367" s="13">
        <v>0.13</v>
      </c>
      <c r="P367" s="133" t="s">
        <v>2355</v>
      </c>
      <c r="Q367" s="133">
        <v>0</v>
      </c>
      <c r="R367" s="133">
        <v>0</v>
      </c>
      <c r="S367" s="133">
        <v>0</v>
      </c>
      <c r="T367" s="15" t="s">
        <v>129</v>
      </c>
      <c r="U367" s="21" t="s">
        <v>2358</v>
      </c>
      <c r="V367" s="21" t="s">
        <v>2359</v>
      </c>
      <c r="W367" s="21" t="s">
        <v>2360</v>
      </c>
      <c r="X367" s="16" t="s">
        <v>129</v>
      </c>
      <c r="Y367" s="133" t="s">
        <v>74</v>
      </c>
      <c r="Z367" s="133" t="s">
        <v>74</v>
      </c>
      <c r="AA367" s="17" t="s">
        <v>2381</v>
      </c>
      <c r="AB367" s="17" t="s">
        <v>2382</v>
      </c>
      <c r="AC367" s="17" t="s">
        <v>2383</v>
      </c>
      <c r="AD367" s="17" t="s">
        <v>2384</v>
      </c>
      <c r="AE367" s="133" t="s">
        <v>168</v>
      </c>
      <c r="AF367" s="17" t="s">
        <v>2385</v>
      </c>
      <c r="AG367" s="17" t="s">
        <v>83</v>
      </c>
      <c r="AH367" s="17" t="s">
        <v>83</v>
      </c>
      <c r="AI367" s="17" t="s">
        <v>1333</v>
      </c>
      <c r="AJ367" s="17" t="s">
        <v>83</v>
      </c>
      <c r="AK367" s="17" t="s">
        <v>84</v>
      </c>
      <c r="AL367" s="18"/>
    </row>
    <row r="368" spans="1:38" ht="105" x14ac:dyDescent="0.25">
      <c r="A368" s="92">
        <v>600</v>
      </c>
      <c r="B368" s="92">
        <v>550</v>
      </c>
      <c r="C368" s="11" t="s">
        <v>2386</v>
      </c>
      <c r="D368" s="133" t="s">
        <v>66</v>
      </c>
      <c r="E368" s="12" t="s">
        <v>2387</v>
      </c>
      <c r="F368" s="12" t="s">
        <v>68</v>
      </c>
      <c r="G368" s="12" t="s">
        <v>2388</v>
      </c>
      <c r="H368" s="13">
        <v>0.13</v>
      </c>
      <c r="I368" s="14">
        <v>43825</v>
      </c>
      <c r="J368" s="14">
        <v>44773</v>
      </c>
      <c r="K368" s="14">
        <v>44773</v>
      </c>
      <c r="L368" s="15" t="s">
        <v>2389</v>
      </c>
      <c r="M368" s="13">
        <v>0.13</v>
      </c>
      <c r="N368" s="13">
        <v>0.01</v>
      </c>
      <c r="O368" s="13">
        <v>0.13</v>
      </c>
      <c r="P368" s="133" t="s">
        <v>2386</v>
      </c>
      <c r="Q368" s="133">
        <v>0</v>
      </c>
      <c r="R368" s="133">
        <v>0</v>
      </c>
      <c r="S368" s="133">
        <v>0</v>
      </c>
      <c r="T368" s="15" t="s">
        <v>2212</v>
      </c>
      <c r="U368" s="21" t="s">
        <v>2390</v>
      </c>
      <c r="V368" s="21" t="s">
        <v>2391</v>
      </c>
      <c r="W368" s="21">
        <v>86292371</v>
      </c>
      <c r="X368" s="16">
        <v>0</v>
      </c>
      <c r="Y368" s="133" t="s">
        <v>74</v>
      </c>
      <c r="Z368" s="133" t="s">
        <v>74</v>
      </c>
      <c r="AA368" s="17" t="s">
        <v>2392</v>
      </c>
      <c r="AB368" s="17" t="s">
        <v>2393</v>
      </c>
      <c r="AC368" s="17" t="s">
        <v>2394</v>
      </c>
      <c r="AD368" s="17" t="s">
        <v>2395</v>
      </c>
      <c r="AE368" s="133" t="s">
        <v>168</v>
      </c>
      <c r="AF368" s="17" t="s">
        <v>2225</v>
      </c>
      <c r="AG368" s="17" t="s">
        <v>214</v>
      </c>
      <c r="AH368" s="17" t="s">
        <v>83</v>
      </c>
      <c r="AI368" s="17" t="s">
        <v>2396</v>
      </c>
      <c r="AJ368" s="17" t="s">
        <v>83</v>
      </c>
      <c r="AK368" s="17" t="s">
        <v>84</v>
      </c>
      <c r="AL368" s="18"/>
    </row>
    <row r="369" spans="1:38" ht="105" x14ac:dyDescent="0.25">
      <c r="A369" s="92">
        <v>601</v>
      </c>
      <c r="B369" s="92">
        <v>549</v>
      </c>
      <c r="C369" s="11" t="s">
        <v>2397</v>
      </c>
      <c r="D369" s="133" t="s">
        <v>66</v>
      </c>
      <c r="E369" s="12" t="s">
        <v>2398</v>
      </c>
      <c r="F369" s="12" t="s">
        <v>68</v>
      </c>
      <c r="G369" s="12" t="s">
        <v>2399</v>
      </c>
      <c r="H369" s="13">
        <v>0.14299999999999999</v>
      </c>
      <c r="I369" s="14">
        <v>43822</v>
      </c>
      <c r="J369" s="14">
        <v>44773</v>
      </c>
      <c r="K369" s="14">
        <v>44773</v>
      </c>
      <c r="L369" s="15">
        <v>1114297883</v>
      </c>
      <c r="M369" s="13">
        <v>0.14299999999999999</v>
      </c>
      <c r="N369" s="13">
        <v>0.01</v>
      </c>
      <c r="O369" s="13">
        <v>0.123</v>
      </c>
      <c r="P369" s="133" t="s">
        <v>2397</v>
      </c>
      <c r="Q369" s="133">
        <v>0</v>
      </c>
      <c r="R369" s="133">
        <v>0</v>
      </c>
      <c r="S369" s="133">
        <v>0</v>
      </c>
      <c r="T369" s="15" t="s">
        <v>1520</v>
      </c>
      <c r="U369" s="16" t="s">
        <v>2400</v>
      </c>
      <c r="V369" s="21" t="s">
        <v>2401</v>
      </c>
      <c r="W369" s="21" t="s">
        <v>2402</v>
      </c>
      <c r="X369" s="16" t="s">
        <v>1520</v>
      </c>
      <c r="Y369" s="133" t="s">
        <v>74</v>
      </c>
      <c r="Z369" s="133" t="s">
        <v>74</v>
      </c>
      <c r="AA369" s="17" t="s">
        <v>2403</v>
      </c>
      <c r="AB369" s="17" t="s">
        <v>2404</v>
      </c>
      <c r="AC369" s="17" t="s">
        <v>2405</v>
      </c>
      <c r="AD369" s="17" t="s">
        <v>2406</v>
      </c>
      <c r="AE369" s="133" t="s">
        <v>168</v>
      </c>
      <c r="AF369" s="17" t="s">
        <v>2407</v>
      </c>
      <c r="AG369" s="17" t="s">
        <v>83</v>
      </c>
      <c r="AH369" s="17" t="s">
        <v>83</v>
      </c>
      <c r="AI369" s="17" t="s">
        <v>251</v>
      </c>
      <c r="AJ369" s="17" t="s">
        <v>83</v>
      </c>
      <c r="AK369" s="17" t="s">
        <v>84</v>
      </c>
      <c r="AL369" s="18"/>
    </row>
    <row r="370" spans="1:38" ht="75" x14ac:dyDescent="0.25">
      <c r="A370" s="92">
        <v>602</v>
      </c>
      <c r="B370" s="92">
        <v>548</v>
      </c>
      <c r="C370" s="11" t="s">
        <v>2408</v>
      </c>
      <c r="D370" s="133" t="s">
        <v>66</v>
      </c>
      <c r="E370" s="12" t="s">
        <v>2409</v>
      </c>
      <c r="F370" s="12" t="s">
        <v>68</v>
      </c>
      <c r="G370" s="12" t="s">
        <v>2410</v>
      </c>
      <c r="H370" s="13">
        <v>0.13420000000000001</v>
      </c>
      <c r="I370" s="14">
        <v>43819</v>
      </c>
      <c r="J370" s="14">
        <v>44773</v>
      </c>
      <c r="K370" s="14">
        <v>44773</v>
      </c>
      <c r="L370" s="15">
        <v>1399916000</v>
      </c>
      <c r="M370" s="13">
        <v>0.13420000000000001</v>
      </c>
      <c r="N370" s="13">
        <v>7.3000000000000001E-3</v>
      </c>
      <c r="O370" s="13">
        <v>9.8000000000000004E-2</v>
      </c>
      <c r="P370" s="133" t="s">
        <v>2408</v>
      </c>
      <c r="Q370" s="133">
        <v>0</v>
      </c>
      <c r="R370" s="133">
        <v>0</v>
      </c>
      <c r="S370" s="133">
        <v>0</v>
      </c>
      <c r="T370" s="15" t="s">
        <v>129</v>
      </c>
      <c r="U370" s="21" t="s">
        <v>2411</v>
      </c>
      <c r="V370" s="21" t="s">
        <v>2412</v>
      </c>
      <c r="W370" s="21" t="s">
        <v>2412</v>
      </c>
      <c r="X370" s="16" t="s">
        <v>129</v>
      </c>
      <c r="Y370" s="133" t="s">
        <v>74</v>
      </c>
      <c r="Z370" s="133" t="s">
        <v>74</v>
      </c>
      <c r="AA370" s="17" t="s">
        <v>2413</v>
      </c>
      <c r="AB370" s="17" t="s">
        <v>2414</v>
      </c>
      <c r="AC370" s="17" t="s">
        <v>2415</v>
      </c>
      <c r="AD370" s="17" t="s">
        <v>2416</v>
      </c>
      <c r="AE370" s="133" t="s">
        <v>465</v>
      </c>
      <c r="AF370" s="17" t="s">
        <v>621</v>
      </c>
      <c r="AG370" s="17" t="s">
        <v>83</v>
      </c>
      <c r="AH370" s="17" t="s">
        <v>83</v>
      </c>
      <c r="AI370" s="17" t="s">
        <v>189</v>
      </c>
      <c r="AJ370" s="17" t="s">
        <v>83</v>
      </c>
      <c r="AK370" s="17" t="s">
        <v>84</v>
      </c>
      <c r="AL370" s="18"/>
    </row>
    <row r="371" spans="1:38" ht="180" x14ac:dyDescent="0.25">
      <c r="A371" s="92">
        <v>603</v>
      </c>
      <c r="B371" s="92">
        <v>547</v>
      </c>
      <c r="C371" s="11" t="s">
        <v>2417</v>
      </c>
      <c r="D371" s="133" t="s">
        <v>66</v>
      </c>
      <c r="E371" s="12" t="s">
        <v>2418</v>
      </c>
      <c r="F371" s="12" t="s">
        <v>68</v>
      </c>
      <c r="G371" s="12" t="s">
        <v>2419</v>
      </c>
      <c r="H371" s="13">
        <v>0.14000000000000001</v>
      </c>
      <c r="I371" s="14">
        <v>43826</v>
      </c>
      <c r="J371" s="14">
        <v>44773</v>
      </c>
      <c r="K371" s="14">
        <v>44773</v>
      </c>
      <c r="L371" s="15">
        <v>1277461782</v>
      </c>
      <c r="M371" s="13">
        <v>0.14000000000000001</v>
      </c>
      <c r="N371" s="13">
        <v>0.01</v>
      </c>
      <c r="O371" s="13">
        <v>0.06</v>
      </c>
      <c r="P371" s="133" t="s">
        <v>2417</v>
      </c>
      <c r="Q371" s="133">
        <v>0</v>
      </c>
      <c r="R371" s="133">
        <v>0</v>
      </c>
      <c r="S371" s="133">
        <v>0</v>
      </c>
      <c r="T371" s="15" t="s">
        <v>129</v>
      </c>
      <c r="U371" s="16" t="s">
        <v>2420</v>
      </c>
      <c r="V371" s="16" t="s">
        <v>2421</v>
      </c>
      <c r="W371" s="16" t="s">
        <v>2422</v>
      </c>
      <c r="X371" s="16" t="s">
        <v>73</v>
      </c>
      <c r="Y371" s="133" t="s">
        <v>74</v>
      </c>
      <c r="Z371" s="133" t="s">
        <v>74</v>
      </c>
      <c r="AA371" s="17" t="s">
        <v>532</v>
      </c>
      <c r="AB371" s="17" t="s">
        <v>533</v>
      </c>
      <c r="AC371" s="17" t="s">
        <v>534</v>
      </c>
      <c r="AD371" s="17" t="s">
        <v>535</v>
      </c>
      <c r="AE371" s="133" t="s">
        <v>465</v>
      </c>
      <c r="AF371" s="17" t="s">
        <v>536</v>
      </c>
      <c r="AG371" s="17" t="s">
        <v>83</v>
      </c>
      <c r="AH371" s="17" t="s">
        <v>83</v>
      </c>
      <c r="AI371" s="17" t="s">
        <v>449</v>
      </c>
      <c r="AJ371" s="17" t="s">
        <v>537</v>
      </c>
      <c r="AK371" s="17" t="s">
        <v>84</v>
      </c>
      <c r="AL371" s="18"/>
    </row>
    <row r="372" spans="1:38" ht="180" x14ac:dyDescent="0.25">
      <c r="A372" s="92">
        <v>604</v>
      </c>
      <c r="B372" s="92">
        <v>547</v>
      </c>
      <c r="C372" s="11" t="s">
        <v>2417</v>
      </c>
      <c r="D372" s="133" t="s">
        <v>66</v>
      </c>
      <c r="E372" s="12" t="s">
        <v>2418</v>
      </c>
      <c r="F372" s="12" t="s">
        <v>68</v>
      </c>
      <c r="G372" s="12" t="s">
        <v>2419</v>
      </c>
      <c r="H372" s="13">
        <v>0.14000000000000001</v>
      </c>
      <c r="I372" s="14">
        <v>43826</v>
      </c>
      <c r="J372" s="14">
        <v>44773</v>
      </c>
      <c r="K372" s="14">
        <v>44773</v>
      </c>
      <c r="L372" s="15">
        <v>1277461782</v>
      </c>
      <c r="M372" s="13">
        <v>0.14000000000000001</v>
      </c>
      <c r="N372" s="13">
        <v>0.01</v>
      </c>
      <c r="O372" s="13">
        <v>0.06</v>
      </c>
      <c r="P372" s="133" t="s">
        <v>2417</v>
      </c>
      <c r="Q372" s="133">
        <v>0</v>
      </c>
      <c r="R372" s="133">
        <v>0</v>
      </c>
      <c r="S372" s="133">
        <v>0</v>
      </c>
      <c r="T372" s="15" t="s">
        <v>129</v>
      </c>
      <c r="U372" s="16" t="s">
        <v>2420</v>
      </c>
      <c r="V372" s="16" t="s">
        <v>2421</v>
      </c>
      <c r="W372" s="16" t="s">
        <v>2422</v>
      </c>
      <c r="X372" s="16" t="s">
        <v>73</v>
      </c>
      <c r="Y372" s="133" t="s">
        <v>74</v>
      </c>
      <c r="Z372" s="133" t="s">
        <v>74</v>
      </c>
      <c r="AA372" s="17" t="s">
        <v>609</v>
      </c>
      <c r="AB372" s="17" t="s">
        <v>610</v>
      </c>
      <c r="AC372" s="17" t="s">
        <v>611</v>
      </c>
      <c r="AD372" s="17" t="s">
        <v>612</v>
      </c>
      <c r="AE372" s="133" t="s">
        <v>465</v>
      </c>
      <c r="AF372" s="17" t="s">
        <v>613</v>
      </c>
      <c r="AG372" s="17" t="s">
        <v>403</v>
      </c>
      <c r="AH372" s="17" t="s">
        <v>614</v>
      </c>
      <c r="AI372" s="17" t="s">
        <v>615</v>
      </c>
      <c r="AJ372" s="17" t="s">
        <v>616</v>
      </c>
      <c r="AK372" s="17" t="s">
        <v>84</v>
      </c>
      <c r="AL372" s="18"/>
    </row>
    <row r="373" spans="1:38" ht="180" x14ac:dyDescent="0.25">
      <c r="A373" s="92">
        <v>605</v>
      </c>
      <c r="B373" s="92">
        <v>547</v>
      </c>
      <c r="C373" s="11" t="s">
        <v>2417</v>
      </c>
      <c r="D373" s="133" t="s">
        <v>66</v>
      </c>
      <c r="E373" s="12" t="s">
        <v>2418</v>
      </c>
      <c r="F373" s="12" t="s">
        <v>68</v>
      </c>
      <c r="G373" s="12" t="s">
        <v>2419</v>
      </c>
      <c r="H373" s="13">
        <v>0.14000000000000001</v>
      </c>
      <c r="I373" s="14">
        <v>43826</v>
      </c>
      <c r="J373" s="14">
        <v>44773</v>
      </c>
      <c r="K373" s="14">
        <v>44773</v>
      </c>
      <c r="L373" s="15">
        <v>1277461782</v>
      </c>
      <c r="M373" s="13">
        <v>0.14000000000000001</v>
      </c>
      <c r="N373" s="13">
        <v>0.01</v>
      </c>
      <c r="O373" s="13">
        <v>0.06</v>
      </c>
      <c r="P373" s="133" t="s">
        <v>2417</v>
      </c>
      <c r="Q373" s="133">
        <v>0</v>
      </c>
      <c r="R373" s="133">
        <v>0</v>
      </c>
      <c r="S373" s="133">
        <v>0</v>
      </c>
      <c r="T373" s="15" t="s">
        <v>129</v>
      </c>
      <c r="U373" s="16" t="s">
        <v>2420</v>
      </c>
      <c r="V373" s="16" t="s">
        <v>2421</v>
      </c>
      <c r="W373" s="16" t="s">
        <v>2422</v>
      </c>
      <c r="X373" s="16" t="s">
        <v>73</v>
      </c>
      <c r="Y373" s="133" t="s">
        <v>74</v>
      </c>
      <c r="Z373" s="133" t="s">
        <v>74</v>
      </c>
      <c r="AA373" s="17" t="s">
        <v>555</v>
      </c>
      <c r="AB373" s="17" t="s">
        <v>556</v>
      </c>
      <c r="AC373" s="17" t="s">
        <v>557</v>
      </c>
      <c r="AD373" s="17" t="s">
        <v>558</v>
      </c>
      <c r="AE373" s="133" t="s">
        <v>465</v>
      </c>
      <c r="AF373" s="17" t="s">
        <v>559</v>
      </c>
      <c r="AG373" s="17" t="s">
        <v>493</v>
      </c>
      <c r="AH373" s="17" t="s">
        <v>83</v>
      </c>
      <c r="AI373" s="17" t="s">
        <v>493</v>
      </c>
      <c r="AJ373" s="17" t="s">
        <v>468</v>
      </c>
      <c r="AK373" s="17" t="s">
        <v>84</v>
      </c>
      <c r="AL373" s="18"/>
    </row>
    <row r="374" spans="1:38" ht="180" x14ac:dyDescent="0.25">
      <c r="A374" s="92">
        <v>606</v>
      </c>
      <c r="B374" s="92">
        <v>547</v>
      </c>
      <c r="C374" s="11" t="s">
        <v>2417</v>
      </c>
      <c r="D374" s="133" t="s">
        <v>66</v>
      </c>
      <c r="E374" s="12" t="s">
        <v>2418</v>
      </c>
      <c r="F374" s="12" t="s">
        <v>68</v>
      </c>
      <c r="G374" s="12" t="s">
        <v>2419</v>
      </c>
      <c r="H374" s="13">
        <v>0.14000000000000001</v>
      </c>
      <c r="I374" s="14">
        <v>43826</v>
      </c>
      <c r="J374" s="14">
        <v>44773</v>
      </c>
      <c r="K374" s="14">
        <v>44773</v>
      </c>
      <c r="L374" s="15">
        <v>1277461782</v>
      </c>
      <c r="M374" s="13">
        <v>0.14000000000000001</v>
      </c>
      <c r="N374" s="13">
        <v>0.01</v>
      </c>
      <c r="O374" s="13">
        <v>0.06</v>
      </c>
      <c r="P374" s="133" t="s">
        <v>2417</v>
      </c>
      <c r="Q374" s="133">
        <v>0</v>
      </c>
      <c r="R374" s="133">
        <v>0</v>
      </c>
      <c r="S374" s="133">
        <v>0</v>
      </c>
      <c r="T374" s="15" t="s">
        <v>129</v>
      </c>
      <c r="U374" s="16" t="s">
        <v>2420</v>
      </c>
      <c r="V374" s="16" t="s">
        <v>2421</v>
      </c>
      <c r="W374" s="16" t="s">
        <v>2422</v>
      </c>
      <c r="X374" s="16" t="s">
        <v>73</v>
      </c>
      <c r="Y374" s="133" t="s">
        <v>74</v>
      </c>
      <c r="Z374" s="133" t="s">
        <v>74</v>
      </c>
      <c r="AA374" s="17" t="s">
        <v>525</v>
      </c>
      <c r="AB374" s="17" t="s">
        <v>526</v>
      </c>
      <c r="AC374" s="17" t="s">
        <v>527</v>
      </c>
      <c r="AD374" s="17" t="s">
        <v>528</v>
      </c>
      <c r="AE374" s="133" t="s">
        <v>465</v>
      </c>
      <c r="AF374" s="17" t="s">
        <v>529</v>
      </c>
      <c r="AG374" s="17" t="s">
        <v>530</v>
      </c>
      <c r="AH374" s="17" t="s">
        <v>125</v>
      </c>
      <c r="AI374" s="17" t="s">
        <v>214</v>
      </c>
      <c r="AJ374" s="17" t="s">
        <v>531</v>
      </c>
      <c r="AK374" s="17" t="s">
        <v>84</v>
      </c>
      <c r="AL374" s="18"/>
    </row>
    <row r="375" spans="1:38" ht="180" x14ac:dyDescent="0.25">
      <c r="A375" s="92">
        <v>607</v>
      </c>
      <c r="B375" s="92">
        <v>547</v>
      </c>
      <c r="C375" s="11" t="s">
        <v>2417</v>
      </c>
      <c r="D375" s="133" t="s">
        <v>66</v>
      </c>
      <c r="E375" s="12" t="s">
        <v>2418</v>
      </c>
      <c r="F375" s="12" t="s">
        <v>68</v>
      </c>
      <c r="G375" s="12" t="s">
        <v>2419</v>
      </c>
      <c r="H375" s="13">
        <v>0.14000000000000001</v>
      </c>
      <c r="I375" s="14">
        <v>43826</v>
      </c>
      <c r="J375" s="14">
        <v>44773</v>
      </c>
      <c r="K375" s="14">
        <v>44773</v>
      </c>
      <c r="L375" s="15">
        <v>1277461782</v>
      </c>
      <c r="M375" s="13">
        <v>0.14000000000000001</v>
      </c>
      <c r="N375" s="13">
        <v>0.01</v>
      </c>
      <c r="O375" s="13">
        <v>0.06</v>
      </c>
      <c r="P375" s="133" t="s">
        <v>2417</v>
      </c>
      <c r="Q375" s="133">
        <v>0</v>
      </c>
      <c r="R375" s="133">
        <v>0</v>
      </c>
      <c r="S375" s="133">
        <v>0</v>
      </c>
      <c r="T375" s="15" t="s">
        <v>129</v>
      </c>
      <c r="U375" s="16" t="s">
        <v>2420</v>
      </c>
      <c r="V375" s="16" t="s">
        <v>2421</v>
      </c>
      <c r="W375" s="16" t="s">
        <v>2422</v>
      </c>
      <c r="X375" s="16" t="s">
        <v>73</v>
      </c>
      <c r="Y375" s="133" t="s">
        <v>74</v>
      </c>
      <c r="Z375" s="133" t="s">
        <v>74</v>
      </c>
      <c r="AA375" s="17" t="s">
        <v>596</v>
      </c>
      <c r="AB375" s="17" t="s">
        <v>597</v>
      </c>
      <c r="AC375" s="17" t="s">
        <v>598</v>
      </c>
      <c r="AD375" s="17" t="s">
        <v>599</v>
      </c>
      <c r="AE375" s="133" t="s">
        <v>465</v>
      </c>
      <c r="AF375" s="17" t="s">
        <v>600</v>
      </c>
      <c r="AG375" s="17" t="s">
        <v>265</v>
      </c>
      <c r="AH375" s="17" t="s">
        <v>601</v>
      </c>
      <c r="AI375" s="17" t="s">
        <v>158</v>
      </c>
      <c r="AJ375" s="17" t="s">
        <v>468</v>
      </c>
      <c r="AK375" s="17" t="s">
        <v>84</v>
      </c>
      <c r="AL375" s="18"/>
    </row>
    <row r="376" spans="1:38" ht="180" x14ac:dyDescent="0.25">
      <c r="A376" s="92">
        <v>608</v>
      </c>
      <c r="B376" s="92">
        <v>547</v>
      </c>
      <c r="C376" s="11" t="s">
        <v>2417</v>
      </c>
      <c r="D376" s="133" t="s">
        <v>66</v>
      </c>
      <c r="E376" s="12" t="s">
        <v>2418</v>
      </c>
      <c r="F376" s="12" t="s">
        <v>68</v>
      </c>
      <c r="G376" s="12" t="s">
        <v>2419</v>
      </c>
      <c r="H376" s="13">
        <v>0.14000000000000001</v>
      </c>
      <c r="I376" s="14">
        <v>43826</v>
      </c>
      <c r="J376" s="14">
        <v>44773</v>
      </c>
      <c r="K376" s="14">
        <v>44773</v>
      </c>
      <c r="L376" s="15">
        <v>1277461782</v>
      </c>
      <c r="M376" s="13">
        <v>0.14000000000000001</v>
      </c>
      <c r="N376" s="13">
        <v>0.01</v>
      </c>
      <c r="O376" s="13">
        <v>0.06</v>
      </c>
      <c r="P376" s="133" t="s">
        <v>2417</v>
      </c>
      <c r="Q376" s="133">
        <v>0</v>
      </c>
      <c r="R376" s="133">
        <v>0</v>
      </c>
      <c r="S376" s="133">
        <v>0</v>
      </c>
      <c r="T376" s="15" t="s">
        <v>129</v>
      </c>
      <c r="U376" s="16" t="s">
        <v>2420</v>
      </c>
      <c r="V376" s="16" t="s">
        <v>2421</v>
      </c>
      <c r="W376" s="16" t="s">
        <v>2422</v>
      </c>
      <c r="X376" s="16" t="s">
        <v>73</v>
      </c>
      <c r="Y376" s="133" t="s">
        <v>74</v>
      </c>
      <c r="Z376" s="133" t="s">
        <v>74</v>
      </c>
      <c r="AA376" s="17" t="s">
        <v>544</v>
      </c>
      <c r="AB376" s="17" t="s">
        <v>545</v>
      </c>
      <c r="AC376" s="17" t="s">
        <v>546</v>
      </c>
      <c r="AD376" s="17" t="s">
        <v>547</v>
      </c>
      <c r="AE376" s="133" t="s">
        <v>465</v>
      </c>
      <c r="AF376" s="17" t="s">
        <v>548</v>
      </c>
      <c r="AG376" s="17" t="s">
        <v>83</v>
      </c>
      <c r="AH376" s="17" t="s">
        <v>83</v>
      </c>
      <c r="AI376" s="17" t="s">
        <v>158</v>
      </c>
      <c r="AJ376" s="17" t="s">
        <v>83</v>
      </c>
      <c r="AK376" s="17" t="s">
        <v>84</v>
      </c>
      <c r="AL376" s="18"/>
    </row>
    <row r="377" spans="1:38" ht="180" x14ac:dyDescent="0.25">
      <c r="A377" s="92">
        <v>609</v>
      </c>
      <c r="B377" s="92">
        <v>547</v>
      </c>
      <c r="C377" s="11" t="s">
        <v>2417</v>
      </c>
      <c r="D377" s="133" t="s">
        <v>66</v>
      </c>
      <c r="E377" s="12" t="s">
        <v>2418</v>
      </c>
      <c r="F377" s="12" t="s">
        <v>68</v>
      </c>
      <c r="G377" s="12" t="s">
        <v>2419</v>
      </c>
      <c r="H377" s="13">
        <v>0.14000000000000001</v>
      </c>
      <c r="I377" s="14">
        <v>43826</v>
      </c>
      <c r="J377" s="14">
        <v>44773</v>
      </c>
      <c r="K377" s="14">
        <v>44773</v>
      </c>
      <c r="L377" s="15">
        <v>1277461782</v>
      </c>
      <c r="M377" s="13">
        <v>0.14000000000000001</v>
      </c>
      <c r="N377" s="13">
        <v>0.01</v>
      </c>
      <c r="O377" s="13">
        <v>0.06</v>
      </c>
      <c r="P377" s="133" t="s">
        <v>2417</v>
      </c>
      <c r="Q377" s="133">
        <v>0</v>
      </c>
      <c r="R377" s="133">
        <v>0</v>
      </c>
      <c r="S377" s="133">
        <v>0</v>
      </c>
      <c r="T377" s="15" t="s">
        <v>129</v>
      </c>
      <c r="U377" s="16" t="s">
        <v>2420</v>
      </c>
      <c r="V377" s="16" t="s">
        <v>2421</v>
      </c>
      <c r="W377" s="16" t="s">
        <v>2422</v>
      </c>
      <c r="X377" s="16" t="s">
        <v>73</v>
      </c>
      <c r="Y377" s="133" t="s">
        <v>74</v>
      </c>
      <c r="Z377" s="133" t="s">
        <v>74</v>
      </c>
      <c r="AA377" s="17" t="s">
        <v>520</v>
      </c>
      <c r="AB377" s="17" t="s">
        <v>521</v>
      </c>
      <c r="AC377" s="17" t="s">
        <v>522</v>
      </c>
      <c r="AD377" s="17" t="s">
        <v>523</v>
      </c>
      <c r="AE377" s="133" t="s">
        <v>465</v>
      </c>
      <c r="AF377" s="17" t="s">
        <v>524</v>
      </c>
      <c r="AG377" s="17" t="s">
        <v>83</v>
      </c>
      <c r="AH377" s="17" t="s">
        <v>83</v>
      </c>
      <c r="AI377" s="17" t="s">
        <v>83</v>
      </c>
      <c r="AJ377" s="17" t="s">
        <v>103</v>
      </c>
      <c r="AK377" s="17" t="s">
        <v>84</v>
      </c>
      <c r="AL377" s="18"/>
    </row>
    <row r="378" spans="1:38" ht="180" x14ac:dyDescent="0.25">
      <c r="A378" s="92">
        <v>610</v>
      </c>
      <c r="B378" s="92">
        <v>547</v>
      </c>
      <c r="C378" s="11" t="s">
        <v>2417</v>
      </c>
      <c r="D378" s="133" t="s">
        <v>66</v>
      </c>
      <c r="E378" s="12" t="s">
        <v>2418</v>
      </c>
      <c r="F378" s="12" t="s">
        <v>68</v>
      </c>
      <c r="G378" s="12" t="s">
        <v>2419</v>
      </c>
      <c r="H378" s="13">
        <v>0.14000000000000001</v>
      </c>
      <c r="I378" s="14">
        <v>43826</v>
      </c>
      <c r="J378" s="14">
        <v>44773</v>
      </c>
      <c r="K378" s="14">
        <v>44773</v>
      </c>
      <c r="L378" s="15">
        <v>1277461782</v>
      </c>
      <c r="M378" s="13">
        <v>0.14000000000000001</v>
      </c>
      <c r="N378" s="13">
        <v>0.01</v>
      </c>
      <c r="O378" s="13">
        <v>0.06</v>
      </c>
      <c r="P378" s="133" t="s">
        <v>2417</v>
      </c>
      <c r="Q378" s="133">
        <v>0</v>
      </c>
      <c r="R378" s="133">
        <v>0</v>
      </c>
      <c r="S378" s="133">
        <v>0</v>
      </c>
      <c r="T378" s="15" t="s">
        <v>129</v>
      </c>
      <c r="U378" s="16" t="s">
        <v>2420</v>
      </c>
      <c r="V378" s="16" t="s">
        <v>2421</v>
      </c>
      <c r="W378" s="16" t="s">
        <v>2422</v>
      </c>
      <c r="X378" s="16" t="s">
        <v>73</v>
      </c>
      <c r="Y378" s="133" t="s">
        <v>74</v>
      </c>
      <c r="Z378" s="133" t="s">
        <v>74</v>
      </c>
      <c r="AA378" s="17" t="s">
        <v>591</v>
      </c>
      <c r="AB378" s="17" t="s">
        <v>592</v>
      </c>
      <c r="AC378" s="17" t="s">
        <v>593</v>
      </c>
      <c r="AD378" s="17" t="s">
        <v>594</v>
      </c>
      <c r="AE378" s="133" t="s">
        <v>465</v>
      </c>
      <c r="AF378" s="17" t="s">
        <v>595</v>
      </c>
      <c r="AG378" s="17" t="s">
        <v>83</v>
      </c>
      <c r="AH378" s="17" t="s">
        <v>83</v>
      </c>
      <c r="AI378" s="17" t="s">
        <v>170</v>
      </c>
      <c r="AJ378" s="17" t="s">
        <v>537</v>
      </c>
      <c r="AK378" s="17" t="s">
        <v>84</v>
      </c>
      <c r="AL378" s="18"/>
    </row>
    <row r="379" spans="1:38" ht="135" x14ac:dyDescent="0.25">
      <c r="A379" s="92">
        <v>611</v>
      </c>
      <c r="B379" s="92">
        <v>546</v>
      </c>
      <c r="C379" s="11" t="s">
        <v>2423</v>
      </c>
      <c r="D379" s="133" t="s">
        <v>66</v>
      </c>
      <c r="E379" s="12" t="s">
        <v>2424</v>
      </c>
      <c r="F379" s="12" t="s">
        <v>68</v>
      </c>
      <c r="G379" s="12" t="s">
        <v>2425</v>
      </c>
      <c r="H379" s="13">
        <v>0.14599999999999999</v>
      </c>
      <c r="I379" s="14">
        <v>43819</v>
      </c>
      <c r="J379" s="14">
        <v>44773</v>
      </c>
      <c r="K379" s="14">
        <v>44773</v>
      </c>
      <c r="L379" s="15">
        <v>1217527123</v>
      </c>
      <c r="M379" s="13">
        <v>0.14599999999999999</v>
      </c>
      <c r="N379" s="13">
        <v>0.01</v>
      </c>
      <c r="O379" s="13">
        <v>0.126</v>
      </c>
      <c r="P379" s="133" t="s">
        <v>2423</v>
      </c>
      <c r="Q379" s="133">
        <v>0</v>
      </c>
      <c r="R379" s="133">
        <v>0</v>
      </c>
      <c r="S379" s="133">
        <v>0</v>
      </c>
      <c r="T379" s="15" t="s">
        <v>129</v>
      </c>
      <c r="U379" s="21" t="s">
        <v>2426</v>
      </c>
      <c r="V379" s="21" t="s">
        <v>2427</v>
      </c>
      <c r="W379" s="21" t="s">
        <v>2428</v>
      </c>
      <c r="X379" s="16" t="s">
        <v>129</v>
      </c>
      <c r="Y379" s="133" t="s">
        <v>74</v>
      </c>
      <c r="Z379" s="133" t="s">
        <v>74</v>
      </c>
      <c r="AA379" s="17" t="s">
        <v>2429</v>
      </c>
      <c r="AB379" s="17" t="s">
        <v>2430</v>
      </c>
      <c r="AC379" s="17" t="s">
        <v>2431</v>
      </c>
      <c r="AD379" s="17" t="s">
        <v>2432</v>
      </c>
      <c r="AE379" s="133" t="s">
        <v>168</v>
      </c>
      <c r="AF379" s="17" t="s">
        <v>2433</v>
      </c>
      <c r="AG379" s="17" t="s">
        <v>2132</v>
      </c>
      <c r="AH379" s="17" t="s">
        <v>656</v>
      </c>
      <c r="AI379" s="17" t="s">
        <v>2434</v>
      </c>
      <c r="AJ379" s="17" t="s">
        <v>83</v>
      </c>
      <c r="AK379" s="17" t="s">
        <v>84</v>
      </c>
      <c r="AL379" s="18"/>
    </row>
    <row r="380" spans="1:38" ht="135" x14ac:dyDescent="0.25">
      <c r="A380" s="92">
        <v>612</v>
      </c>
      <c r="B380" s="92">
        <v>546</v>
      </c>
      <c r="C380" s="11" t="s">
        <v>2423</v>
      </c>
      <c r="D380" s="133" t="s">
        <v>66</v>
      </c>
      <c r="E380" s="12" t="s">
        <v>2424</v>
      </c>
      <c r="F380" s="12" t="s">
        <v>68</v>
      </c>
      <c r="G380" s="12" t="s">
        <v>2425</v>
      </c>
      <c r="H380" s="13">
        <v>0.14599999999999999</v>
      </c>
      <c r="I380" s="14">
        <v>43819</v>
      </c>
      <c r="J380" s="14">
        <v>44773</v>
      </c>
      <c r="K380" s="14">
        <v>44773</v>
      </c>
      <c r="L380" s="15">
        <v>1217527123</v>
      </c>
      <c r="M380" s="13">
        <v>0.14599999999999999</v>
      </c>
      <c r="N380" s="13">
        <v>0.01</v>
      </c>
      <c r="O380" s="13">
        <v>0.126</v>
      </c>
      <c r="P380" s="133" t="s">
        <v>2423</v>
      </c>
      <c r="Q380" s="133">
        <v>0</v>
      </c>
      <c r="R380" s="133">
        <v>0</v>
      </c>
      <c r="S380" s="133">
        <v>0</v>
      </c>
      <c r="T380" s="15" t="s">
        <v>129</v>
      </c>
      <c r="U380" s="21" t="s">
        <v>2426</v>
      </c>
      <c r="V380" s="21" t="s">
        <v>2427</v>
      </c>
      <c r="W380" s="21" t="s">
        <v>2428</v>
      </c>
      <c r="X380" s="16" t="s">
        <v>129</v>
      </c>
      <c r="Y380" s="133" t="s">
        <v>74</v>
      </c>
      <c r="Z380" s="133" t="s">
        <v>74</v>
      </c>
      <c r="AA380" s="17" t="s">
        <v>2435</v>
      </c>
      <c r="AB380" s="17" t="s">
        <v>2436</v>
      </c>
      <c r="AC380" s="17" t="s">
        <v>2437</v>
      </c>
      <c r="AD380" s="17" t="s">
        <v>2438</v>
      </c>
      <c r="AE380" s="133" t="s">
        <v>168</v>
      </c>
      <c r="AF380" s="17" t="s">
        <v>2407</v>
      </c>
      <c r="AG380" s="17" t="s">
        <v>141</v>
      </c>
      <c r="AH380" s="17" t="s">
        <v>83</v>
      </c>
      <c r="AI380" s="17" t="s">
        <v>761</v>
      </c>
      <c r="AJ380" s="17" t="s">
        <v>323</v>
      </c>
      <c r="AK380" s="17" t="s">
        <v>84</v>
      </c>
      <c r="AL380" s="18"/>
    </row>
    <row r="381" spans="1:38" ht="75" x14ac:dyDescent="0.25">
      <c r="A381" s="92">
        <v>613</v>
      </c>
      <c r="B381" s="92">
        <v>545</v>
      </c>
      <c r="C381" s="11" t="s">
        <v>2439</v>
      </c>
      <c r="D381" s="133" t="s">
        <v>66</v>
      </c>
      <c r="E381" s="12" t="s">
        <v>2440</v>
      </c>
      <c r="F381" s="12" t="s">
        <v>68</v>
      </c>
      <c r="G381" s="12" t="s">
        <v>2441</v>
      </c>
      <c r="H381" s="13">
        <v>0.15</v>
      </c>
      <c r="I381" s="14">
        <v>43819</v>
      </c>
      <c r="J381" s="14">
        <v>44773</v>
      </c>
      <c r="K381" s="14">
        <v>44773</v>
      </c>
      <c r="L381" s="15">
        <v>1039675749</v>
      </c>
      <c r="M381" s="13">
        <v>0.15</v>
      </c>
      <c r="N381" s="13">
        <v>0.01</v>
      </c>
      <c r="O381" s="13">
        <v>0.13</v>
      </c>
      <c r="P381" s="133" t="s">
        <v>2439</v>
      </c>
      <c r="Q381" s="133">
        <v>0</v>
      </c>
      <c r="R381" s="133">
        <v>0</v>
      </c>
      <c r="S381" s="133">
        <v>0</v>
      </c>
      <c r="T381" s="15" t="s">
        <v>129</v>
      </c>
      <c r="U381" s="21" t="s">
        <v>2442</v>
      </c>
      <c r="V381" s="21" t="s">
        <v>2443</v>
      </c>
      <c r="W381" s="21" t="s">
        <v>2444</v>
      </c>
      <c r="X381" s="16" t="s">
        <v>129</v>
      </c>
      <c r="Y381" s="133" t="s">
        <v>74</v>
      </c>
      <c r="Z381" s="133" t="s">
        <v>74</v>
      </c>
      <c r="AA381" s="17" t="s">
        <v>2445</v>
      </c>
      <c r="AB381" s="17" t="s">
        <v>2446</v>
      </c>
      <c r="AC381" s="17" t="s">
        <v>2447</v>
      </c>
      <c r="AD381" s="17" t="s">
        <v>2448</v>
      </c>
      <c r="AE381" s="133" t="s">
        <v>168</v>
      </c>
      <c r="AF381" s="17" t="s">
        <v>2449</v>
      </c>
      <c r="AG381" s="17" t="s">
        <v>323</v>
      </c>
      <c r="AH381" s="17" t="s">
        <v>83</v>
      </c>
      <c r="AI381" s="17" t="s">
        <v>141</v>
      </c>
      <c r="AJ381" s="17" t="s">
        <v>83</v>
      </c>
      <c r="AK381" s="17" t="s">
        <v>84</v>
      </c>
      <c r="AL381" s="18"/>
    </row>
    <row r="382" spans="1:38" ht="135" x14ac:dyDescent="0.25">
      <c r="A382" s="92">
        <v>614</v>
      </c>
      <c r="B382" s="92">
        <v>544</v>
      </c>
      <c r="C382" s="11" t="s">
        <v>2450</v>
      </c>
      <c r="D382" s="133" t="s">
        <v>66</v>
      </c>
      <c r="E382" s="12" t="s">
        <v>2451</v>
      </c>
      <c r="F382" s="12" t="s">
        <v>68</v>
      </c>
      <c r="G382" s="12" t="s">
        <v>2452</v>
      </c>
      <c r="H382" s="13">
        <v>0.14000000000000001</v>
      </c>
      <c r="I382" s="14">
        <v>43822</v>
      </c>
      <c r="J382" s="14">
        <v>44773</v>
      </c>
      <c r="K382" s="14">
        <v>44773</v>
      </c>
      <c r="L382" s="15">
        <v>1718955000</v>
      </c>
      <c r="M382" s="13">
        <v>0.14000000000000001</v>
      </c>
      <c r="N382" s="13">
        <v>0.01</v>
      </c>
      <c r="O382" s="13">
        <v>0.12</v>
      </c>
      <c r="P382" s="133" t="s">
        <v>2450</v>
      </c>
      <c r="Q382" s="133">
        <v>0</v>
      </c>
      <c r="R382" s="133">
        <v>0</v>
      </c>
      <c r="S382" s="133">
        <v>0</v>
      </c>
      <c r="T382" s="15" t="s">
        <v>129</v>
      </c>
      <c r="U382" s="21" t="s">
        <v>2453</v>
      </c>
      <c r="V382" s="21" t="s">
        <v>2454</v>
      </c>
      <c r="W382" s="21" t="s">
        <v>2455</v>
      </c>
      <c r="X382" s="16" t="s">
        <v>129</v>
      </c>
      <c r="Y382" s="133" t="s">
        <v>74</v>
      </c>
      <c r="Z382" s="133" t="s">
        <v>74</v>
      </c>
      <c r="AA382" s="17" t="s">
        <v>2456</v>
      </c>
      <c r="AB382" s="17" t="s">
        <v>2457</v>
      </c>
      <c r="AC382" s="17" t="s">
        <v>2458</v>
      </c>
      <c r="AD382" s="17" t="s">
        <v>2459</v>
      </c>
      <c r="AE382" s="133" t="s">
        <v>168</v>
      </c>
      <c r="AF382" s="17" t="s">
        <v>2460</v>
      </c>
      <c r="AG382" s="17" t="s">
        <v>83</v>
      </c>
      <c r="AH382" s="17" t="s">
        <v>83</v>
      </c>
      <c r="AI382" s="17" t="s">
        <v>487</v>
      </c>
      <c r="AJ382" s="17" t="s">
        <v>83</v>
      </c>
      <c r="AK382" s="17" t="s">
        <v>84</v>
      </c>
      <c r="AL382" s="18"/>
    </row>
    <row r="383" spans="1:38" ht="135" x14ac:dyDescent="0.25">
      <c r="A383" s="92">
        <v>615</v>
      </c>
      <c r="B383" s="92">
        <v>544</v>
      </c>
      <c r="C383" s="11" t="s">
        <v>2450</v>
      </c>
      <c r="D383" s="133" t="s">
        <v>66</v>
      </c>
      <c r="E383" s="12" t="s">
        <v>2451</v>
      </c>
      <c r="F383" s="12" t="s">
        <v>68</v>
      </c>
      <c r="G383" s="12" t="s">
        <v>2452</v>
      </c>
      <c r="H383" s="13">
        <v>0.14000000000000001</v>
      </c>
      <c r="I383" s="14">
        <v>43822</v>
      </c>
      <c r="J383" s="14">
        <v>44773</v>
      </c>
      <c r="K383" s="14">
        <v>44773</v>
      </c>
      <c r="L383" s="15">
        <v>1718955000</v>
      </c>
      <c r="M383" s="13">
        <v>0.14000000000000001</v>
      </c>
      <c r="N383" s="13">
        <v>0.01</v>
      </c>
      <c r="O383" s="13">
        <v>0.12</v>
      </c>
      <c r="P383" s="133" t="s">
        <v>2450</v>
      </c>
      <c r="Q383" s="133">
        <v>0</v>
      </c>
      <c r="R383" s="133">
        <v>0</v>
      </c>
      <c r="S383" s="133">
        <v>0</v>
      </c>
      <c r="T383" s="15">
        <v>0</v>
      </c>
      <c r="U383" s="21">
        <v>1718955000</v>
      </c>
      <c r="V383" s="21">
        <v>162792000</v>
      </c>
      <c r="W383" s="21">
        <v>162792000</v>
      </c>
      <c r="X383" s="16">
        <v>0</v>
      </c>
      <c r="Y383" s="133" t="s">
        <v>74</v>
      </c>
      <c r="Z383" s="133" t="s">
        <v>74</v>
      </c>
      <c r="AA383" s="17" t="s">
        <v>2461</v>
      </c>
      <c r="AB383" s="17" t="s">
        <v>2462</v>
      </c>
      <c r="AC383" s="17" t="s">
        <v>2463</v>
      </c>
      <c r="AD383" s="17" t="s">
        <v>2464</v>
      </c>
      <c r="AE383" s="133" t="s">
        <v>168</v>
      </c>
      <c r="AF383" s="17" t="s">
        <v>2460</v>
      </c>
      <c r="AG383" s="17" t="s">
        <v>2068</v>
      </c>
      <c r="AH383" s="17" t="s">
        <v>83</v>
      </c>
      <c r="AI383" s="17" t="s">
        <v>1370</v>
      </c>
      <c r="AJ383" s="17" t="s">
        <v>83</v>
      </c>
      <c r="AK383" s="17" t="s">
        <v>84</v>
      </c>
      <c r="AL383" s="18"/>
    </row>
    <row r="384" spans="1:38" ht="135" x14ac:dyDescent="0.25">
      <c r="A384" s="92">
        <v>616</v>
      </c>
      <c r="B384" s="92">
        <v>544</v>
      </c>
      <c r="C384" s="11" t="s">
        <v>2450</v>
      </c>
      <c r="D384" s="133" t="s">
        <v>66</v>
      </c>
      <c r="E384" s="12" t="s">
        <v>2451</v>
      </c>
      <c r="F384" s="12" t="s">
        <v>68</v>
      </c>
      <c r="G384" s="12" t="s">
        <v>2452</v>
      </c>
      <c r="H384" s="13">
        <v>0.14000000000000001</v>
      </c>
      <c r="I384" s="14">
        <v>43822</v>
      </c>
      <c r="J384" s="14">
        <v>44773</v>
      </c>
      <c r="K384" s="14">
        <v>44773</v>
      </c>
      <c r="L384" s="15">
        <v>1718955000</v>
      </c>
      <c r="M384" s="13">
        <v>0.14000000000000001</v>
      </c>
      <c r="N384" s="13">
        <v>0.01</v>
      </c>
      <c r="O384" s="13">
        <v>0.12</v>
      </c>
      <c r="P384" s="133" t="s">
        <v>2450</v>
      </c>
      <c r="Q384" s="133">
        <v>0</v>
      </c>
      <c r="R384" s="133">
        <v>0</v>
      </c>
      <c r="S384" s="133">
        <v>0</v>
      </c>
      <c r="T384" s="15">
        <v>0</v>
      </c>
      <c r="U384" s="21">
        <v>1718955000</v>
      </c>
      <c r="V384" s="21">
        <v>162792000</v>
      </c>
      <c r="W384" s="21">
        <v>162792000</v>
      </c>
      <c r="X384" s="16">
        <v>0</v>
      </c>
      <c r="Y384" s="133" t="s">
        <v>74</v>
      </c>
      <c r="Z384" s="133" t="s">
        <v>74</v>
      </c>
      <c r="AA384" s="17" t="s">
        <v>2465</v>
      </c>
      <c r="AB384" s="17" t="s">
        <v>2466</v>
      </c>
      <c r="AC384" s="17" t="s">
        <v>2339</v>
      </c>
      <c r="AD384" s="17" t="s">
        <v>2340</v>
      </c>
      <c r="AE384" s="133" t="s">
        <v>168</v>
      </c>
      <c r="AF384" s="17" t="s">
        <v>2467</v>
      </c>
      <c r="AG384" s="17" t="s">
        <v>222</v>
      </c>
      <c r="AH384" s="17" t="s">
        <v>83</v>
      </c>
      <c r="AI384" s="17" t="s">
        <v>2468</v>
      </c>
      <c r="AJ384" s="17" t="s">
        <v>103</v>
      </c>
      <c r="AK384" s="17" t="s">
        <v>84</v>
      </c>
      <c r="AL384" s="18"/>
    </row>
    <row r="385" spans="1:38" ht="75" x14ac:dyDescent="0.25">
      <c r="A385" s="92">
        <v>617</v>
      </c>
      <c r="B385" s="92">
        <v>542</v>
      </c>
      <c r="C385" s="11" t="s">
        <v>2469</v>
      </c>
      <c r="D385" s="133" t="s">
        <v>66</v>
      </c>
      <c r="E385" s="12" t="s">
        <v>2440</v>
      </c>
      <c r="F385" s="12" t="s">
        <v>68</v>
      </c>
      <c r="G385" s="12" t="s">
        <v>2470</v>
      </c>
      <c r="H385" s="13">
        <v>0.15</v>
      </c>
      <c r="I385" s="14">
        <v>43819</v>
      </c>
      <c r="J385" s="14">
        <v>44773</v>
      </c>
      <c r="K385" s="14">
        <v>44773</v>
      </c>
      <c r="L385" s="15">
        <v>1116279871</v>
      </c>
      <c r="M385" s="13">
        <v>0.15</v>
      </c>
      <c r="N385" s="13">
        <v>0.01</v>
      </c>
      <c r="O385" s="13">
        <v>0.13</v>
      </c>
      <c r="P385" s="133" t="s">
        <v>2469</v>
      </c>
      <c r="Q385" s="133">
        <v>0</v>
      </c>
      <c r="R385" s="133">
        <v>0</v>
      </c>
      <c r="S385" s="133">
        <v>0</v>
      </c>
      <c r="T385" s="15" t="s">
        <v>129</v>
      </c>
      <c r="U385" s="21" t="s">
        <v>2471</v>
      </c>
      <c r="V385" s="21" t="s">
        <v>2472</v>
      </c>
      <c r="W385" s="21" t="s">
        <v>2473</v>
      </c>
      <c r="X385" s="16" t="s">
        <v>129</v>
      </c>
      <c r="Y385" s="133" t="s">
        <v>74</v>
      </c>
      <c r="Z385" s="133" t="s">
        <v>74</v>
      </c>
      <c r="AA385" s="17" t="s">
        <v>2474</v>
      </c>
      <c r="AB385" s="17" t="s">
        <v>2475</v>
      </c>
      <c r="AC385" s="17" t="s">
        <v>2445</v>
      </c>
      <c r="AD385" s="17" t="s">
        <v>2446</v>
      </c>
      <c r="AE385" s="133" t="s">
        <v>168</v>
      </c>
      <c r="AF385" s="17" t="s">
        <v>2449</v>
      </c>
      <c r="AG385" s="17" t="s">
        <v>251</v>
      </c>
      <c r="AH385" s="17" t="s">
        <v>83</v>
      </c>
      <c r="AI385" s="17" t="s">
        <v>323</v>
      </c>
      <c r="AJ385" s="17" t="s">
        <v>83</v>
      </c>
      <c r="AK385" s="17" t="s">
        <v>84</v>
      </c>
      <c r="AL385" s="18"/>
    </row>
    <row r="386" spans="1:38" ht="120" x14ac:dyDescent="0.25">
      <c r="A386" s="92">
        <v>618</v>
      </c>
      <c r="B386" s="92">
        <v>541</v>
      </c>
      <c r="C386" s="11" t="s">
        <v>2476</v>
      </c>
      <c r="D386" s="133" t="s">
        <v>66</v>
      </c>
      <c r="E386" s="12" t="s">
        <v>1857</v>
      </c>
      <c r="F386" s="12" t="s">
        <v>68</v>
      </c>
      <c r="G386" s="12" t="s">
        <v>2477</v>
      </c>
      <c r="H386" s="13">
        <v>0.15</v>
      </c>
      <c r="I386" s="14">
        <v>43819</v>
      </c>
      <c r="J386" s="14">
        <v>44773</v>
      </c>
      <c r="K386" s="14">
        <v>44773</v>
      </c>
      <c r="L386" s="15">
        <v>1442834541</v>
      </c>
      <c r="M386" s="13">
        <v>0.15</v>
      </c>
      <c r="N386" s="13">
        <v>0.01</v>
      </c>
      <c r="O386" s="13">
        <v>0.13</v>
      </c>
      <c r="P386" s="133" t="s">
        <v>2476</v>
      </c>
      <c r="Q386" s="133">
        <v>0</v>
      </c>
      <c r="R386" s="133">
        <v>0</v>
      </c>
      <c r="S386" s="133">
        <v>0</v>
      </c>
      <c r="T386" s="15" t="s">
        <v>129</v>
      </c>
      <c r="U386" s="21" t="s">
        <v>2478</v>
      </c>
      <c r="V386" s="21" t="s">
        <v>2479</v>
      </c>
      <c r="W386" s="21" t="s">
        <v>2480</v>
      </c>
      <c r="X386" s="16" t="s">
        <v>129</v>
      </c>
      <c r="Y386" s="133" t="s">
        <v>74</v>
      </c>
      <c r="Z386" s="133" t="s">
        <v>74</v>
      </c>
      <c r="AA386" s="17" t="s">
        <v>2481</v>
      </c>
      <c r="AB386" s="17" t="s">
        <v>2482</v>
      </c>
      <c r="AC386" s="17" t="s">
        <v>2483</v>
      </c>
      <c r="AD386" s="17" t="s">
        <v>2484</v>
      </c>
      <c r="AE386" s="133" t="s">
        <v>168</v>
      </c>
      <c r="AF386" s="17" t="s">
        <v>2343</v>
      </c>
      <c r="AG386" s="17" t="s">
        <v>104</v>
      </c>
      <c r="AH386" s="17" t="s">
        <v>83</v>
      </c>
      <c r="AI386" s="17" t="s">
        <v>2468</v>
      </c>
      <c r="AJ386" s="17" t="s">
        <v>83</v>
      </c>
      <c r="AK386" s="17" t="s">
        <v>84</v>
      </c>
      <c r="AL386" s="18"/>
    </row>
    <row r="387" spans="1:38" ht="120" x14ac:dyDescent="0.25">
      <c r="A387" s="92">
        <v>619</v>
      </c>
      <c r="B387" s="92">
        <v>541</v>
      </c>
      <c r="C387" s="11" t="s">
        <v>2476</v>
      </c>
      <c r="D387" s="133" t="s">
        <v>66</v>
      </c>
      <c r="E387" s="12" t="s">
        <v>1857</v>
      </c>
      <c r="F387" s="12" t="s">
        <v>68</v>
      </c>
      <c r="G387" s="12" t="s">
        <v>2477</v>
      </c>
      <c r="H387" s="13">
        <v>0.15</v>
      </c>
      <c r="I387" s="14">
        <v>43819</v>
      </c>
      <c r="J387" s="14">
        <v>44773</v>
      </c>
      <c r="K387" s="14">
        <v>44773</v>
      </c>
      <c r="L387" s="15">
        <v>1442834541</v>
      </c>
      <c r="M387" s="13">
        <v>0.15</v>
      </c>
      <c r="N387" s="13">
        <v>0.01</v>
      </c>
      <c r="O387" s="13">
        <v>0.13</v>
      </c>
      <c r="P387" s="133" t="s">
        <v>2476</v>
      </c>
      <c r="Q387" s="133">
        <v>0</v>
      </c>
      <c r="R387" s="133">
        <v>0</v>
      </c>
      <c r="S387" s="133">
        <v>0</v>
      </c>
      <c r="T387" s="15" t="s">
        <v>129</v>
      </c>
      <c r="U387" s="21" t="s">
        <v>2478</v>
      </c>
      <c r="V387" s="21" t="s">
        <v>2479</v>
      </c>
      <c r="W387" s="21" t="s">
        <v>2480</v>
      </c>
      <c r="X387" s="16" t="s">
        <v>129</v>
      </c>
      <c r="Y387" s="133" t="s">
        <v>74</v>
      </c>
      <c r="Z387" s="133" t="s">
        <v>74</v>
      </c>
      <c r="AA387" s="17" t="s">
        <v>2485</v>
      </c>
      <c r="AB387" s="17" t="s">
        <v>2486</v>
      </c>
      <c r="AC387" s="17" t="s">
        <v>2487</v>
      </c>
      <c r="AD387" s="17" t="s">
        <v>2488</v>
      </c>
      <c r="AE387" s="133" t="s">
        <v>168</v>
      </c>
      <c r="AF387" s="17" t="s">
        <v>2343</v>
      </c>
      <c r="AG387" s="17" t="s">
        <v>104</v>
      </c>
      <c r="AH387" s="17" t="s">
        <v>83</v>
      </c>
      <c r="AI387" s="17" t="s">
        <v>2468</v>
      </c>
      <c r="AJ387" s="17" t="s">
        <v>83</v>
      </c>
      <c r="AK387" s="17" t="s">
        <v>84</v>
      </c>
      <c r="AL387" s="18"/>
    </row>
    <row r="388" spans="1:38" ht="120" x14ac:dyDescent="0.25">
      <c r="A388" s="92">
        <v>620</v>
      </c>
      <c r="B388" s="92">
        <v>540</v>
      </c>
      <c r="C388" s="11" t="s">
        <v>2489</v>
      </c>
      <c r="D388" s="133" t="s">
        <v>66</v>
      </c>
      <c r="E388" s="12" t="s">
        <v>2440</v>
      </c>
      <c r="F388" s="12" t="s">
        <v>68</v>
      </c>
      <c r="G388" s="12" t="s">
        <v>2490</v>
      </c>
      <c r="H388" s="13">
        <v>0.14000000000000001</v>
      </c>
      <c r="I388" s="14">
        <v>43822</v>
      </c>
      <c r="J388" s="14">
        <v>44773</v>
      </c>
      <c r="K388" s="14">
        <v>44772</v>
      </c>
      <c r="L388" s="15">
        <v>951938354</v>
      </c>
      <c r="M388" s="13">
        <v>0.14000000000000001</v>
      </c>
      <c r="N388" s="13">
        <v>0.01</v>
      </c>
      <c r="O388" s="13">
        <v>0.12</v>
      </c>
      <c r="P388" s="133" t="s">
        <v>2489</v>
      </c>
      <c r="Q388" s="133">
        <v>0</v>
      </c>
      <c r="R388" s="133">
        <v>0</v>
      </c>
      <c r="S388" s="133">
        <v>0</v>
      </c>
      <c r="T388" s="15" t="s">
        <v>129</v>
      </c>
      <c r="U388" s="21" t="s">
        <v>2491</v>
      </c>
      <c r="V388" s="21" t="s">
        <v>2492</v>
      </c>
      <c r="W388" s="21" t="s">
        <v>2493</v>
      </c>
      <c r="X388" s="16" t="s">
        <v>129</v>
      </c>
      <c r="Y388" s="133" t="s">
        <v>74</v>
      </c>
      <c r="Z388" s="133" t="s">
        <v>74</v>
      </c>
      <c r="AA388" s="17" t="s">
        <v>2494</v>
      </c>
      <c r="AB388" s="17" t="s">
        <v>2495</v>
      </c>
      <c r="AC388" s="17" t="s">
        <v>2474</v>
      </c>
      <c r="AD388" s="17" t="s">
        <v>2475</v>
      </c>
      <c r="AE388" s="133" t="s">
        <v>168</v>
      </c>
      <c r="AF388" s="17" t="s">
        <v>2449</v>
      </c>
      <c r="AG388" s="17" t="s">
        <v>83</v>
      </c>
      <c r="AH388" s="17" t="s">
        <v>83</v>
      </c>
      <c r="AI388" s="17" t="s">
        <v>251</v>
      </c>
      <c r="AJ388" s="17" t="s">
        <v>83</v>
      </c>
      <c r="AK388" s="17" t="s">
        <v>84</v>
      </c>
      <c r="AL388" s="18"/>
    </row>
    <row r="389" spans="1:38" ht="90" x14ac:dyDescent="0.25">
      <c r="A389" s="92">
        <v>621</v>
      </c>
      <c r="B389" s="92">
        <v>539</v>
      </c>
      <c r="C389" s="11" t="s">
        <v>2496</v>
      </c>
      <c r="D389" s="133" t="s">
        <v>66</v>
      </c>
      <c r="E389" s="12" t="s">
        <v>2497</v>
      </c>
      <c r="F389" s="12" t="s">
        <v>68</v>
      </c>
      <c r="G389" s="12" t="s">
        <v>2498</v>
      </c>
      <c r="H389" s="13">
        <v>0.15</v>
      </c>
      <c r="I389" s="14">
        <v>43819</v>
      </c>
      <c r="J389" s="14">
        <v>44773</v>
      </c>
      <c r="K389" s="14">
        <v>44773</v>
      </c>
      <c r="L389" s="15">
        <v>1254406445</v>
      </c>
      <c r="M389" s="13">
        <v>0.15</v>
      </c>
      <c r="N389" s="13">
        <v>0.01</v>
      </c>
      <c r="O389" s="13">
        <v>0.13</v>
      </c>
      <c r="P389" s="133" t="s">
        <v>2496</v>
      </c>
      <c r="Q389" s="133">
        <v>0</v>
      </c>
      <c r="R389" s="133">
        <v>0</v>
      </c>
      <c r="S389" s="133">
        <v>0</v>
      </c>
      <c r="T389" s="15" t="s">
        <v>129</v>
      </c>
      <c r="U389" s="21" t="s">
        <v>2499</v>
      </c>
      <c r="V389" s="21" t="s">
        <v>2500</v>
      </c>
      <c r="W389" s="21" t="s">
        <v>2501</v>
      </c>
      <c r="X389" s="16" t="s">
        <v>129</v>
      </c>
      <c r="Y389" s="133" t="s">
        <v>74</v>
      </c>
      <c r="Z389" s="133" t="s">
        <v>74</v>
      </c>
      <c r="AA389" s="17" t="s">
        <v>2381</v>
      </c>
      <c r="AB389" s="17" t="s">
        <v>2382</v>
      </c>
      <c r="AC389" s="17" t="s">
        <v>2502</v>
      </c>
      <c r="AD389" s="17" t="s">
        <v>2503</v>
      </c>
      <c r="AE389" s="133" t="s">
        <v>168</v>
      </c>
      <c r="AF389" s="17" t="s">
        <v>2385</v>
      </c>
      <c r="AG389" s="17" t="s">
        <v>83</v>
      </c>
      <c r="AH389" s="17" t="s">
        <v>83</v>
      </c>
      <c r="AI389" s="17" t="s">
        <v>1223</v>
      </c>
      <c r="AJ389" s="17" t="s">
        <v>83</v>
      </c>
      <c r="AK389" s="17" t="s">
        <v>84</v>
      </c>
      <c r="AL389" s="18"/>
    </row>
    <row r="390" spans="1:38" ht="90" x14ac:dyDescent="0.25">
      <c r="A390" s="92">
        <v>622</v>
      </c>
      <c r="B390" s="92">
        <v>539</v>
      </c>
      <c r="C390" s="11" t="s">
        <v>2496</v>
      </c>
      <c r="D390" s="133" t="s">
        <v>66</v>
      </c>
      <c r="E390" s="12" t="s">
        <v>2497</v>
      </c>
      <c r="F390" s="12" t="s">
        <v>68</v>
      </c>
      <c r="G390" s="12" t="s">
        <v>2498</v>
      </c>
      <c r="H390" s="13">
        <v>0.15</v>
      </c>
      <c r="I390" s="14">
        <v>43819</v>
      </c>
      <c r="J390" s="14">
        <v>44773</v>
      </c>
      <c r="K390" s="14">
        <v>44773</v>
      </c>
      <c r="L390" s="15">
        <v>1254406445</v>
      </c>
      <c r="M390" s="13">
        <v>0.15</v>
      </c>
      <c r="N390" s="13">
        <v>0.01</v>
      </c>
      <c r="O390" s="13">
        <v>0.13</v>
      </c>
      <c r="P390" s="133" t="s">
        <v>2496</v>
      </c>
      <c r="Q390" s="133">
        <v>0</v>
      </c>
      <c r="R390" s="133">
        <v>0</v>
      </c>
      <c r="S390" s="133">
        <v>0</v>
      </c>
      <c r="T390" s="15" t="s">
        <v>129</v>
      </c>
      <c r="U390" s="21" t="s">
        <v>2499</v>
      </c>
      <c r="V390" s="21" t="s">
        <v>2500</v>
      </c>
      <c r="W390" s="21" t="s">
        <v>2501</v>
      </c>
      <c r="X390" s="16" t="s">
        <v>129</v>
      </c>
      <c r="Y390" s="133" t="s">
        <v>74</v>
      </c>
      <c r="Z390" s="133" t="s">
        <v>74</v>
      </c>
      <c r="AA390" s="17" t="s">
        <v>2339</v>
      </c>
      <c r="AB390" s="17" t="s">
        <v>2340</v>
      </c>
      <c r="AC390" s="17" t="s">
        <v>2341</v>
      </c>
      <c r="AD390" s="17" t="s">
        <v>2342</v>
      </c>
      <c r="AE390" s="133" t="s">
        <v>168</v>
      </c>
      <c r="AF390" s="17" t="s">
        <v>2343</v>
      </c>
      <c r="AG390" s="17" t="s">
        <v>83</v>
      </c>
      <c r="AH390" s="17" t="s">
        <v>83</v>
      </c>
      <c r="AI390" s="17" t="s">
        <v>1223</v>
      </c>
      <c r="AJ390" s="17" t="s">
        <v>83</v>
      </c>
      <c r="AK390" s="17" t="s">
        <v>84</v>
      </c>
      <c r="AL390" s="18"/>
    </row>
    <row r="391" spans="1:38" ht="90" x14ac:dyDescent="0.25">
      <c r="A391" s="92">
        <v>623</v>
      </c>
      <c r="B391" s="92">
        <v>539</v>
      </c>
      <c r="C391" s="11" t="s">
        <v>2496</v>
      </c>
      <c r="D391" s="133" t="s">
        <v>66</v>
      </c>
      <c r="E391" s="12" t="s">
        <v>2497</v>
      </c>
      <c r="F391" s="12" t="s">
        <v>68</v>
      </c>
      <c r="G391" s="12" t="s">
        <v>2498</v>
      </c>
      <c r="H391" s="13">
        <v>0.15</v>
      </c>
      <c r="I391" s="14">
        <v>43819</v>
      </c>
      <c r="J391" s="14">
        <v>44773</v>
      </c>
      <c r="K391" s="14">
        <v>44773</v>
      </c>
      <c r="L391" s="15">
        <v>1254406445</v>
      </c>
      <c r="M391" s="13">
        <v>0.15</v>
      </c>
      <c r="N391" s="13">
        <v>0.01</v>
      </c>
      <c r="O391" s="13">
        <v>0.13</v>
      </c>
      <c r="P391" s="133" t="s">
        <v>2496</v>
      </c>
      <c r="Q391" s="133">
        <v>0</v>
      </c>
      <c r="R391" s="133">
        <v>0</v>
      </c>
      <c r="S391" s="133">
        <v>0</v>
      </c>
      <c r="T391" s="15" t="s">
        <v>129</v>
      </c>
      <c r="U391" s="21" t="s">
        <v>2499</v>
      </c>
      <c r="V391" s="21" t="s">
        <v>2500</v>
      </c>
      <c r="W391" s="21" t="s">
        <v>2501</v>
      </c>
      <c r="X391" s="16" t="s">
        <v>129</v>
      </c>
      <c r="Y391" s="133" t="s">
        <v>74</v>
      </c>
      <c r="Z391" s="133" t="s">
        <v>74</v>
      </c>
      <c r="AA391" s="17" t="s">
        <v>2350</v>
      </c>
      <c r="AB391" s="17" t="s">
        <v>2351</v>
      </c>
      <c r="AC391" s="17" t="s">
        <v>2504</v>
      </c>
      <c r="AD391" s="17" t="s">
        <v>2505</v>
      </c>
      <c r="AE391" s="133" t="s">
        <v>168</v>
      </c>
      <c r="AF391" s="17" t="s">
        <v>2354</v>
      </c>
      <c r="AG391" s="17" t="s">
        <v>83</v>
      </c>
      <c r="AH391" s="17" t="s">
        <v>83</v>
      </c>
      <c r="AI391" s="17" t="s">
        <v>1180</v>
      </c>
      <c r="AJ391" s="17" t="s">
        <v>83</v>
      </c>
      <c r="AK391" s="17" t="s">
        <v>84</v>
      </c>
      <c r="AL391" s="18"/>
    </row>
    <row r="392" spans="1:38" ht="90" x14ac:dyDescent="0.25">
      <c r="A392" s="92">
        <v>624</v>
      </c>
      <c r="B392" s="92">
        <v>539</v>
      </c>
      <c r="C392" s="11" t="s">
        <v>2496</v>
      </c>
      <c r="D392" s="133" t="s">
        <v>66</v>
      </c>
      <c r="E392" s="12" t="s">
        <v>2497</v>
      </c>
      <c r="F392" s="12" t="s">
        <v>68</v>
      </c>
      <c r="G392" s="12" t="s">
        <v>2498</v>
      </c>
      <c r="H392" s="13">
        <v>0.15</v>
      </c>
      <c r="I392" s="14">
        <v>43819</v>
      </c>
      <c r="J392" s="14">
        <v>44773</v>
      </c>
      <c r="K392" s="14">
        <v>44773</v>
      </c>
      <c r="L392" s="15">
        <v>1254406445</v>
      </c>
      <c r="M392" s="13">
        <v>0.15</v>
      </c>
      <c r="N392" s="13">
        <v>0.01</v>
      </c>
      <c r="O392" s="13">
        <v>0.13</v>
      </c>
      <c r="P392" s="133" t="s">
        <v>2496</v>
      </c>
      <c r="Q392" s="133">
        <v>0</v>
      </c>
      <c r="R392" s="133">
        <v>0</v>
      </c>
      <c r="S392" s="133">
        <v>0</v>
      </c>
      <c r="T392" s="15" t="s">
        <v>129</v>
      </c>
      <c r="U392" s="21" t="s">
        <v>2499</v>
      </c>
      <c r="V392" s="21" t="s">
        <v>2500</v>
      </c>
      <c r="W392" s="21" t="s">
        <v>2501</v>
      </c>
      <c r="X392" s="16" t="s">
        <v>129</v>
      </c>
      <c r="Y392" s="133" t="s">
        <v>74</v>
      </c>
      <c r="Z392" s="133" t="s">
        <v>74</v>
      </c>
      <c r="AA392" s="17" t="s">
        <v>2429</v>
      </c>
      <c r="AB392" s="17" t="s">
        <v>2430</v>
      </c>
      <c r="AC392" s="17" t="s">
        <v>2506</v>
      </c>
      <c r="AD392" s="17" t="s">
        <v>2507</v>
      </c>
      <c r="AE392" s="133" t="s">
        <v>168</v>
      </c>
      <c r="AF392" s="17" t="s">
        <v>2433</v>
      </c>
      <c r="AG392" s="17" t="s">
        <v>2132</v>
      </c>
      <c r="AH392" s="17" t="s">
        <v>656</v>
      </c>
      <c r="AI392" s="17" t="s">
        <v>1960</v>
      </c>
      <c r="AJ392" s="17" t="s">
        <v>83</v>
      </c>
      <c r="AK392" s="17" t="s">
        <v>84</v>
      </c>
      <c r="AL392" s="18"/>
    </row>
    <row r="393" spans="1:38" ht="90" x14ac:dyDescent="0.25">
      <c r="A393" s="92">
        <v>625</v>
      </c>
      <c r="B393" s="92">
        <v>539</v>
      </c>
      <c r="C393" s="11" t="s">
        <v>2496</v>
      </c>
      <c r="D393" s="133" t="s">
        <v>66</v>
      </c>
      <c r="E393" s="12" t="s">
        <v>2497</v>
      </c>
      <c r="F393" s="12" t="s">
        <v>68</v>
      </c>
      <c r="G393" s="12" t="s">
        <v>2498</v>
      </c>
      <c r="H393" s="13">
        <v>0.15</v>
      </c>
      <c r="I393" s="14">
        <v>43819</v>
      </c>
      <c r="J393" s="14">
        <v>44773</v>
      </c>
      <c r="K393" s="14">
        <v>44773</v>
      </c>
      <c r="L393" s="15">
        <v>1254406445</v>
      </c>
      <c r="M393" s="13">
        <v>0.15</v>
      </c>
      <c r="N393" s="13">
        <v>0.01</v>
      </c>
      <c r="O393" s="13">
        <v>0.13</v>
      </c>
      <c r="P393" s="133" t="s">
        <v>2496</v>
      </c>
      <c r="Q393" s="133">
        <v>0</v>
      </c>
      <c r="R393" s="133">
        <v>0</v>
      </c>
      <c r="S393" s="133">
        <v>0</v>
      </c>
      <c r="T393" s="15" t="s">
        <v>129</v>
      </c>
      <c r="U393" s="21" t="s">
        <v>2499</v>
      </c>
      <c r="V393" s="21" t="s">
        <v>2500</v>
      </c>
      <c r="W393" s="21" t="s">
        <v>2501</v>
      </c>
      <c r="X393" s="16" t="s">
        <v>129</v>
      </c>
      <c r="Y393" s="133" t="s">
        <v>74</v>
      </c>
      <c r="Z393" s="133" t="s">
        <v>74</v>
      </c>
      <c r="AA393" s="17" t="s">
        <v>2508</v>
      </c>
      <c r="AB393" s="17" t="s">
        <v>2509</v>
      </c>
      <c r="AC393" s="17" t="s">
        <v>2510</v>
      </c>
      <c r="AD393" s="17" t="s">
        <v>2511</v>
      </c>
      <c r="AE393" s="133" t="s">
        <v>168</v>
      </c>
      <c r="AF393" s="17" t="s">
        <v>2512</v>
      </c>
      <c r="AG393" s="17" t="s">
        <v>83</v>
      </c>
      <c r="AH393" s="17" t="s">
        <v>83</v>
      </c>
      <c r="AI393" s="17" t="s">
        <v>355</v>
      </c>
      <c r="AJ393" s="17" t="s">
        <v>83</v>
      </c>
      <c r="AK393" s="17" t="s">
        <v>84</v>
      </c>
      <c r="AL393" s="18"/>
    </row>
    <row r="394" spans="1:38" ht="105" x14ac:dyDescent="0.25">
      <c r="A394" s="92">
        <v>626</v>
      </c>
      <c r="B394" s="92">
        <v>538</v>
      </c>
      <c r="C394" s="11" t="s">
        <v>2513</v>
      </c>
      <c r="D394" s="133" t="s">
        <v>66</v>
      </c>
      <c r="E394" s="12" t="s">
        <v>2514</v>
      </c>
      <c r="F394" s="12" t="s">
        <v>68</v>
      </c>
      <c r="G394" s="12" t="s">
        <v>2515</v>
      </c>
      <c r="H394" s="13">
        <v>0.14000000000000001</v>
      </c>
      <c r="I394" s="14">
        <v>43819</v>
      </c>
      <c r="J394" s="14">
        <v>44773</v>
      </c>
      <c r="K394" s="14">
        <v>44773</v>
      </c>
      <c r="L394" s="15">
        <v>1253745175</v>
      </c>
      <c r="M394" s="13">
        <v>0.14000000000000001</v>
      </c>
      <c r="N394" s="13">
        <v>0.01</v>
      </c>
      <c r="O394" s="13">
        <v>0.13</v>
      </c>
      <c r="P394" s="133" t="s">
        <v>2513</v>
      </c>
      <c r="Q394" s="133">
        <v>0</v>
      </c>
      <c r="R394" s="133">
        <v>0</v>
      </c>
      <c r="S394" s="133">
        <v>0</v>
      </c>
      <c r="T394" s="15" t="s">
        <v>129</v>
      </c>
      <c r="U394" s="21" t="s">
        <v>2516</v>
      </c>
      <c r="V394" s="21" t="s">
        <v>2517</v>
      </c>
      <c r="W394" s="21" t="s">
        <v>2518</v>
      </c>
      <c r="X394" s="16" t="s">
        <v>129</v>
      </c>
      <c r="Y394" s="133" t="s">
        <v>74</v>
      </c>
      <c r="Z394" s="133" t="s">
        <v>74</v>
      </c>
      <c r="AA394" s="17" t="s">
        <v>2383</v>
      </c>
      <c r="AB394" s="17" t="s">
        <v>2384</v>
      </c>
      <c r="AC394" s="17" t="s">
        <v>2502</v>
      </c>
      <c r="AD394" s="17" t="s">
        <v>2503</v>
      </c>
      <c r="AE394" s="133" t="s">
        <v>168</v>
      </c>
      <c r="AF394" s="17" t="s">
        <v>2385</v>
      </c>
      <c r="AG394" s="17" t="s">
        <v>1333</v>
      </c>
      <c r="AH394" s="17" t="s">
        <v>83</v>
      </c>
      <c r="AI394" s="17" t="s">
        <v>1223</v>
      </c>
      <c r="AJ394" s="17" t="s">
        <v>83</v>
      </c>
      <c r="AK394" s="17" t="s">
        <v>84</v>
      </c>
      <c r="AL394" s="18"/>
    </row>
    <row r="395" spans="1:38" ht="105" x14ac:dyDescent="0.25">
      <c r="A395" s="92">
        <v>627</v>
      </c>
      <c r="B395" s="92">
        <v>537</v>
      </c>
      <c r="C395" s="11" t="s">
        <v>2519</v>
      </c>
      <c r="D395" s="133" t="s">
        <v>66</v>
      </c>
      <c r="E395" s="12" t="s">
        <v>2520</v>
      </c>
      <c r="F395" s="12" t="s">
        <v>68</v>
      </c>
      <c r="G395" s="12" t="s">
        <v>2521</v>
      </c>
      <c r="H395" s="13">
        <v>0.13</v>
      </c>
      <c r="I395" s="14">
        <v>43825</v>
      </c>
      <c r="J395" s="14">
        <v>44773</v>
      </c>
      <c r="K395" s="14">
        <v>44773</v>
      </c>
      <c r="L395" s="15" t="s">
        <v>2522</v>
      </c>
      <c r="M395" s="13">
        <v>0.13</v>
      </c>
      <c r="N395" s="13">
        <v>0.01</v>
      </c>
      <c r="O395" s="13">
        <v>0.13</v>
      </c>
      <c r="P395" s="133" t="s">
        <v>2519</v>
      </c>
      <c r="Q395" s="133">
        <v>0</v>
      </c>
      <c r="R395" s="133">
        <v>0</v>
      </c>
      <c r="S395" s="133">
        <v>0</v>
      </c>
      <c r="T395" s="15" t="s">
        <v>2212</v>
      </c>
      <c r="U395" s="21" t="s">
        <v>2523</v>
      </c>
      <c r="V395" s="21" t="s">
        <v>2524</v>
      </c>
      <c r="W395" s="21" t="s">
        <v>2525</v>
      </c>
      <c r="X395" s="16" t="s">
        <v>73</v>
      </c>
      <c r="Y395" s="133" t="s">
        <v>74</v>
      </c>
      <c r="Z395" s="133" t="s">
        <v>74</v>
      </c>
      <c r="AA395" s="17" t="s">
        <v>2202</v>
      </c>
      <c r="AB395" s="17" t="s">
        <v>2203</v>
      </c>
      <c r="AC395" s="17" t="s">
        <v>2204</v>
      </c>
      <c r="AD395" s="17" t="s">
        <v>2205</v>
      </c>
      <c r="AE395" s="133" t="s">
        <v>168</v>
      </c>
      <c r="AF395" s="17" t="s">
        <v>2206</v>
      </c>
      <c r="AG395" s="17" t="s">
        <v>83</v>
      </c>
      <c r="AH395" s="17" t="s">
        <v>83</v>
      </c>
      <c r="AI395" s="17" t="s">
        <v>866</v>
      </c>
      <c r="AJ395" s="17" t="s">
        <v>2207</v>
      </c>
      <c r="AK395" s="17" t="s">
        <v>84</v>
      </c>
      <c r="AL395" s="18"/>
    </row>
    <row r="396" spans="1:38" ht="75" x14ac:dyDescent="0.25">
      <c r="A396" s="92">
        <v>628</v>
      </c>
      <c r="B396" s="92">
        <v>536</v>
      </c>
      <c r="C396" s="11" t="s">
        <v>2526</v>
      </c>
      <c r="D396" s="133" t="s">
        <v>66</v>
      </c>
      <c r="E396" s="12" t="s">
        <v>2527</v>
      </c>
      <c r="F396" s="12" t="s">
        <v>68</v>
      </c>
      <c r="G396" s="12" t="s">
        <v>2528</v>
      </c>
      <c r="H396" s="13">
        <v>0.13</v>
      </c>
      <c r="I396" s="14">
        <v>43825</v>
      </c>
      <c r="J396" s="14">
        <v>44773</v>
      </c>
      <c r="K396" s="14">
        <v>44773</v>
      </c>
      <c r="L396" s="15">
        <v>1434520932</v>
      </c>
      <c r="M396" s="13">
        <v>0.13</v>
      </c>
      <c r="N396" s="13">
        <v>0.01</v>
      </c>
      <c r="O396" s="13">
        <v>0.13</v>
      </c>
      <c r="P396" s="133" t="s">
        <v>2526</v>
      </c>
      <c r="Q396" s="133">
        <v>0</v>
      </c>
      <c r="R396" s="133">
        <v>0</v>
      </c>
      <c r="S396" s="133">
        <v>0</v>
      </c>
      <c r="T396" s="15" t="s">
        <v>129</v>
      </c>
      <c r="U396" s="21" t="s">
        <v>2529</v>
      </c>
      <c r="V396" s="21" t="s">
        <v>2530</v>
      </c>
      <c r="W396" s="21" t="s">
        <v>2531</v>
      </c>
      <c r="X396" s="16" t="s">
        <v>73</v>
      </c>
      <c r="Y396" s="133" t="s">
        <v>74</v>
      </c>
      <c r="Z396" s="133" t="s">
        <v>74</v>
      </c>
      <c r="AA396" s="17" t="s">
        <v>2214</v>
      </c>
      <c r="AB396" s="17" t="s">
        <v>2215</v>
      </c>
      <c r="AC396" s="17" t="s">
        <v>2532</v>
      </c>
      <c r="AD396" s="17" t="s">
        <v>2533</v>
      </c>
      <c r="AE396" s="133" t="s">
        <v>168</v>
      </c>
      <c r="AF396" s="17" t="s">
        <v>2218</v>
      </c>
      <c r="AG396" s="17" t="s">
        <v>83</v>
      </c>
      <c r="AH396" s="17" t="s">
        <v>83</v>
      </c>
      <c r="AI396" s="17" t="s">
        <v>473</v>
      </c>
      <c r="AJ396" s="17" t="s">
        <v>83</v>
      </c>
      <c r="AK396" s="17" t="s">
        <v>84</v>
      </c>
      <c r="AL396" s="18"/>
    </row>
    <row r="397" spans="1:38" ht="75" x14ac:dyDescent="0.25">
      <c r="A397" s="92">
        <v>629</v>
      </c>
      <c r="B397" s="92">
        <v>536</v>
      </c>
      <c r="C397" s="11" t="s">
        <v>2526</v>
      </c>
      <c r="D397" s="133" t="s">
        <v>66</v>
      </c>
      <c r="E397" s="12" t="s">
        <v>2527</v>
      </c>
      <c r="F397" s="12" t="s">
        <v>68</v>
      </c>
      <c r="G397" s="12" t="s">
        <v>2528</v>
      </c>
      <c r="H397" s="13">
        <v>0.13</v>
      </c>
      <c r="I397" s="14">
        <v>43825</v>
      </c>
      <c r="J397" s="14">
        <v>44773</v>
      </c>
      <c r="K397" s="14">
        <v>44773</v>
      </c>
      <c r="L397" s="15">
        <v>1434520932</v>
      </c>
      <c r="M397" s="13">
        <v>0.13</v>
      </c>
      <c r="N397" s="13">
        <v>0.01</v>
      </c>
      <c r="O397" s="13">
        <v>0.13</v>
      </c>
      <c r="P397" s="133" t="s">
        <v>2526</v>
      </c>
      <c r="Q397" s="133">
        <v>0</v>
      </c>
      <c r="R397" s="133">
        <v>0</v>
      </c>
      <c r="S397" s="133">
        <v>0</v>
      </c>
      <c r="T397" s="15" t="s">
        <v>129</v>
      </c>
      <c r="U397" s="21" t="s">
        <v>2529</v>
      </c>
      <c r="V397" s="21" t="s">
        <v>2530</v>
      </c>
      <c r="W397" s="21" t="s">
        <v>2531</v>
      </c>
      <c r="X397" s="16" t="s">
        <v>73</v>
      </c>
      <c r="Y397" s="133" t="s">
        <v>74</v>
      </c>
      <c r="Z397" s="133" t="s">
        <v>74</v>
      </c>
      <c r="AA397" s="17" t="s">
        <v>2534</v>
      </c>
      <c r="AB397" s="17" t="s">
        <v>2535</v>
      </c>
      <c r="AC397" s="17" t="s">
        <v>2214</v>
      </c>
      <c r="AD397" s="17" t="s">
        <v>2215</v>
      </c>
      <c r="AE397" s="133" t="s">
        <v>168</v>
      </c>
      <c r="AF397" s="17" t="s">
        <v>2536</v>
      </c>
      <c r="AG397" s="17" t="s">
        <v>201</v>
      </c>
      <c r="AH397" s="17" t="s">
        <v>83</v>
      </c>
      <c r="AI397" s="17" t="s">
        <v>141</v>
      </c>
      <c r="AJ397" s="17" t="s">
        <v>105</v>
      </c>
      <c r="AK397" s="17" t="s">
        <v>84</v>
      </c>
      <c r="AL397" s="18"/>
    </row>
    <row r="398" spans="1:38" ht="105" x14ac:dyDescent="0.25">
      <c r="A398" s="92">
        <v>630</v>
      </c>
      <c r="B398" s="92">
        <v>535</v>
      </c>
      <c r="C398" s="11" t="s">
        <v>2537</v>
      </c>
      <c r="D398" s="133" t="s">
        <v>66</v>
      </c>
      <c r="E398" s="12" t="s">
        <v>2538</v>
      </c>
      <c r="F398" s="12" t="s">
        <v>68</v>
      </c>
      <c r="G398" s="12" t="s">
        <v>2539</v>
      </c>
      <c r="H398" s="13">
        <v>0.13</v>
      </c>
      <c r="I398" s="14">
        <v>43825</v>
      </c>
      <c r="J398" s="14">
        <v>44773</v>
      </c>
      <c r="K398" s="14">
        <v>44773</v>
      </c>
      <c r="L398" s="15" t="s">
        <v>2540</v>
      </c>
      <c r="M398" s="13">
        <v>0.13</v>
      </c>
      <c r="N398" s="13">
        <v>0.01</v>
      </c>
      <c r="O398" s="13">
        <v>0.13</v>
      </c>
      <c r="P398" s="133" t="s">
        <v>2537</v>
      </c>
      <c r="Q398" s="133">
        <v>0</v>
      </c>
      <c r="R398" s="133">
        <v>0</v>
      </c>
      <c r="S398" s="133">
        <v>0</v>
      </c>
      <c r="T398" s="15" t="s">
        <v>2212</v>
      </c>
      <c r="U398" s="21" t="s">
        <v>2541</v>
      </c>
      <c r="V398" s="21" t="s">
        <v>2542</v>
      </c>
      <c r="W398" s="21" t="s">
        <v>2543</v>
      </c>
      <c r="X398" s="16" t="s">
        <v>73</v>
      </c>
      <c r="Y398" s="133" t="s">
        <v>74</v>
      </c>
      <c r="Z398" s="133" t="s">
        <v>74</v>
      </c>
      <c r="AA398" s="17" t="s">
        <v>2532</v>
      </c>
      <c r="AB398" s="17" t="s">
        <v>2533</v>
      </c>
      <c r="AC398" s="17" t="s">
        <v>2216</v>
      </c>
      <c r="AD398" s="17" t="s">
        <v>2217</v>
      </c>
      <c r="AE398" s="133" t="s">
        <v>168</v>
      </c>
      <c r="AF398" s="17" t="s">
        <v>2218</v>
      </c>
      <c r="AG398" s="17" t="s">
        <v>473</v>
      </c>
      <c r="AH398" s="17" t="s">
        <v>83</v>
      </c>
      <c r="AI398" s="17" t="s">
        <v>512</v>
      </c>
      <c r="AJ398" s="17" t="s">
        <v>105</v>
      </c>
      <c r="AK398" s="17" t="s">
        <v>84</v>
      </c>
      <c r="AL398" s="18"/>
    </row>
    <row r="399" spans="1:38" ht="60" x14ac:dyDescent="0.25">
      <c r="A399" s="92">
        <v>631</v>
      </c>
      <c r="B399" s="92">
        <v>533</v>
      </c>
      <c r="C399" s="11" t="s">
        <v>2544</v>
      </c>
      <c r="D399" s="133" t="s">
        <v>66</v>
      </c>
      <c r="E399" s="12" t="s">
        <v>2387</v>
      </c>
      <c r="F399" s="12" t="s">
        <v>68</v>
      </c>
      <c r="G399" s="12" t="s">
        <v>2545</v>
      </c>
      <c r="H399" s="13">
        <v>0.13</v>
      </c>
      <c r="I399" s="14">
        <v>43825</v>
      </c>
      <c r="J399" s="14">
        <v>44773</v>
      </c>
      <c r="K399" s="14">
        <v>44773</v>
      </c>
      <c r="L399" s="15" t="s">
        <v>2546</v>
      </c>
      <c r="M399" s="13">
        <v>0.13</v>
      </c>
      <c r="N399" s="13">
        <v>0.01</v>
      </c>
      <c r="O399" s="13">
        <v>0.13</v>
      </c>
      <c r="P399" s="133" t="s">
        <v>2544</v>
      </c>
      <c r="Q399" s="133">
        <v>0</v>
      </c>
      <c r="R399" s="133">
        <v>0</v>
      </c>
      <c r="S399" s="133">
        <v>0</v>
      </c>
      <c r="T399" s="15" t="s">
        <v>2212</v>
      </c>
      <c r="U399" s="21" t="s">
        <v>2547</v>
      </c>
      <c r="V399" s="21" t="s">
        <v>2548</v>
      </c>
      <c r="W399" s="21" t="s">
        <v>2549</v>
      </c>
      <c r="X399" s="16" t="s">
        <v>73</v>
      </c>
      <c r="Y399" s="133" t="s">
        <v>74</v>
      </c>
      <c r="Z399" s="133" t="s">
        <v>74</v>
      </c>
      <c r="AA399" s="17" t="s">
        <v>2216</v>
      </c>
      <c r="AB399" s="17" t="s">
        <v>2217</v>
      </c>
      <c r="AC399" s="17" t="s">
        <v>2392</v>
      </c>
      <c r="AD399" s="17" t="s">
        <v>2393</v>
      </c>
      <c r="AE399" s="133" t="s">
        <v>168</v>
      </c>
      <c r="AF399" s="17" t="s">
        <v>2225</v>
      </c>
      <c r="AG399" s="17" t="s">
        <v>83</v>
      </c>
      <c r="AH399" s="17" t="s">
        <v>83</v>
      </c>
      <c r="AI399" s="17" t="s">
        <v>214</v>
      </c>
      <c r="AJ399" s="17" t="s">
        <v>83</v>
      </c>
      <c r="AK399" s="17" t="s">
        <v>84</v>
      </c>
      <c r="AL399" s="18"/>
    </row>
    <row r="400" spans="1:38" ht="90" x14ac:dyDescent="0.25">
      <c r="A400" s="92">
        <v>632</v>
      </c>
      <c r="B400" s="92">
        <v>532</v>
      </c>
      <c r="C400" s="11" t="s">
        <v>2550</v>
      </c>
      <c r="D400" s="133" t="s">
        <v>66</v>
      </c>
      <c r="E400" s="12" t="s">
        <v>2551</v>
      </c>
      <c r="F400" s="12" t="s">
        <v>68</v>
      </c>
      <c r="G400" s="12" t="s">
        <v>2552</v>
      </c>
      <c r="H400" s="13">
        <v>0.13750000000000001</v>
      </c>
      <c r="I400" s="14">
        <v>43819</v>
      </c>
      <c r="J400" s="14">
        <v>44773</v>
      </c>
      <c r="K400" s="14">
        <v>44773</v>
      </c>
      <c r="L400" s="15">
        <v>1148477712</v>
      </c>
      <c r="M400" s="13">
        <v>0.13750000000000001</v>
      </c>
      <c r="N400" s="13">
        <v>7.4999999999999997E-3</v>
      </c>
      <c r="O400" s="13">
        <v>0.10050000000000001</v>
      </c>
      <c r="P400" s="133" t="s">
        <v>2550</v>
      </c>
      <c r="Q400" s="133">
        <v>0</v>
      </c>
      <c r="R400" s="133">
        <v>0</v>
      </c>
      <c r="S400" s="133">
        <v>0</v>
      </c>
      <c r="T400" s="15" t="s">
        <v>1520</v>
      </c>
      <c r="U400" s="21" t="s">
        <v>2553</v>
      </c>
      <c r="V400" s="21" t="s">
        <v>2554</v>
      </c>
      <c r="W400" s="21" t="s">
        <v>2555</v>
      </c>
      <c r="X400" s="16" t="s">
        <v>1520</v>
      </c>
      <c r="Y400" s="133" t="s">
        <v>74</v>
      </c>
      <c r="Z400" s="133" t="s">
        <v>74</v>
      </c>
      <c r="AA400" s="17" t="s">
        <v>2556</v>
      </c>
      <c r="AB400" s="17" t="s">
        <v>2557</v>
      </c>
      <c r="AC400" s="17" t="s">
        <v>2558</v>
      </c>
      <c r="AD400" s="17" t="s">
        <v>2559</v>
      </c>
      <c r="AE400" s="133" t="s">
        <v>168</v>
      </c>
      <c r="AF400" s="17" t="s">
        <v>2560</v>
      </c>
      <c r="AG400" s="17" t="s">
        <v>83</v>
      </c>
      <c r="AH400" s="17" t="s">
        <v>83</v>
      </c>
      <c r="AI400" s="17" t="s">
        <v>102</v>
      </c>
      <c r="AJ400" s="17" t="s">
        <v>83</v>
      </c>
      <c r="AK400" s="17" t="s">
        <v>84</v>
      </c>
      <c r="AL400" s="18"/>
    </row>
    <row r="401" spans="1:38" ht="105" x14ac:dyDescent="0.25">
      <c r="A401" s="92">
        <v>633</v>
      </c>
      <c r="B401" s="92">
        <v>531</v>
      </c>
      <c r="C401" s="11" t="s">
        <v>2561</v>
      </c>
      <c r="D401" s="133" t="s">
        <v>66</v>
      </c>
      <c r="E401" s="12" t="s">
        <v>2562</v>
      </c>
      <c r="F401" s="12" t="s">
        <v>68</v>
      </c>
      <c r="G401" s="12" t="s">
        <v>2563</v>
      </c>
      <c r="H401" s="13">
        <v>0.13</v>
      </c>
      <c r="I401" s="14">
        <v>43825</v>
      </c>
      <c r="J401" s="14">
        <v>44773</v>
      </c>
      <c r="K401" s="14">
        <v>44773</v>
      </c>
      <c r="L401" s="15" t="s">
        <v>2564</v>
      </c>
      <c r="M401" s="13">
        <v>0.13</v>
      </c>
      <c r="N401" s="13">
        <v>0.01</v>
      </c>
      <c r="O401" s="13">
        <v>0.13</v>
      </c>
      <c r="P401" s="133" t="s">
        <v>2561</v>
      </c>
      <c r="Q401" s="133">
        <v>0</v>
      </c>
      <c r="R401" s="133">
        <v>0</v>
      </c>
      <c r="S401" s="133">
        <v>0</v>
      </c>
      <c r="T401" s="15" t="s">
        <v>2212</v>
      </c>
      <c r="U401" s="21" t="s">
        <v>2565</v>
      </c>
      <c r="V401" s="21" t="s">
        <v>2566</v>
      </c>
      <c r="W401" s="21" t="s">
        <v>2567</v>
      </c>
      <c r="X401" s="16" t="s">
        <v>73</v>
      </c>
      <c r="Y401" s="133" t="s">
        <v>74</v>
      </c>
      <c r="Z401" s="133" t="s">
        <v>74</v>
      </c>
      <c r="AA401" s="17" t="s">
        <v>1100</v>
      </c>
      <c r="AB401" s="17" t="s">
        <v>1101</v>
      </c>
      <c r="AC401" s="17" t="s">
        <v>2248</v>
      </c>
      <c r="AD401" s="17" t="s">
        <v>2249</v>
      </c>
      <c r="AE401" s="133" t="s">
        <v>168</v>
      </c>
      <c r="AF401" s="17" t="s">
        <v>2250</v>
      </c>
      <c r="AG401" s="17" t="s">
        <v>83</v>
      </c>
      <c r="AH401" s="17" t="s">
        <v>83</v>
      </c>
      <c r="AI401" s="17" t="s">
        <v>949</v>
      </c>
      <c r="AJ401" s="17" t="s">
        <v>778</v>
      </c>
      <c r="AK401" s="17" t="s">
        <v>84</v>
      </c>
      <c r="AL401" s="18"/>
    </row>
    <row r="402" spans="1:38" ht="105" x14ac:dyDescent="0.25">
      <c r="A402" s="92">
        <v>634</v>
      </c>
      <c r="B402" s="92">
        <v>530</v>
      </c>
      <c r="C402" s="11" t="s">
        <v>2568</v>
      </c>
      <c r="D402" s="133" t="s">
        <v>66</v>
      </c>
      <c r="E402" s="12" t="s">
        <v>2387</v>
      </c>
      <c r="F402" s="12" t="s">
        <v>68</v>
      </c>
      <c r="G402" s="12" t="s">
        <v>2569</v>
      </c>
      <c r="H402" s="13">
        <v>0.13</v>
      </c>
      <c r="I402" s="14">
        <v>43825</v>
      </c>
      <c r="J402" s="14">
        <v>44773</v>
      </c>
      <c r="K402" s="14">
        <v>44773</v>
      </c>
      <c r="L402" s="15" t="s">
        <v>2570</v>
      </c>
      <c r="M402" s="13">
        <v>0.13</v>
      </c>
      <c r="N402" s="13">
        <v>0.01</v>
      </c>
      <c r="O402" s="13">
        <v>0.13</v>
      </c>
      <c r="P402" s="133" t="s">
        <v>2568</v>
      </c>
      <c r="Q402" s="133">
        <v>0</v>
      </c>
      <c r="R402" s="133">
        <v>0</v>
      </c>
      <c r="S402" s="133">
        <v>0</v>
      </c>
      <c r="T402" s="15" t="s">
        <v>2212</v>
      </c>
      <c r="U402" s="21" t="s">
        <v>2571</v>
      </c>
      <c r="V402" s="21" t="s">
        <v>2572</v>
      </c>
      <c r="W402" s="21" t="s">
        <v>2573</v>
      </c>
      <c r="X402" s="16" t="s">
        <v>73</v>
      </c>
      <c r="Y402" s="133" t="s">
        <v>74</v>
      </c>
      <c r="Z402" s="133" t="s">
        <v>74</v>
      </c>
      <c r="AA402" s="17" t="s">
        <v>2394</v>
      </c>
      <c r="AB402" s="17" t="s">
        <v>2395</v>
      </c>
      <c r="AC402" s="17" t="s">
        <v>2223</v>
      </c>
      <c r="AD402" s="17" t="s">
        <v>2224</v>
      </c>
      <c r="AE402" s="133" t="s">
        <v>168</v>
      </c>
      <c r="AF402" s="17" t="s">
        <v>2225</v>
      </c>
      <c r="AG402" s="17" t="s">
        <v>2396</v>
      </c>
      <c r="AH402" s="17" t="s">
        <v>83</v>
      </c>
      <c r="AI402" s="17" t="s">
        <v>2226</v>
      </c>
      <c r="AJ402" s="17" t="s">
        <v>572</v>
      </c>
      <c r="AK402" s="17" t="s">
        <v>84</v>
      </c>
      <c r="AL402" s="18"/>
    </row>
    <row r="403" spans="1:38" ht="120" x14ac:dyDescent="0.25">
      <c r="A403" s="92">
        <v>635</v>
      </c>
      <c r="B403" s="92">
        <v>529</v>
      </c>
      <c r="C403" s="11" t="s">
        <v>2574</v>
      </c>
      <c r="D403" s="133" t="s">
        <v>66</v>
      </c>
      <c r="E403" s="12" t="s">
        <v>2398</v>
      </c>
      <c r="F403" s="12" t="s">
        <v>68</v>
      </c>
      <c r="G403" s="12" t="s">
        <v>2575</v>
      </c>
      <c r="H403" s="13">
        <v>0.14599999999999999</v>
      </c>
      <c r="I403" s="14">
        <v>43819</v>
      </c>
      <c r="J403" s="14">
        <v>44773</v>
      </c>
      <c r="K403" s="14">
        <v>44773</v>
      </c>
      <c r="L403" s="15">
        <v>1292145439</v>
      </c>
      <c r="M403" s="13">
        <v>0.14599999999999999</v>
      </c>
      <c r="N403" s="13">
        <v>0.01</v>
      </c>
      <c r="O403" s="13">
        <v>0.126</v>
      </c>
      <c r="P403" s="133" t="s">
        <v>2574</v>
      </c>
      <c r="Q403" s="133">
        <v>0</v>
      </c>
      <c r="R403" s="133">
        <v>0</v>
      </c>
      <c r="S403" s="133">
        <v>0</v>
      </c>
      <c r="T403" s="15" t="s">
        <v>129</v>
      </c>
      <c r="U403" s="21" t="s">
        <v>2576</v>
      </c>
      <c r="V403" s="21" t="s">
        <v>2577</v>
      </c>
      <c r="W403" s="21" t="s">
        <v>2578</v>
      </c>
      <c r="X403" s="16" t="s">
        <v>129</v>
      </c>
      <c r="Y403" s="133" t="s">
        <v>74</v>
      </c>
      <c r="Z403" s="133" t="s">
        <v>74</v>
      </c>
      <c r="AA403" s="17" t="s">
        <v>2579</v>
      </c>
      <c r="AB403" s="17" t="s">
        <v>2580</v>
      </c>
      <c r="AC403" s="17" t="s">
        <v>2435</v>
      </c>
      <c r="AD403" s="17" t="s">
        <v>2436</v>
      </c>
      <c r="AE403" s="133" t="s">
        <v>168</v>
      </c>
      <c r="AF403" s="17" t="s">
        <v>2407</v>
      </c>
      <c r="AG403" s="17" t="s">
        <v>323</v>
      </c>
      <c r="AH403" s="17" t="s">
        <v>83</v>
      </c>
      <c r="AI403" s="17" t="s">
        <v>141</v>
      </c>
      <c r="AJ403" s="17" t="s">
        <v>83</v>
      </c>
      <c r="AK403" s="17" t="s">
        <v>84</v>
      </c>
      <c r="AL403" s="18"/>
    </row>
    <row r="404" spans="1:38" ht="105" x14ac:dyDescent="0.25">
      <c r="A404" s="92">
        <v>636</v>
      </c>
      <c r="B404" s="92">
        <v>528</v>
      </c>
      <c r="C404" s="11" t="s">
        <v>2581</v>
      </c>
      <c r="D404" s="133" t="s">
        <v>66</v>
      </c>
      <c r="E404" s="12" t="s">
        <v>2582</v>
      </c>
      <c r="F404" s="12" t="s">
        <v>68</v>
      </c>
      <c r="G404" s="12" t="s">
        <v>2583</v>
      </c>
      <c r="H404" s="13">
        <v>0.13</v>
      </c>
      <c r="I404" s="14">
        <v>43822</v>
      </c>
      <c r="J404" s="14">
        <v>44773</v>
      </c>
      <c r="K404" s="14">
        <v>44773</v>
      </c>
      <c r="L404" s="15">
        <v>1292318179</v>
      </c>
      <c r="M404" s="13">
        <v>0.13</v>
      </c>
      <c r="N404" s="13">
        <v>0.13</v>
      </c>
      <c r="O404" s="13">
        <v>0.13</v>
      </c>
      <c r="P404" s="133" t="s">
        <v>2581</v>
      </c>
      <c r="Q404" s="133">
        <v>0</v>
      </c>
      <c r="R404" s="133">
        <v>0</v>
      </c>
      <c r="S404" s="133">
        <v>0</v>
      </c>
      <c r="T404" s="15">
        <v>0</v>
      </c>
      <c r="U404" s="21">
        <v>511168353</v>
      </c>
      <c r="V404" s="21">
        <v>112466490</v>
      </c>
      <c r="W404" s="21">
        <v>112466490</v>
      </c>
      <c r="X404" s="16">
        <v>0</v>
      </c>
      <c r="Y404" s="133" t="s">
        <v>74</v>
      </c>
      <c r="Z404" s="133" t="s">
        <v>74</v>
      </c>
      <c r="AA404" s="17" t="s">
        <v>617</v>
      </c>
      <c r="AB404" s="17" t="s">
        <v>618</v>
      </c>
      <c r="AC404" s="17" t="s">
        <v>2584</v>
      </c>
      <c r="AD404" s="17" t="s">
        <v>2585</v>
      </c>
      <c r="AE404" s="133" t="s">
        <v>168</v>
      </c>
      <c r="AF404" s="17" t="s">
        <v>621</v>
      </c>
      <c r="AG404" s="17" t="s">
        <v>607</v>
      </c>
      <c r="AH404" s="17" t="s">
        <v>622</v>
      </c>
      <c r="AI404" s="17" t="s">
        <v>2315</v>
      </c>
      <c r="AJ404" s="17" t="s">
        <v>83</v>
      </c>
      <c r="AK404" s="17" t="s">
        <v>84</v>
      </c>
      <c r="AL404" s="18"/>
    </row>
    <row r="405" spans="1:38" ht="180" x14ac:dyDescent="0.25">
      <c r="A405" s="92">
        <v>637</v>
      </c>
      <c r="B405" s="92">
        <v>527</v>
      </c>
      <c r="C405" s="11" t="s">
        <v>2586</v>
      </c>
      <c r="D405" s="133" t="s">
        <v>66</v>
      </c>
      <c r="E405" s="12" t="s">
        <v>2587</v>
      </c>
      <c r="F405" s="12" t="s">
        <v>68</v>
      </c>
      <c r="G405" s="12" t="s">
        <v>2588</v>
      </c>
      <c r="H405" s="13">
        <v>0.13</v>
      </c>
      <c r="I405" s="14">
        <v>43822</v>
      </c>
      <c r="J405" s="14">
        <v>44773</v>
      </c>
      <c r="K405" s="14">
        <v>44773</v>
      </c>
      <c r="L405" s="15">
        <v>791953731</v>
      </c>
      <c r="M405" s="13">
        <v>0.13</v>
      </c>
      <c r="N405" s="13">
        <v>0.13</v>
      </c>
      <c r="O405" s="13">
        <v>0.13</v>
      </c>
      <c r="P405" s="133" t="s">
        <v>2586</v>
      </c>
      <c r="Q405" s="133">
        <v>0</v>
      </c>
      <c r="R405" s="133">
        <v>0</v>
      </c>
      <c r="S405" s="133">
        <v>0</v>
      </c>
      <c r="T405" s="15">
        <v>0</v>
      </c>
      <c r="U405" s="16">
        <v>313252313</v>
      </c>
      <c r="V405" s="16">
        <v>68921301</v>
      </c>
      <c r="W405" s="16">
        <v>68921301</v>
      </c>
      <c r="X405" s="16">
        <v>0</v>
      </c>
      <c r="Y405" s="133" t="s">
        <v>74</v>
      </c>
      <c r="Z405" s="133" t="s">
        <v>74</v>
      </c>
      <c r="AA405" s="17" t="s">
        <v>567</v>
      </c>
      <c r="AB405" s="17" t="s">
        <v>568</v>
      </c>
      <c r="AC405" s="17" t="s">
        <v>569</v>
      </c>
      <c r="AD405" s="17" t="s">
        <v>570</v>
      </c>
      <c r="AE405" s="133" t="s">
        <v>1380</v>
      </c>
      <c r="AF405" s="17" t="s">
        <v>571</v>
      </c>
      <c r="AG405" s="17" t="s">
        <v>83</v>
      </c>
      <c r="AH405" s="17" t="s">
        <v>83</v>
      </c>
      <c r="AI405" s="17" t="s">
        <v>426</v>
      </c>
      <c r="AJ405" s="17" t="s">
        <v>572</v>
      </c>
      <c r="AK405" s="17" t="s">
        <v>84</v>
      </c>
      <c r="AL405" s="18"/>
    </row>
    <row r="406" spans="1:38" ht="180" x14ac:dyDescent="0.25">
      <c r="A406" s="92">
        <v>638</v>
      </c>
      <c r="B406" s="92">
        <v>527</v>
      </c>
      <c r="C406" s="11" t="s">
        <v>2586</v>
      </c>
      <c r="D406" s="133" t="s">
        <v>66</v>
      </c>
      <c r="E406" s="12" t="s">
        <v>2587</v>
      </c>
      <c r="F406" s="12" t="s">
        <v>68</v>
      </c>
      <c r="G406" s="12" t="s">
        <v>2588</v>
      </c>
      <c r="H406" s="13">
        <v>0.13</v>
      </c>
      <c r="I406" s="14">
        <v>43822</v>
      </c>
      <c r="J406" s="14">
        <v>44773</v>
      </c>
      <c r="K406" s="14">
        <v>44773</v>
      </c>
      <c r="L406" s="15">
        <v>791953731</v>
      </c>
      <c r="M406" s="13">
        <v>0.13</v>
      </c>
      <c r="N406" s="13">
        <v>0.13</v>
      </c>
      <c r="O406" s="13">
        <v>0.13</v>
      </c>
      <c r="P406" s="133" t="s">
        <v>2586</v>
      </c>
      <c r="Q406" s="133">
        <v>0</v>
      </c>
      <c r="R406" s="133">
        <v>0</v>
      </c>
      <c r="S406" s="133">
        <v>0</v>
      </c>
      <c r="T406" s="15">
        <v>0</v>
      </c>
      <c r="U406" s="16">
        <v>313252313</v>
      </c>
      <c r="V406" s="16">
        <v>68921301</v>
      </c>
      <c r="W406" s="16">
        <v>68921301</v>
      </c>
      <c r="X406" s="16">
        <v>0</v>
      </c>
      <c r="Y406" s="133" t="s">
        <v>74</v>
      </c>
      <c r="Z406" s="133" t="s">
        <v>74</v>
      </c>
      <c r="AA406" s="17" t="s">
        <v>2584</v>
      </c>
      <c r="AB406" s="17" t="s">
        <v>2585</v>
      </c>
      <c r="AC406" s="17" t="s">
        <v>619</v>
      </c>
      <c r="AD406" s="17" t="s">
        <v>620</v>
      </c>
      <c r="AE406" s="133" t="s">
        <v>1380</v>
      </c>
      <c r="AF406" s="17" t="s">
        <v>621</v>
      </c>
      <c r="AG406" s="17" t="s">
        <v>2315</v>
      </c>
      <c r="AH406" s="17" t="s">
        <v>83</v>
      </c>
      <c r="AI406" s="17" t="s">
        <v>623</v>
      </c>
      <c r="AJ406" s="17" t="s">
        <v>624</v>
      </c>
      <c r="AK406" s="17" t="s">
        <v>84</v>
      </c>
      <c r="AL406" s="18"/>
    </row>
    <row r="407" spans="1:38" ht="180" x14ac:dyDescent="0.25">
      <c r="A407" s="92">
        <v>639</v>
      </c>
      <c r="B407" s="92">
        <v>527</v>
      </c>
      <c r="C407" s="11" t="s">
        <v>2586</v>
      </c>
      <c r="D407" s="133" t="s">
        <v>66</v>
      </c>
      <c r="E407" s="12" t="s">
        <v>2587</v>
      </c>
      <c r="F407" s="12" t="s">
        <v>68</v>
      </c>
      <c r="G407" s="12" t="s">
        <v>2588</v>
      </c>
      <c r="H407" s="13">
        <v>0.13</v>
      </c>
      <c r="I407" s="14">
        <v>43822</v>
      </c>
      <c r="J407" s="14">
        <v>44773</v>
      </c>
      <c r="K407" s="14">
        <v>44773</v>
      </c>
      <c r="L407" s="15">
        <v>791953731</v>
      </c>
      <c r="M407" s="13">
        <v>0.13</v>
      </c>
      <c r="N407" s="13">
        <v>0.13</v>
      </c>
      <c r="O407" s="13">
        <v>0.13</v>
      </c>
      <c r="P407" s="133" t="s">
        <v>2586</v>
      </c>
      <c r="Q407" s="133">
        <v>0</v>
      </c>
      <c r="R407" s="133">
        <v>0</v>
      </c>
      <c r="S407" s="133">
        <v>0</v>
      </c>
      <c r="T407" s="15">
        <v>0</v>
      </c>
      <c r="U407" s="16">
        <v>313252313</v>
      </c>
      <c r="V407" s="16">
        <v>68921301</v>
      </c>
      <c r="W407" s="16">
        <v>68921301</v>
      </c>
      <c r="X407" s="16">
        <v>0</v>
      </c>
      <c r="Y407" s="133" t="s">
        <v>74</v>
      </c>
      <c r="Z407" s="133" t="s">
        <v>74</v>
      </c>
      <c r="AA407" s="17" t="s">
        <v>2589</v>
      </c>
      <c r="AB407" s="17" t="s">
        <v>2590</v>
      </c>
      <c r="AC407" s="17" t="s">
        <v>2591</v>
      </c>
      <c r="AD407" s="17" t="s">
        <v>2592</v>
      </c>
      <c r="AE407" s="133" t="s">
        <v>1380</v>
      </c>
      <c r="AF407" s="17" t="s">
        <v>2141</v>
      </c>
      <c r="AG407" s="17" t="s">
        <v>2593</v>
      </c>
      <c r="AH407" s="17" t="s">
        <v>2085</v>
      </c>
      <c r="AI407" s="17" t="s">
        <v>1146</v>
      </c>
      <c r="AJ407" s="17" t="s">
        <v>2594</v>
      </c>
      <c r="AK407" s="17" t="s">
        <v>84</v>
      </c>
      <c r="AL407" s="18"/>
    </row>
    <row r="408" spans="1:38" ht="105" x14ac:dyDescent="0.25">
      <c r="A408" s="92">
        <v>640</v>
      </c>
      <c r="B408" s="92">
        <v>526</v>
      </c>
      <c r="C408" s="11" t="s">
        <v>2595</v>
      </c>
      <c r="D408" s="133" t="s">
        <v>66</v>
      </c>
      <c r="E408" s="12" t="s">
        <v>2596</v>
      </c>
      <c r="F408" s="12" t="s">
        <v>68</v>
      </c>
      <c r="G408" s="12" t="s">
        <v>2597</v>
      </c>
      <c r="H408" s="13">
        <v>0.13</v>
      </c>
      <c r="I408" s="14">
        <v>43822</v>
      </c>
      <c r="J408" s="14">
        <v>44773</v>
      </c>
      <c r="K408" s="14">
        <v>44773</v>
      </c>
      <c r="L408" s="15">
        <v>1298573051</v>
      </c>
      <c r="M408" s="13">
        <v>0.13</v>
      </c>
      <c r="N408" s="13">
        <v>0.13</v>
      </c>
      <c r="O408" s="13">
        <v>0.13</v>
      </c>
      <c r="P408" s="133" t="s">
        <v>2595</v>
      </c>
      <c r="Q408" s="133">
        <v>0</v>
      </c>
      <c r="R408" s="133">
        <v>0</v>
      </c>
      <c r="S408" s="133">
        <v>0</v>
      </c>
      <c r="T408" s="15">
        <v>0</v>
      </c>
      <c r="U408" s="16">
        <v>513721371</v>
      </c>
      <c r="V408" s="16">
        <v>113034768</v>
      </c>
      <c r="W408" s="16">
        <v>113034768</v>
      </c>
      <c r="X408" s="16">
        <v>0</v>
      </c>
      <c r="Y408" s="133" t="s">
        <v>74</v>
      </c>
      <c r="Z408" s="133" t="s">
        <v>74</v>
      </c>
      <c r="AA408" s="17" t="s">
        <v>2598</v>
      </c>
      <c r="AB408" s="17" t="s">
        <v>2599</v>
      </c>
      <c r="AC408" s="17" t="s">
        <v>2149</v>
      </c>
      <c r="AD408" s="17" t="s">
        <v>2150</v>
      </c>
      <c r="AE408" s="133" t="s">
        <v>1380</v>
      </c>
      <c r="AF408" s="17" t="s">
        <v>579</v>
      </c>
      <c r="AG408" s="17" t="s">
        <v>83</v>
      </c>
      <c r="AH408" s="17" t="s">
        <v>2600</v>
      </c>
      <c r="AI408" s="17" t="s">
        <v>358</v>
      </c>
      <c r="AJ408" s="17" t="s">
        <v>2153</v>
      </c>
      <c r="AK408" s="17" t="s">
        <v>84</v>
      </c>
      <c r="AL408" s="18"/>
    </row>
    <row r="409" spans="1:38" ht="105" x14ac:dyDescent="0.25">
      <c r="A409" s="92">
        <v>641</v>
      </c>
      <c r="B409" s="92">
        <v>526</v>
      </c>
      <c r="C409" s="11" t="s">
        <v>2595</v>
      </c>
      <c r="D409" s="133" t="s">
        <v>66</v>
      </c>
      <c r="E409" s="12" t="s">
        <v>2596</v>
      </c>
      <c r="F409" s="12" t="s">
        <v>68</v>
      </c>
      <c r="G409" s="12" t="s">
        <v>2597</v>
      </c>
      <c r="H409" s="13">
        <v>0.13</v>
      </c>
      <c r="I409" s="14">
        <v>43822</v>
      </c>
      <c r="J409" s="14">
        <v>44773</v>
      </c>
      <c r="K409" s="14">
        <v>44773</v>
      </c>
      <c r="L409" s="15">
        <v>1298573051</v>
      </c>
      <c r="M409" s="13">
        <v>0.13</v>
      </c>
      <c r="N409" s="13">
        <v>0.13</v>
      </c>
      <c r="O409" s="13">
        <v>0.13</v>
      </c>
      <c r="P409" s="133" t="s">
        <v>2595</v>
      </c>
      <c r="Q409" s="133">
        <v>0</v>
      </c>
      <c r="R409" s="133">
        <v>0</v>
      </c>
      <c r="S409" s="133">
        <v>0</v>
      </c>
      <c r="T409" s="15">
        <v>0</v>
      </c>
      <c r="U409" s="16">
        <v>513721371</v>
      </c>
      <c r="V409" s="16">
        <v>113034768</v>
      </c>
      <c r="W409" s="16">
        <v>113034768</v>
      </c>
      <c r="X409" s="16">
        <v>0</v>
      </c>
      <c r="Y409" s="133" t="s">
        <v>74</v>
      </c>
      <c r="Z409" s="133" t="s">
        <v>74</v>
      </c>
      <c r="AA409" s="17" t="s">
        <v>1134</v>
      </c>
      <c r="AB409" s="17" t="s">
        <v>1135</v>
      </c>
      <c r="AC409" s="17" t="s">
        <v>1736</v>
      </c>
      <c r="AD409" s="17" t="s">
        <v>1737</v>
      </c>
      <c r="AE409" s="133" t="s">
        <v>1380</v>
      </c>
      <c r="AF409" s="17" t="s">
        <v>1136</v>
      </c>
      <c r="AG409" s="17" t="s">
        <v>140</v>
      </c>
      <c r="AH409" s="17" t="s">
        <v>1137</v>
      </c>
      <c r="AI409" s="17" t="s">
        <v>949</v>
      </c>
      <c r="AJ409" s="17" t="s">
        <v>83</v>
      </c>
      <c r="AK409" s="17" t="s">
        <v>84</v>
      </c>
      <c r="AL409" s="18"/>
    </row>
    <row r="410" spans="1:38" ht="105" x14ac:dyDescent="0.25">
      <c r="A410" s="92">
        <v>642</v>
      </c>
      <c r="B410" s="92">
        <v>526</v>
      </c>
      <c r="C410" s="11" t="s">
        <v>2595</v>
      </c>
      <c r="D410" s="133" t="s">
        <v>66</v>
      </c>
      <c r="E410" s="12" t="s">
        <v>2596</v>
      </c>
      <c r="F410" s="12" t="s">
        <v>68</v>
      </c>
      <c r="G410" s="12" t="s">
        <v>2597</v>
      </c>
      <c r="H410" s="13">
        <v>0.13</v>
      </c>
      <c r="I410" s="14">
        <v>43822</v>
      </c>
      <c r="J410" s="14">
        <v>44773</v>
      </c>
      <c r="K410" s="14">
        <v>44773</v>
      </c>
      <c r="L410" s="15">
        <v>1298573051</v>
      </c>
      <c r="M410" s="13">
        <v>0.13</v>
      </c>
      <c r="N410" s="13">
        <v>0.13</v>
      </c>
      <c r="O410" s="13">
        <v>0.13</v>
      </c>
      <c r="P410" s="133" t="s">
        <v>2595</v>
      </c>
      <c r="Q410" s="133">
        <v>0</v>
      </c>
      <c r="R410" s="133">
        <v>0</v>
      </c>
      <c r="S410" s="133">
        <v>0</v>
      </c>
      <c r="T410" s="15">
        <v>0</v>
      </c>
      <c r="U410" s="16">
        <v>513721371</v>
      </c>
      <c r="V410" s="16">
        <v>113034768</v>
      </c>
      <c r="W410" s="16">
        <v>113034768</v>
      </c>
      <c r="X410" s="16">
        <v>0</v>
      </c>
      <c r="Y410" s="133" t="s">
        <v>74</v>
      </c>
      <c r="Z410" s="133" t="s">
        <v>74</v>
      </c>
      <c r="AA410" s="17" t="s">
        <v>1768</v>
      </c>
      <c r="AB410" s="17" t="s">
        <v>1769</v>
      </c>
      <c r="AC410" s="17" t="s">
        <v>1770</v>
      </c>
      <c r="AD410" s="17" t="s">
        <v>1771</v>
      </c>
      <c r="AE410" s="133" t="s">
        <v>1380</v>
      </c>
      <c r="AF410" s="17" t="s">
        <v>1609</v>
      </c>
      <c r="AG410" s="17" t="s">
        <v>279</v>
      </c>
      <c r="AH410" s="17" t="s">
        <v>233</v>
      </c>
      <c r="AI410" s="17" t="s">
        <v>279</v>
      </c>
      <c r="AJ410" s="17" t="s">
        <v>601</v>
      </c>
      <c r="AK410" s="17" t="s">
        <v>84</v>
      </c>
      <c r="AL410" s="18"/>
    </row>
    <row r="411" spans="1:38" ht="105" x14ac:dyDescent="0.25">
      <c r="A411" s="92">
        <v>643</v>
      </c>
      <c r="B411" s="92">
        <v>526</v>
      </c>
      <c r="C411" s="11" t="s">
        <v>2595</v>
      </c>
      <c r="D411" s="133" t="s">
        <v>66</v>
      </c>
      <c r="E411" s="12" t="s">
        <v>2596</v>
      </c>
      <c r="F411" s="12" t="s">
        <v>68</v>
      </c>
      <c r="G411" s="12" t="s">
        <v>2597</v>
      </c>
      <c r="H411" s="13">
        <v>0.13</v>
      </c>
      <c r="I411" s="14">
        <v>43822</v>
      </c>
      <c r="J411" s="14">
        <v>44773</v>
      </c>
      <c r="K411" s="14">
        <v>44773</v>
      </c>
      <c r="L411" s="15">
        <v>1298573051</v>
      </c>
      <c r="M411" s="13">
        <v>0.13</v>
      </c>
      <c r="N411" s="13">
        <v>0.13</v>
      </c>
      <c r="O411" s="13">
        <v>0.13</v>
      </c>
      <c r="P411" s="133" t="s">
        <v>2595</v>
      </c>
      <c r="Q411" s="133">
        <v>0</v>
      </c>
      <c r="R411" s="133">
        <v>0</v>
      </c>
      <c r="S411" s="133">
        <v>0</v>
      </c>
      <c r="T411" s="15">
        <v>0</v>
      </c>
      <c r="U411" s="16">
        <v>513721371</v>
      </c>
      <c r="V411" s="16">
        <v>113034768</v>
      </c>
      <c r="W411" s="16">
        <v>113034768</v>
      </c>
      <c r="X411" s="16">
        <v>0</v>
      </c>
      <c r="Y411" s="133" t="s">
        <v>74</v>
      </c>
      <c r="Z411" s="133" t="s">
        <v>74</v>
      </c>
      <c r="AA411" s="17" t="s">
        <v>1785</v>
      </c>
      <c r="AB411" s="17" t="s">
        <v>1786</v>
      </c>
      <c r="AC411" s="17" t="s">
        <v>1036</v>
      </c>
      <c r="AD411" s="17" t="s">
        <v>1037</v>
      </c>
      <c r="AE411" s="133" t="s">
        <v>1380</v>
      </c>
      <c r="AF411" s="17" t="s">
        <v>1789</v>
      </c>
      <c r="AG411" s="17" t="s">
        <v>83</v>
      </c>
      <c r="AH411" s="17" t="s">
        <v>83</v>
      </c>
      <c r="AI411" s="17" t="s">
        <v>629</v>
      </c>
      <c r="AJ411" s="17" t="s">
        <v>1805</v>
      </c>
      <c r="AK411" s="17" t="s">
        <v>84</v>
      </c>
      <c r="AL411" s="18"/>
    </row>
    <row r="412" spans="1:38" ht="105" x14ac:dyDescent="0.25">
      <c r="A412" s="92">
        <v>644</v>
      </c>
      <c r="B412" s="92">
        <v>526</v>
      </c>
      <c r="C412" s="11" t="s">
        <v>2595</v>
      </c>
      <c r="D412" s="133" t="s">
        <v>66</v>
      </c>
      <c r="E412" s="12" t="s">
        <v>2596</v>
      </c>
      <c r="F412" s="12" t="s">
        <v>68</v>
      </c>
      <c r="G412" s="12" t="s">
        <v>2597</v>
      </c>
      <c r="H412" s="13">
        <v>0.13</v>
      </c>
      <c r="I412" s="14">
        <v>43822</v>
      </c>
      <c r="J412" s="14">
        <v>44773</v>
      </c>
      <c r="K412" s="14">
        <v>44773</v>
      </c>
      <c r="L412" s="15">
        <v>1298573051</v>
      </c>
      <c r="M412" s="13">
        <v>0.13</v>
      </c>
      <c r="N412" s="13">
        <v>0.13</v>
      </c>
      <c r="O412" s="13">
        <v>0.13</v>
      </c>
      <c r="P412" s="133" t="s">
        <v>2595</v>
      </c>
      <c r="Q412" s="133">
        <v>0</v>
      </c>
      <c r="R412" s="133">
        <v>0</v>
      </c>
      <c r="S412" s="133">
        <v>0</v>
      </c>
      <c r="T412" s="15">
        <v>0</v>
      </c>
      <c r="U412" s="16">
        <v>513721371</v>
      </c>
      <c r="V412" s="16">
        <v>113034768</v>
      </c>
      <c r="W412" s="16">
        <v>113034768</v>
      </c>
      <c r="X412" s="16">
        <v>0</v>
      </c>
      <c r="Y412" s="133" t="s">
        <v>74</v>
      </c>
      <c r="Z412" s="133" t="s">
        <v>74</v>
      </c>
      <c r="AA412" s="17" t="s">
        <v>1762</v>
      </c>
      <c r="AB412" s="17" t="s">
        <v>1763</v>
      </c>
      <c r="AC412" s="17" t="s">
        <v>1785</v>
      </c>
      <c r="AD412" s="17" t="s">
        <v>1786</v>
      </c>
      <c r="AE412" s="133" t="s">
        <v>1380</v>
      </c>
      <c r="AF412" s="17" t="s">
        <v>1766</v>
      </c>
      <c r="AG412" s="17" t="s">
        <v>83</v>
      </c>
      <c r="AH412" s="17" t="s">
        <v>83</v>
      </c>
      <c r="AI412" s="17" t="s">
        <v>1790</v>
      </c>
      <c r="AJ412" s="17" t="s">
        <v>1791</v>
      </c>
      <c r="AK412" s="17" t="s">
        <v>84</v>
      </c>
      <c r="AL412" s="18"/>
    </row>
    <row r="413" spans="1:38" ht="105" x14ac:dyDescent="0.25">
      <c r="A413" s="92">
        <v>645</v>
      </c>
      <c r="B413" s="92">
        <v>526</v>
      </c>
      <c r="C413" s="11" t="s">
        <v>2595</v>
      </c>
      <c r="D413" s="133" t="s">
        <v>66</v>
      </c>
      <c r="E413" s="12" t="s">
        <v>2596</v>
      </c>
      <c r="F413" s="12" t="s">
        <v>68</v>
      </c>
      <c r="G413" s="12" t="s">
        <v>2597</v>
      </c>
      <c r="H413" s="13">
        <v>0.13</v>
      </c>
      <c r="I413" s="14">
        <v>43822</v>
      </c>
      <c r="J413" s="14">
        <v>44773</v>
      </c>
      <c r="K413" s="14">
        <v>44773</v>
      </c>
      <c r="L413" s="15">
        <v>1298573051</v>
      </c>
      <c r="M413" s="13">
        <v>0.13</v>
      </c>
      <c r="N413" s="13">
        <v>0.13</v>
      </c>
      <c r="O413" s="13">
        <v>0.13</v>
      </c>
      <c r="P413" s="133" t="s">
        <v>2595</v>
      </c>
      <c r="Q413" s="133">
        <v>0</v>
      </c>
      <c r="R413" s="133">
        <v>0</v>
      </c>
      <c r="S413" s="133">
        <v>0</v>
      </c>
      <c r="T413" s="15">
        <v>0</v>
      </c>
      <c r="U413" s="16">
        <v>513721371</v>
      </c>
      <c r="V413" s="16">
        <v>113034768</v>
      </c>
      <c r="W413" s="16">
        <v>113034768</v>
      </c>
      <c r="X413" s="16">
        <v>0</v>
      </c>
      <c r="Y413" s="133" t="s">
        <v>74</v>
      </c>
      <c r="Z413" s="133" t="s">
        <v>74</v>
      </c>
      <c r="AA413" s="17" t="s">
        <v>575</v>
      </c>
      <c r="AB413" s="17" t="s">
        <v>576</v>
      </c>
      <c r="AC413" s="17" t="s">
        <v>2149</v>
      </c>
      <c r="AD413" s="17" t="s">
        <v>2150</v>
      </c>
      <c r="AE413" s="133" t="s">
        <v>1380</v>
      </c>
      <c r="AF413" s="17" t="s">
        <v>579</v>
      </c>
      <c r="AG413" s="17" t="s">
        <v>83</v>
      </c>
      <c r="AH413" s="17" t="s">
        <v>83</v>
      </c>
      <c r="AI413" s="17" t="s">
        <v>358</v>
      </c>
      <c r="AJ413" s="17" t="s">
        <v>2153</v>
      </c>
      <c r="AK413" s="17" t="s">
        <v>84</v>
      </c>
      <c r="AL413" s="18"/>
    </row>
    <row r="414" spans="1:38" ht="105" x14ac:dyDescent="0.25">
      <c r="A414" s="92">
        <v>646</v>
      </c>
      <c r="B414" s="92">
        <v>526</v>
      </c>
      <c r="C414" s="11" t="s">
        <v>2595</v>
      </c>
      <c r="D414" s="133" t="s">
        <v>66</v>
      </c>
      <c r="E414" s="12" t="s">
        <v>2596</v>
      </c>
      <c r="F414" s="12" t="s">
        <v>68</v>
      </c>
      <c r="G414" s="12" t="s">
        <v>2597</v>
      </c>
      <c r="H414" s="13">
        <v>0.13</v>
      </c>
      <c r="I414" s="14">
        <v>43822</v>
      </c>
      <c r="J414" s="14">
        <v>44773</v>
      </c>
      <c r="K414" s="14">
        <v>44773</v>
      </c>
      <c r="L414" s="15">
        <v>1298573051</v>
      </c>
      <c r="M414" s="13">
        <v>0.13</v>
      </c>
      <c r="N414" s="13">
        <v>0.13</v>
      </c>
      <c r="O414" s="13">
        <v>0.13</v>
      </c>
      <c r="P414" s="133" t="s">
        <v>2595</v>
      </c>
      <c r="Q414" s="133">
        <v>0</v>
      </c>
      <c r="R414" s="133">
        <v>0</v>
      </c>
      <c r="S414" s="133">
        <v>0</v>
      </c>
      <c r="T414" s="15">
        <v>0</v>
      </c>
      <c r="U414" s="16">
        <v>513721371</v>
      </c>
      <c r="V414" s="16">
        <v>113034768</v>
      </c>
      <c r="W414" s="16">
        <v>113034768</v>
      </c>
      <c r="X414" s="16">
        <v>0</v>
      </c>
      <c r="Y414" s="133" t="s">
        <v>74</v>
      </c>
      <c r="Z414" s="133" t="s">
        <v>74</v>
      </c>
      <c r="AA414" s="17" t="s">
        <v>1745</v>
      </c>
      <c r="AB414" s="17" t="s">
        <v>1746</v>
      </c>
      <c r="AC414" s="17" t="s">
        <v>1747</v>
      </c>
      <c r="AD414" s="17" t="s">
        <v>1748</v>
      </c>
      <c r="AE414" s="133" t="s">
        <v>1380</v>
      </c>
      <c r="AF414" s="17" t="s">
        <v>1749</v>
      </c>
      <c r="AG414" s="17" t="s">
        <v>83</v>
      </c>
      <c r="AH414" s="17" t="s">
        <v>83</v>
      </c>
      <c r="AI414" s="17" t="s">
        <v>147</v>
      </c>
      <c r="AJ414" s="17" t="s">
        <v>1750</v>
      </c>
      <c r="AK414" s="17" t="s">
        <v>84</v>
      </c>
      <c r="AL414" s="18"/>
    </row>
    <row r="415" spans="1:38" ht="105" x14ac:dyDescent="0.25">
      <c r="A415" s="92">
        <v>647</v>
      </c>
      <c r="B415" s="92">
        <v>526</v>
      </c>
      <c r="C415" s="11" t="s">
        <v>2595</v>
      </c>
      <c r="D415" s="133" t="s">
        <v>66</v>
      </c>
      <c r="E415" s="12" t="s">
        <v>2596</v>
      </c>
      <c r="F415" s="12" t="s">
        <v>68</v>
      </c>
      <c r="G415" s="12" t="s">
        <v>2597</v>
      </c>
      <c r="H415" s="13">
        <v>0.13</v>
      </c>
      <c r="I415" s="14">
        <v>43822</v>
      </c>
      <c r="J415" s="14">
        <v>44773</v>
      </c>
      <c r="K415" s="14">
        <v>44773</v>
      </c>
      <c r="L415" s="15">
        <v>1298573051</v>
      </c>
      <c r="M415" s="13">
        <v>0.13</v>
      </c>
      <c r="N415" s="13">
        <v>0.13</v>
      </c>
      <c r="O415" s="13">
        <v>0.13</v>
      </c>
      <c r="P415" s="133" t="s">
        <v>2595</v>
      </c>
      <c r="Q415" s="133">
        <v>0</v>
      </c>
      <c r="R415" s="133">
        <v>0</v>
      </c>
      <c r="S415" s="133">
        <v>0</v>
      </c>
      <c r="T415" s="15">
        <v>0</v>
      </c>
      <c r="U415" s="16">
        <v>513721371</v>
      </c>
      <c r="V415" s="16">
        <v>113034768</v>
      </c>
      <c r="W415" s="16">
        <v>113034768</v>
      </c>
      <c r="X415" s="16">
        <v>0</v>
      </c>
      <c r="Y415" s="133" t="s">
        <v>74</v>
      </c>
      <c r="Z415" s="133" t="s">
        <v>74</v>
      </c>
      <c r="AA415" s="17" t="s">
        <v>2262</v>
      </c>
      <c r="AB415" s="17" t="s">
        <v>2263</v>
      </c>
      <c r="AC415" s="17" t="s">
        <v>1738</v>
      </c>
      <c r="AD415" s="17" t="s">
        <v>1739</v>
      </c>
      <c r="AE415" s="133" t="s">
        <v>1380</v>
      </c>
      <c r="AF415" s="17" t="s">
        <v>1731</v>
      </c>
      <c r="AG415" s="17" t="s">
        <v>83</v>
      </c>
      <c r="AH415" s="17" t="s">
        <v>83</v>
      </c>
      <c r="AI415" s="17" t="s">
        <v>967</v>
      </c>
      <c r="AJ415" s="17" t="s">
        <v>83</v>
      </c>
      <c r="AK415" s="17" t="s">
        <v>84</v>
      </c>
      <c r="AL415" s="18"/>
    </row>
    <row r="416" spans="1:38" ht="105" x14ac:dyDescent="0.25">
      <c r="A416" s="92">
        <v>648</v>
      </c>
      <c r="B416" s="92">
        <v>526</v>
      </c>
      <c r="C416" s="11" t="s">
        <v>2595</v>
      </c>
      <c r="D416" s="133" t="s">
        <v>66</v>
      </c>
      <c r="E416" s="12" t="s">
        <v>2596</v>
      </c>
      <c r="F416" s="12" t="s">
        <v>68</v>
      </c>
      <c r="G416" s="12" t="s">
        <v>2597</v>
      </c>
      <c r="H416" s="13">
        <v>0.13</v>
      </c>
      <c r="I416" s="14">
        <v>43822</v>
      </c>
      <c r="J416" s="14">
        <v>44773</v>
      </c>
      <c r="K416" s="14">
        <v>44773</v>
      </c>
      <c r="L416" s="15">
        <v>1298573051</v>
      </c>
      <c r="M416" s="13">
        <v>0.13</v>
      </c>
      <c r="N416" s="13">
        <v>0.13</v>
      </c>
      <c r="O416" s="13">
        <v>0.13</v>
      </c>
      <c r="P416" s="133" t="s">
        <v>2595</v>
      </c>
      <c r="Q416" s="133">
        <v>0</v>
      </c>
      <c r="R416" s="133">
        <v>0</v>
      </c>
      <c r="S416" s="133">
        <v>0</v>
      </c>
      <c r="T416" s="15">
        <v>0</v>
      </c>
      <c r="U416" s="16">
        <v>513721371</v>
      </c>
      <c r="V416" s="16">
        <v>113034768</v>
      </c>
      <c r="W416" s="16">
        <v>113034768</v>
      </c>
      <c r="X416" s="16">
        <v>0</v>
      </c>
      <c r="Y416" s="133" t="s">
        <v>74</v>
      </c>
      <c r="Z416" s="133" t="s">
        <v>74</v>
      </c>
      <c r="AA416" s="17" t="s">
        <v>2601</v>
      </c>
      <c r="AB416" s="17" t="s">
        <v>2602</v>
      </c>
      <c r="AC416" s="17" t="s">
        <v>2603</v>
      </c>
      <c r="AD416" s="17" t="s">
        <v>2604</v>
      </c>
      <c r="AE416" s="133" t="s">
        <v>1380</v>
      </c>
      <c r="AF416" s="17" t="s">
        <v>2605</v>
      </c>
      <c r="AG416" s="17" t="s">
        <v>83</v>
      </c>
      <c r="AH416" s="17" t="s">
        <v>83</v>
      </c>
      <c r="AI416" s="17" t="s">
        <v>426</v>
      </c>
      <c r="AJ416" s="17" t="s">
        <v>2606</v>
      </c>
      <c r="AK416" s="17" t="s">
        <v>84</v>
      </c>
      <c r="AL416" s="18"/>
    </row>
    <row r="417" spans="1:38" ht="105" x14ac:dyDescent="0.25">
      <c r="A417" s="92">
        <v>649</v>
      </c>
      <c r="B417" s="92">
        <v>526</v>
      </c>
      <c r="C417" s="11" t="s">
        <v>2595</v>
      </c>
      <c r="D417" s="133" t="s">
        <v>66</v>
      </c>
      <c r="E417" s="12" t="s">
        <v>2596</v>
      </c>
      <c r="F417" s="12" t="s">
        <v>68</v>
      </c>
      <c r="G417" s="12" t="s">
        <v>2597</v>
      </c>
      <c r="H417" s="13">
        <v>0.13</v>
      </c>
      <c r="I417" s="14">
        <v>43822</v>
      </c>
      <c r="J417" s="14">
        <v>44773</v>
      </c>
      <c r="K417" s="14">
        <v>44773</v>
      </c>
      <c r="L417" s="15">
        <v>1298573051</v>
      </c>
      <c r="M417" s="13">
        <v>0.13</v>
      </c>
      <c r="N417" s="13">
        <v>0.13</v>
      </c>
      <c r="O417" s="13">
        <v>0.13</v>
      </c>
      <c r="P417" s="133" t="s">
        <v>2595</v>
      </c>
      <c r="Q417" s="133">
        <v>0</v>
      </c>
      <c r="R417" s="133">
        <v>0</v>
      </c>
      <c r="S417" s="133">
        <v>0</v>
      </c>
      <c r="T417" s="15">
        <v>0</v>
      </c>
      <c r="U417" s="16">
        <v>513721371</v>
      </c>
      <c r="V417" s="16">
        <v>113034768</v>
      </c>
      <c r="W417" s="16">
        <v>113034768</v>
      </c>
      <c r="X417" s="16">
        <v>0</v>
      </c>
      <c r="Y417" s="133" t="s">
        <v>74</v>
      </c>
      <c r="Z417" s="133" t="s">
        <v>74</v>
      </c>
      <c r="AA417" s="17" t="s">
        <v>1696</v>
      </c>
      <c r="AB417" s="17" t="s">
        <v>1697</v>
      </c>
      <c r="AC417" s="17" t="s">
        <v>1720</v>
      </c>
      <c r="AD417" s="17" t="s">
        <v>1721</v>
      </c>
      <c r="AE417" s="133" t="s">
        <v>1380</v>
      </c>
      <c r="AF417" s="17" t="s">
        <v>1700</v>
      </c>
      <c r="AG417" s="17" t="s">
        <v>83</v>
      </c>
      <c r="AH417" s="17" t="s">
        <v>83</v>
      </c>
      <c r="AI417" s="17" t="s">
        <v>1476</v>
      </c>
      <c r="AJ417" s="17" t="s">
        <v>83</v>
      </c>
      <c r="AK417" s="17" t="s">
        <v>84</v>
      </c>
      <c r="AL417" s="18"/>
    </row>
    <row r="418" spans="1:38" ht="150" x14ac:dyDescent="0.25">
      <c r="A418" s="92">
        <v>650</v>
      </c>
      <c r="B418" s="92">
        <v>525</v>
      </c>
      <c r="C418" s="11" t="s">
        <v>2607</v>
      </c>
      <c r="D418" s="133" t="s">
        <v>66</v>
      </c>
      <c r="E418" s="12" t="s">
        <v>2608</v>
      </c>
      <c r="F418" s="12" t="s">
        <v>68</v>
      </c>
      <c r="G418" s="12" t="s">
        <v>2609</v>
      </c>
      <c r="H418" s="13">
        <v>0.13</v>
      </c>
      <c r="I418" s="14">
        <v>43822</v>
      </c>
      <c r="J418" s="14">
        <v>44773</v>
      </c>
      <c r="K418" s="14">
        <v>44773</v>
      </c>
      <c r="L418" s="15">
        <v>1554223300</v>
      </c>
      <c r="M418" s="13">
        <v>0.13</v>
      </c>
      <c r="N418" s="13">
        <v>0.13</v>
      </c>
      <c r="O418" s="13">
        <v>0.13</v>
      </c>
      <c r="P418" s="133" t="s">
        <v>2607</v>
      </c>
      <c r="Q418" s="133">
        <v>0</v>
      </c>
      <c r="R418" s="133">
        <v>0</v>
      </c>
      <c r="S418" s="133">
        <v>0</v>
      </c>
      <c r="T418" s="15">
        <v>0</v>
      </c>
      <c r="U418" s="16">
        <v>614757967</v>
      </c>
      <c r="V418" s="16">
        <v>135267300</v>
      </c>
      <c r="W418" s="16">
        <v>135267300</v>
      </c>
      <c r="X418" s="16">
        <v>0</v>
      </c>
      <c r="Y418" s="133" t="s">
        <v>74</v>
      </c>
      <c r="Z418" s="133" t="s">
        <v>74</v>
      </c>
      <c r="AA418" s="17" t="s">
        <v>560</v>
      </c>
      <c r="AB418" s="17" t="s">
        <v>561</v>
      </c>
      <c r="AC418" s="17" t="s">
        <v>562</v>
      </c>
      <c r="AD418" s="17" t="s">
        <v>563</v>
      </c>
      <c r="AE418" s="133" t="s">
        <v>1380</v>
      </c>
      <c r="AF418" s="17" t="s">
        <v>564</v>
      </c>
      <c r="AG418" s="17" t="s">
        <v>83</v>
      </c>
      <c r="AH418" s="17" t="s">
        <v>83</v>
      </c>
      <c r="AI418" s="17" t="s">
        <v>565</v>
      </c>
      <c r="AJ418" s="17" t="s">
        <v>566</v>
      </c>
      <c r="AK418" s="17" t="s">
        <v>84</v>
      </c>
      <c r="AL418" s="18"/>
    </row>
    <row r="419" spans="1:38" ht="150" x14ac:dyDescent="0.25">
      <c r="A419" s="92">
        <v>651</v>
      </c>
      <c r="B419" s="92">
        <v>525</v>
      </c>
      <c r="C419" s="11" t="s">
        <v>2607</v>
      </c>
      <c r="D419" s="133" t="s">
        <v>66</v>
      </c>
      <c r="E419" s="12" t="s">
        <v>2608</v>
      </c>
      <c r="F419" s="12" t="s">
        <v>68</v>
      </c>
      <c r="G419" s="12" t="s">
        <v>2609</v>
      </c>
      <c r="H419" s="13">
        <v>0.13</v>
      </c>
      <c r="I419" s="14">
        <v>43822</v>
      </c>
      <c r="J419" s="14">
        <v>44773</v>
      </c>
      <c r="K419" s="14">
        <v>44773</v>
      </c>
      <c r="L419" s="15">
        <v>1554223300</v>
      </c>
      <c r="M419" s="13">
        <v>0.13</v>
      </c>
      <c r="N419" s="13">
        <v>0.13</v>
      </c>
      <c r="O419" s="13">
        <v>0.13</v>
      </c>
      <c r="P419" s="133" t="s">
        <v>2607</v>
      </c>
      <c r="Q419" s="133">
        <v>0</v>
      </c>
      <c r="R419" s="133">
        <v>0</v>
      </c>
      <c r="S419" s="133">
        <v>0</v>
      </c>
      <c r="T419" s="15">
        <v>0</v>
      </c>
      <c r="U419" s="16">
        <v>614757967</v>
      </c>
      <c r="V419" s="16">
        <v>135267300</v>
      </c>
      <c r="W419" s="16">
        <v>135267300</v>
      </c>
      <c r="X419" s="16">
        <v>0</v>
      </c>
      <c r="Y419" s="133" t="s">
        <v>74</v>
      </c>
      <c r="Z419" s="133" t="s">
        <v>74</v>
      </c>
      <c r="AA419" s="17" t="s">
        <v>573</v>
      </c>
      <c r="AB419" s="17" t="s">
        <v>574</v>
      </c>
      <c r="AC419" s="17" t="s">
        <v>506</v>
      </c>
      <c r="AD419" s="17" t="s">
        <v>507</v>
      </c>
      <c r="AE419" s="133" t="s">
        <v>1380</v>
      </c>
      <c r="AF419" s="17" t="s">
        <v>511</v>
      </c>
      <c r="AG419" s="17" t="s">
        <v>83</v>
      </c>
      <c r="AH419" s="17" t="s">
        <v>83</v>
      </c>
      <c r="AI419" s="17" t="s">
        <v>102</v>
      </c>
      <c r="AJ419" s="17" t="s">
        <v>83</v>
      </c>
      <c r="AK419" s="17" t="s">
        <v>84</v>
      </c>
      <c r="AL419" s="18"/>
    </row>
    <row r="420" spans="1:38" ht="150" x14ac:dyDescent="0.25">
      <c r="A420" s="92">
        <v>652</v>
      </c>
      <c r="B420" s="92">
        <v>525</v>
      </c>
      <c r="C420" s="11" t="s">
        <v>2607</v>
      </c>
      <c r="D420" s="133" t="s">
        <v>66</v>
      </c>
      <c r="E420" s="12" t="s">
        <v>2608</v>
      </c>
      <c r="F420" s="12" t="s">
        <v>68</v>
      </c>
      <c r="G420" s="12" t="s">
        <v>2609</v>
      </c>
      <c r="H420" s="13">
        <v>0.13</v>
      </c>
      <c r="I420" s="14">
        <v>43822</v>
      </c>
      <c r="J420" s="14">
        <v>44773</v>
      </c>
      <c r="K420" s="14">
        <v>44773</v>
      </c>
      <c r="L420" s="15">
        <v>1554223300</v>
      </c>
      <c r="M420" s="13">
        <v>0.13</v>
      </c>
      <c r="N420" s="13">
        <v>0.13</v>
      </c>
      <c r="O420" s="13">
        <v>0.13</v>
      </c>
      <c r="P420" s="133" t="s">
        <v>2607</v>
      </c>
      <c r="Q420" s="133">
        <v>0</v>
      </c>
      <c r="R420" s="133">
        <v>0</v>
      </c>
      <c r="S420" s="133">
        <v>0</v>
      </c>
      <c r="T420" s="15">
        <v>0</v>
      </c>
      <c r="U420" s="16">
        <v>614757967</v>
      </c>
      <c r="V420" s="16">
        <v>135267300</v>
      </c>
      <c r="W420" s="16">
        <v>135267300</v>
      </c>
      <c r="X420" s="16">
        <v>0</v>
      </c>
      <c r="Y420" s="133" t="s">
        <v>74</v>
      </c>
      <c r="Z420" s="133" t="s">
        <v>74</v>
      </c>
      <c r="AA420" s="17" t="s">
        <v>625</v>
      </c>
      <c r="AB420" s="17" t="s">
        <v>626</v>
      </c>
      <c r="AC420" s="17" t="s">
        <v>627</v>
      </c>
      <c r="AD420" s="17" t="s">
        <v>628</v>
      </c>
      <c r="AE420" s="133" t="s">
        <v>1380</v>
      </c>
      <c r="AF420" s="17" t="s">
        <v>571</v>
      </c>
      <c r="AG420" s="17" t="s">
        <v>629</v>
      </c>
      <c r="AH420" s="17" t="s">
        <v>630</v>
      </c>
      <c r="AI420" s="17" t="s">
        <v>631</v>
      </c>
      <c r="AJ420" s="17" t="s">
        <v>632</v>
      </c>
      <c r="AK420" s="17" t="s">
        <v>84</v>
      </c>
      <c r="AL420" s="18"/>
    </row>
    <row r="421" spans="1:38" ht="105" x14ac:dyDescent="0.25">
      <c r="A421" s="92">
        <v>653</v>
      </c>
      <c r="B421" s="92">
        <v>524</v>
      </c>
      <c r="C421" s="11" t="s">
        <v>2610</v>
      </c>
      <c r="D421" s="133" t="s">
        <v>66</v>
      </c>
      <c r="E421" s="12" t="s">
        <v>2611</v>
      </c>
      <c r="F421" s="12" t="s">
        <v>68</v>
      </c>
      <c r="G421" s="12" t="s">
        <v>2612</v>
      </c>
      <c r="H421" s="13">
        <v>0.13</v>
      </c>
      <c r="I421" s="14">
        <v>43822</v>
      </c>
      <c r="J421" s="14">
        <v>44773</v>
      </c>
      <c r="K421" s="14">
        <v>44773</v>
      </c>
      <c r="L421" s="15">
        <v>1400418327</v>
      </c>
      <c r="M421" s="13">
        <v>0.13</v>
      </c>
      <c r="N421" s="13">
        <v>0.13</v>
      </c>
      <c r="O421" s="13">
        <v>0.13</v>
      </c>
      <c r="P421" s="133" t="s">
        <v>2610</v>
      </c>
      <c r="Q421" s="133">
        <v>0</v>
      </c>
      <c r="R421" s="133">
        <v>0</v>
      </c>
      <c r="S421" s="133">
        <v>0</v>
      </c>
      <c r="T421" s="15">
        <v>0</v>
      </c>
      <c r="U421" s="16">
        <v>551768727</v>
      </c>
      <c r="V421" s="16">
        <v>122072727</v>
      </c>
      <c r="W421" s="16">
        <v>81381818</v>
      </c>
      <c r="X421" s="16">
        <v>0</v>
      </c>
      <c r="Y421" s="133" t="s">
        <v>74</v>
      </c>
      <c r="Z421" s="133" t="s">
        <v>74</v>
      </c>
      <c r="AA421" s="17" t="s">
        <v>2613</v>
      </c>
      <c r="AB421" s="17" t="s">
        <v>2614</v>
      </c>
      <c r="AC421" s="17" t="s">
        <v>2615</v>
      </c>
      <c r="AD421" s="17" t="s">
        <v>2616</v>
      </c>
      <c r="AE421" s="133" t="s">
        <v>168</v>
      </c>
      <c r="AF421" s="17" t="s">
        <v>2617</v>
      </c>
      <c r="AG421" s="17" t="s">
        <v>83</v>
      </c>
      <c r="AH421" s="17" t="s">
        <v>83</v>
      </c>
      <c r="AI421" s="17" t="s">
        <v>493</v>
      </c>
      <c r="AJ421" s="17" t="s">
        <v>83</v>
      </c>
      <c r="AK421" s="17" t="s">
        <v>84</v>
      </c>
      <c r="AL421" s="18"/>
    </row>
    <row r="422" spans="1:38" ht="120" x14ac:dyDescent="0.25">
      <c r="A422" s="92">
        <v>654</v>
      </c>
      <c r="B422" s="92">
        <v>523</v>
      </c>
      <c r="C422" s="11" t="s">
        <v>2618</v>
      </c>
      <c r="D422" s="133" t="s">
        <v>66</v>
      </c>
      <c r="E422" s="12" t="s">
        <v>2619</v>
      </c>
      <c r="F422" s="12" t="s">
        <v>68</v>
      </c>
      <c r="G422" s="12" t="s">
        <v>2620</v>
      </c>
      <c r="H422" s="13">
        <v>0.13</v>
      </c>
      <c r="I422" s="14">
        <v>43822</v>
      </c>
      <c r="J422" s="14">
        <v>44773</v>
      </c>
      <c r="K422" s="14">
        <v>44773</v>
      </c>
      <c r="L422" s="15">
        <v>1135021790</v>
      </c>
      <c r="M422" s="13">
        <v>0.13</v>
      </c>
      <c r="N422" s="13">
        <v>0.13</v>
      </c>
      <c r="O422" s="13">
        <v>0.13</v>
      </c>
      <c r="P422" s="133" t="s">
        <v>2618</v>
      </c>
      <c r="Q422" s="133">
        <v>0</v>
      </c>
      <c r="R422" s="133">
        <v>0</v>
      </c>
      <c r="S422" s="133">
        <v>0</v>
      </c>
      <c r="T422" s="15">
        <v>0</v>
      </c>
      <c r="U422" s="16">
        <v>447272799</v>
      </c>
      <c r="V422" s="16">
        <v>98461521</v>
      </c>
      <c r="W422" s="16">
        <v>65641014</v>
      </c>
      <c r="X422" s="16">
        <v>0</v>
      </c>
      <c r="Y422" s="133" t="s">
        <v>74</v>
      </c>
      <c r="Z422" s="133" t="s">
        <v>74</v>
      </c>
      <c r="AA422" s="17" t="s">
        <v>2615</v>
      </c>
      <c r="AB422" s="17" t="s">
        <v>2616</v>
      </c>
      <c r="AC422" s="17" t="s">
        <v>2621</v>
      </c>
      <c r="AD422" s="17" t="s">
        <v>2622</v>
      </c>
      <c r="AE422" s="133" t="s">
        <v>1380</v>
      </c>
      <c r="AF422" s="17" t="s">
        <v>2617</v>
      </c>
      <c r="AG422" s="17" t="s">
        <v>493</v>
      </c>
      <c r="AH422" s="17" t="s">
        <v>83</v>
      </c>
      <c r="AI422" s="17" t="s">
        <v>257</v>
      </c>
      <c r="AJ422" s="17" t="s">
        <v>83</v>
      </c>
      <c r="AK422" s="17" t="s">
        <v>84</v>
      </c>
      <c r="AL422" s="18"/>
    </row>
    <row r="423" spans="1:38" ht="120" x14ac:dyDescent="0.25">
      <c r="A423" s="92">
        <v>655</v>
      </c>
      <c r="B423" s="92">
        <v>523</v>
      </c>
      <c r="C423" s="11" t="s">
        <v>2618</v>
      </c>
      <c r="D423" s="133" t="s">
        <v>66</v>
      </c>
      <c r="E423" s="12" t="s">
        <v>2619</v>
      </c>
      <c r="F423" s="12" t="s">
        <v>68</v>
      </c>
      <c r="G423" s="12" t="s">
        <v>2620</v>
      </c>
      <c r="H423" s="13">
        <v>0.13</v>
      </c>
      <c r="I423" s="14">
        <v>43822</v>
      </c>
      <c r="J423" s="14">
        <v>44773</v>
      </c>
      <c r="K423" s="14">
        <v>44773</v>
      </c>
      <c r="L423" s="15">
        <v>1135021790</v>
      </c>
      <c r="M423" s="13">
        <v>0.13</v>
      </c>
      <c r="N423" s="13">
        <v>0.13</v>
      </c>
      <c r="O423" s="13">
        <v>0.13</v>
      </c>
      <c r="P423" s="133" t="s">
        <v>2618</v>
      </c>
      <c r="Q423" s="133">
        <v>0</v>
      </c>
      <c r="R423" s="133">
        <v>0</v>
      </c>
      <c r="S423" s="133">
        <v>0</v>
      </c>
      <c r="T423" s="15">
        <v>0</v>
      </c>
      <c r="U423" s="16">
        <v>447272799</v>
      </c>
      <c r="V423" s="16">
        <v>98461521</v>
      </c>
      <c r="W423" s="16">
        <v>65641014</v>
      </c>
      <c r="X423" s="16">
        <v>0</v>
      </c>
      <c r="Y423" s="133" t="s">
        <v>74</v>
      </c>
      <c r="Z423" s="133" t="s">
        <v>74</v>
      </c>
      <c r="AA423" s="17" t="s">
        <v>2623</v>
      </c>
      <c r="AB423" s="17" t="s">
        <v>2624</v>
      </c>
      <c r="AC423" s="17" t="s">
        <v>2465</v>
      </c>
      <c r="AD423" s="17" t="s">
        <v>2466</v>
      </c>
      <c r="AE423" s="133" t="s">
        <v>1380</v>
      </c>
      <c r="AF423" s="17" t="s">
        <v>2467</v>
      </c>
      <c r="AG423" s="17" t="s">
        <v>201</v>
      </c>
      <c r="AH423" s="17" t="s">
        <v>713</v>
      </c>
      <c r="AI423" s="17" t="s">
        <v>222</v>
      </c>
      <c r="AJ423" s="17" t="s">
        <v>83</v>
      </c>
      <c r="AK423" s="17" t="s">
        <v>84</v>
      </c>
      <c r="AL423" s="18"/>
    </row>
    <row r="424" spans="1:38" ht="150" x14ac:dyDescent="0.25">
      <c r="A424" s="92">
        <v>656</v>
      </c>
      <c r="B424" s="92">
        <v>522</v>
      </c>
      <c r="C424" s="11" t="s">
        <v>2625</v>
      </c>
      <c r="D424" s="133" t="s">
        <v>66</v>
      </c>
      <c r="E424" s="12" t="s">
        <v>2626</v>
      </c>
      <c r="F424" s="12" t="s">
        <v>68</v>
      </c>
      <c r="G424" s="12" t="s">
        <v>2627</v>
      </c>
      <c r="H424" s="13">
        <v>0.13</v>
      </c>
      <c r="I424" s="14">
        <v>43822</v>
      </c>
      <c r="J424" s="14">
        <v>44773</v>
      </c>
      <c r="K424" s="14">
        <v>44773</v>
      </c>
      <c r="L424" s="15">
        <v>1259426036</v>
      </c>
      <c r="M424" s="13">
        <v>0.13</v>
      </c>
      <c r="N424" s="13">
        <v>0.13</v>
      </c>
      <c r="O424" s="13">
        <v>0.13</v>
      </c>
      <c r="P424" s="133" t="s">
        <v>2625</v>
      </c>
      <c r="Q424" s="133">
        <v>0</v>
      </c>
      <c r="R424" s="133">
        <v>0</v>
      </c>
      <c r="S424" s="133">
        <v>0</v>
      </c>
      <c r="T424" s="15">
        <v>0</v>
      </c>
      <c r="U424" s="16">
        <v>497004469</v>
      </c>
      <c r="V424" s="16">
        <v>109386774</v>
      </c>
      <c r="W424" s="16">
        <v>72924516</v>
      </c>
      <c r="X424" s="16">
        <v>0</v>
      </c>
      <c r="Y424" s="133" t="s">
        <v>74</v>
      </c>
      <c r="Z424" s="133" t="s">
        <v>74</v>
      </c>
      <c r="AA424" s="17" t="s">
        <v>2628</v>
      </c>
      <c r="AB424" s="17" t="s">
        <v>2629</v>
      </c>
      <c r="AC424" s="17" t="s">
        <v>2630</v>
      </c>
      <c r="AD424" s="17" t="s">
        <v>2631</v>
      </c>
      <c r="AE424" s="133" t="s">
        <v>1380</v>
      </c>
      <c r="AF424" s="17" t="s">
        <v>2632</v>
      </c>
      <c r="AG424" s="17" t="s">
        <v>83</v>
      </c>
      <c r="AH424" s="17" t="s">
        <v>83</v>
      </c>
      <c r="AI424" s="17" t="s">
        <v>81</v>
      </c>
      <c r="AJ424" s="17" t="s">
        <v>83</v>
      </c>
      <c r="AK424" s="17" t="s">
        <v>84</v>
      </c>
      <c r="AL424" s="18"/>
    </row>
    <row r="425" spans="1:38" ht="150" x14ac:dyDescent="0.25">
      <c r="A425" s="92">
        <v>657</v>
      </c>
      <c r="B425" s="92">
        <v>522</v>
      </c>
      <c r="C425" s="11" t="s">
        <v>2625</v>
      </c>
      <c r="D425" s="133" t="s">
        <v>66</v>
      </c>
      <c r="E425" s="12" t="s">
        <v>2626</v>
      </c>
      <c r="F425" s="12" t="s">
        <v>68</v>
      </c>
      <c r="G425" s="12" t="s">
        <v>2627</v>
      </c>
      <c r="H425" s="13">
        <v>0.13</v>
      </c>
      <c r="I425" s="14">
        <v>43822</v>
      </c>
      <c r="J425" s="14">
        <v>44773</v>
      </c>
      <c r="K425" s="14">
        <v>44773</v>
      </c>
      <c r="L425" s="15">
        <v>1259426036</v>
      </c>
      <c r="M425" s="13">
        <v>0.13</v>
      </c>
      <c r="N425" s="13">
        <v>0.13</v>
      </c>
      <c r="O425" s="13">
        <v>0.13</v>
      </c>
      <c r="P425" s="133" t="s">
        <v>2625</v>
      </c>
      <c r="Q425" s="133">
        <v>0</v>
      </c>
      <c r="R425" s="133">
        <v>0</v>
      </c>
      <c r="S425" s="133">
        <v>0</v>
      </c>
      <c r="T425" s="15">
        <v>0</v>
      </c>
      <c r="U425" s="16">
        <v>497004469</v>
      </c>
      <c r="V425" s="16">
        <v>109386774</v>
      </c>
      <c r="W425" s="16">
        <v>72924516</v>
      </c>
      <c r="X425" s="16">
        <v>0</v>
      </c>
      <c r="Y425" s="133" t="s">
        <v>74</v>
      </c>
      <c r="Z425" s="133" t="s">
        <v>74</v>
      </c>
      <c r="AA425" s="17" t="s">
        <v>2633</v>
      </c>
      <c r="AB425" s="17" t="s">
        <v>2634</v>
      </c>
      <c r="AC425" s="17" t="s">
        <v>2635</v>
      </c>
      <c r="AD425" s="17" t="s">
        <v>2636</v>
      </c>
      <c r="AE425" s="133" t="s">
        <v>1380</v>
      </c>
      <c r="AF425" s="17" t="s">
        <v>2617</v>
      </c>
      <c r="AG425" s="17" t="s">
        <v>257</v>
      </c>
      <c r="AH425" s="17" t="s">
        <v>83</v>
      </c>
      <c r="AI425" s="17" t="s">
        <v>629</v>
      </c>
      <c r="AJ425" s="17" t="s">
        <v>83</v>
      </c>
      <c r="AK425" s="17" t="s">
        <v>84</v>
      </c>
      <c r="AL425" s="18"/>
    </row>
    <row r="426" spans="1:38" ht="150" x14ac:dyDescent="0.25">
      <c r="A426" s="92">
        <v>658</v>
      </c>
      <c r="B426" s="92">
        <v>522</v>
      </c>
      <c r="C426" s="11" t="s">
        <v>2625</v>
      </c>
      <c r="D426" s="133" t="s">
        <v>66</v>
      </c>
      <c r="E426" s="12" t="s">
        <v>2626</v>
      </c>
      <c r="F426" s="12" t="s">
        <v>68</v>
      </c>
      <c r="G426" s="12" t="s">
        <v>2627</v>
      </c>
      <c r="H426" s="13">
        <v>0.13</v>
      </c>
      <c r="I426" s="14">
        <v>43822</v>
      </c>
      <c r="J426" s="14">
        <v>44773</v>
      </c>
      <c r="K426" s="14">
        <v>44773</v>
      </c>
      <c r="L426" s="15">
        <v>1259426036</v>
      </c>
      <c r="M426" s="13">
        <v>0.13</v>
      </c>
      <c r="N426" s="13">
        <v>0.13</v>
      </c>
      <c r="O426" s="13">
        <v>0.13</v>
      </c>
      <c r="P426" s="133" t="s">
        <v>2625</v>
      </c>
      <c r="Q426" s="133">
        <v>0</v>
      </c>
      <c r="R426" s="133">
        <v>0</v>
      </c>
      <c r="S426" s="133">
        <v>0</v>
      </c>
      <c r="T426" s="15">
        <v>0</v>
      </c>
      <c r="U426" s="16">
        <v>497004469</v>
      </c>
      <c r="V426" s="16">
        <v>109386774</v>
      </c>
      <c r="W426" s="16">
        <v>72924516</v>
      </c>
      <c r="X426" s="16">
        <v>0</v>
      </c>
      <c r="Y426" s="133" t="s">
        <v>74</v>
      </c>
      <c r="Z426" s="133" t="s">
        <v>74</v>
      </c>
      <c r="AA426" s="17" t="s">
        <v>2637</v>
      </c>
      <c r="AB426" s="17" t="s">
        <v>2638</v>
      </c>
      <c r="AC426" s="17" t="s">
        <v>2639</v>
      </c>
      <c r="AD426" s="17" t="s">
        <v>2640</v>
      </c>
      <c r="AE426" s="133" t="s">
        <v>1380</v>
      </c>
      <c r="AF426" s="17" t="s">
        <v>2641</v>
      </c>
      <c r="AG426" s="17" t="s">
        <v>83</v>
      </c>
      <c r="AH426" s="17" t="s">
        <v>83</v>
      </c>
      <c r="AI426" s="17" t="s">
        <v>1333</v>
      </c>
      <c r="AJ426" s="17" t="s">
        <v>83</v>
      </c>
      <c r="AK426" s="17" t="s">
        <v>84</v>
      </c>
      <c r="AL426" s="18"/>
    </row>
    <row r="427" spans="1:38" ht="150" x14ac:dyDescent="0.25">
      <c r="A427" s="92">
        <v>659</v>
      </c>
      <c r="B427" s="92">
        <v>521</v>
      </c>
      <c r="C427" s="11" t="s">
        <v>2642</v>
      </c>
      <c r="D427" s="133" t="s">
        <v>66</v>
      </c>
      <c r="E427" s="12" t="s">
        <v>2643</v>
      </c>
      <c r="F427" s="12" t="s">
        <v>68</v>
      </c>
      <c r="G427" s="12" t="s">
        <v>2644</v>
      </c>
      <c r="H427" s="13">
        <v>0.13</v>
      </c>
      <c r="I427" s="14">
        <v>43822</v>
      </c>
      <c r="J427" s="14">
        <v>44773</v>
      </c>
      <c r="K427" s="14">
        <v>44773</v>
      </c>
      <c r="L427" s="15">
        <v>1550689000</v>
      </c>
      <c r="M427" s="13">
        <v>0.13</v>
      </c>
      <c r="N427" s="13">
        <v>0.13</v>
      </c>
      <c r="O427" s="13">
        <v>0.13</v>
      </c>
      <c r="P427" s="133" t="s">
        <v>2642</v>
      </c>
      <c r="Q427" s="133">
        <v>0</v>
      </c>
      <c r="R427" s="133">
        <v>0</v>
      </c>
      <c r="S427" s="133">
        <v>0</v>
      </c>
      <c r="T427" s="15">
        <v>0</v>
      </c>
      <c r="U427" s="16">
        <v>614135200</v>
      </c>
      <c r="V427" s="16">
        <v>135124500</v>
      </c>
      <c r="W427" s="16">
        <v>90083000</v>
      </c>
      <c r="X427" s="16">
        <v>0</v>
      </c>
      <c r="Y427" s="133" t="s">
        <v>74</v>
      </c>
      <c r="Z427" s="133" t="s">
        <v>74</v>
      </c>
      <c r="AA427" s="17" t="s">
        <v>2645</v>
      </c>
      <c r="AB427" s="17" t="s">
        <v>2646</v>
      </c>
      <c r="AC427" s="17" t="s">
        <v>2647</v>
      </c>
      <c r="AD427" s="17" t="s">
        <v>2648</v>
      </c>
      <c r="AE427" s="133" t="s">
        <v>1380</v>
      </c>
      <c r="AF427" s="17" t="s">
        <v>2649</v>
      </c>
      <c r="AG427" s="17" t="s">
        <v>83</v>
      </c>
      <c r="AH427" s="17" t="s">
        <v>83</v>
      </c>
      <c r="AI427" s="17" t="s">
        <v>1247</v>
      </c>
      <c r="AJ427" s="17" t="s">
        <v>83</v>
      </c>
      <c r="AK427" s="17" t="s">
        <v>84</v>
      </c>
      <c r="AL427" s="18"/>
    </row>
    <row r="428" spans="1:38" ht="150" x14ac:dyDescent="0.25">
      <c r="A428" s="92">
        <v>660</v>
      </c>
      <c r="B428" s="92">
        <v>521</v>
      </c>
      <c r="C428" s="11" t="s">
        <v>2642</v>
      </c>
      <c r="D428" s="133" t="s">
        <v>66</v>
      </c>
      <c r="E428" s="12" t="s">
        <v>2643</v>
      </c>
      <c r="F428" s="12" t="s">
        <v>68</v>
      </c>
      <c r="G428" s="12" t="s">
        <v>2644</v>
      </c>
      <c r="H428" s="13">
        <v>0.13</v>
      </c>
      <c r="I428" s="14">
        <v>43822</v>
      </c>
      <c r="J428" s="14">
        <v>44773</v>
      </c>
      <c r="K428" s="14">
        <v>44773</v>
      </c>
      <c r="L428" s="15">
        <v>1550689000</v>
      </c>
      <c r="M428" s="13">
        <v>0.13</v>
      </c>
      <c r="N428" s="13">
        <v>0.13</v>
      </c>
      <c r="O428" s="13">
        <v>0.13</v>
      </c>
      <c r="P428" s="133" t="s">
        <v>2642</v>
      </c>
      <c r="Q428" s="133">
        <v>0</v>
      </c>
      <c r="R428" s="133">
        <v>0</v>
      </c>
      <c r="S428" s="133">
        <v>0</v>
      </c>
      <c r="T428" s="15">
        <v>0</v>
      </c>
      <c r="U428" s="16">
        <v>614135200</v>
      </c>
      <c r="V428" s="16">
        <v>135124500</v>
      </c>
      <c r="W428" s="16">
        <v>90083000</v>
      </c>
      <c r="X428" s="16">
        <v>0</v>
      </c>
      <c r="Y428" s="133" t="s">
        <v>74</v>
      </c>
      <c r="Z428" s="133" t="s">
        <v>74</v>
      </c>
      <c r="AA428" s="17" t="s">
        <v>2650</v>
      </c>
      <c r="AB428" s="17" t="s">
        <v>2651</v>
      </c>
      <c r="AC428" s="17" t="s">
        <v>2652</v>
      </c>
      <c r="AD428" s="17" t="s">
        <v>2653</v>
      </c>
      <c r="AE428" s="133" t="s">
        <v>1380</v>
      </c>
      <c r="AF428" s="17" t="s">
        <v>2654</v>
      </c>
      <c r="AG428" s="17" t="s">
        <v>83</v>
      </c>
      <c r="AH428" s="17" t="s">
        <v>83</v>
      </c>
      <c r="AI428" s="17" t="s">
        <v>147</v>
      </c>
      <c r="AJ428" s="17" t="s">
        <v>202</v>
      </c>
      <c r="AK428" s="17" t="s">
        <v>84</v>
      </c>
      <c r="AL428" s="18"/>
    </row>
    <row r="429" spans="1:38" ht="150" x14ac:dyDescent="0.25">
      <c r="A429" s="92">
        <v>661</v>
      </c>
      <c r="B429" s="92">
        <v>521</v>
      </c>
      <c r="C429" s="11" t="s">
        <v>2642</v>
      </c>
      <c r="D429" s="133" t="s">
        <v>66</v>
      </c>
      <c r="E429" s="12" t="s">
        <v>2643</v>
      </c>
      <c r="F429" s="12" t="s">
        <v>68</v>
      </c>
      <c r="G429" s="12" t="s">
        <v>2644</v>
      </c>
      <c r="H429" s="13">
        <v>0.13</v>
      </c>
      <c r="I429" s="14">
        <v>43822</v>
      </c>
      <c r="J429" s="14">
        <v>44773</v>
      </c>
      <c r="K429" s="14">
        <v>44773</v>
      </c>
      <c r="L429" s="15">
        <v>1550689000</v>
      </c>
      <c r="M429" s="13">
        <v>0.13</v>
      </c>
      <c r="N429" s="13">
        <v>0.13</v>
      </c>
      <c r="O429" s="13">
        <v>0.13</v>
      </c>
      <c r="P429" s="133" t="s">
        <v>2642</v>
      </c>
      <c r="Q429" s="133">
        <v>0</v>
      </c>
      <c r="R429" s="133">
        <v>0</v>
      </c>
      <c r="S429" s="133">
        <v>0</v>
      </c>
      <c r="T429" s="15">
        <v>0</v>
      </c>
      <c r="U429" s="16">
        <v>614135200</v>
      </c>
      <c r="V429" s="16">
        <v>135124500</v>
      </c>
      <c r="W429" s="16">
        <v>90083000</v>
      </c>
      <c r="X429" s="16">
        <v>0</v>
      </c>
      <c r="Y429" s="133" t="s">
        <v>74</v>
      </c>
      <c r="Z429" s="133" t="s">
        <v>74</v>
      </c>
      <c r="AA429" s="17" t="s">
        <v>2635</v>
      </c>
      <c r="AB429" s="17" t="s">
        <v>2636</v>
      </c>
      <c r="AC429" s="17" t="s">
        <v>2655</v>
      </c>
      <c r="AD429" s="17" t="s">
        <v>2656</v>
      </c>
      <c r="AE429" s="133" t="s">
        <v>1380</v>
      </c>
      <c r="AF429" s="17" t="s">
        <v>2617</v>
      </c>
      <c r="AG429" s="17" t="s">
        <v>629</v>
      </c>
      <c r="AH429" s="17" t="s">
        <v>83</v>
      </c>
      <c r="AI429" s="17" t="s">
        <v>202</v>
      </c>
      <c r="AJ429" s="17" t="s">
        <v>2657</v>
      </c>
      <c r="AK429" s="17" t="s">
        <v>84</v>
      </c>
      <c r="AL429" s="18"/>
    </row>
    <row r="430" spans="1:38" ht="90" x14ac:dyDescent="0.25">
      <c r="A430" s="92">
        <v>662</v>
      </c>
      <c r="B430" s="92">
        <v>520</v>
      </c>
      <c r="C430" s="11" t="s">
        <v>2658</v>
      </c>
      <c r="D430" s="133" t="s">
        <v>66</v>
      </c>
      <c r="E430" s="12" t="s">
        <v>2659</v>
      </c>
      <c r="F430" s="12" t="s">
        <v>68</v>
      </c>
      <c r="G430" s="12" t="s">
        <v>2660</v>
      </c>
      <c r="H430" s="13">
        <v>0.13</v>
      </c>
      <c r="I430" s="14">
        <v>43822</v>
      </c>
      <c r="J430" s="14">
        <v>44773</v>
      </c>
      <c r="K430" s="14">
        <v>44773</v>
      </c>
      <c r="L430" s="15">
        <v>1341619964</v>
      </c>
      <c r="M430" s="13">
        <v>0.13</v>
      </c>
      <c r="N430" s="13">
        <v>0.13</v>
      </c>
      <c r="O430" s="13">
        <v>0.13</v>
      </c>
      <c r="P430" s="133" t="s">
        <v>2658</v>
      </c>
      <c r="Q430" s="133">
        <v>0</v>
      </c>
      <c r="R430" s="133">
        <v>0</v>
      </c>
      <c r="S430" s="133">
        <v>0</v>
      </c>
      <c r="T430" s="15">
        <v>0</v>
      </c>
      <c r="U430" s="16">
        <v>530617593</v>
      </c>
      <c r="V430" s="16">
        <v>116732046</v>
      </c>
      <c r="W430" s="16">
        <v>77821364</v>
      </c>
      <c r="X430" s="16">
        <v>0</v>
      </c>
      <c r="Y430" s="133" t="s">
        <v>74</v>
      </c>
      <c r="Z430" s="133" t="s">
        <v>74</v>
      </c>
      <c r="AA430" s="17" t="s">
        <v>2647</v>
      </c>
      <c r="AB430" s="17" t="s">
        <v>2648</v>
      </c>
      <c r="AC430" s="17" t="s">
        <v>2661</v>
      </c>
      <c r="AD430" s="17" t="s">
        <v>2662</v>
      </c>
      <c r="AE430" s="133" t="s">
        <v>168</v>
      </c>
      <c r="AF430" s="17" t="s">
        <v>2649</v>
      </c>
      <c r="AG430" s="17" t="s">
        <v>1247</v>
      </c>
      <c r="AH430" s="17" t="s">
        <v>83</v>
      </c>
      <c r="AI430" s="17" t="s">
        <v>233</v>
      </c>
      <c r="AJ430" s="17" t="s">
        <v>468</v>
      </c>
      <c r="AK430" s="17" t="s">
        <v>84</v>
      </c>
      <c r="AL430" s="18"/>
    </row>
    <row r="431" spans="1:38" ht="90" x14ac:dyDescent="0.25">
      <c r="A431" s="92">
        <v>663</v>
      </c>
      <c r="B431" s="92">
        <v>519</v>
      </c>
      <c r="C431" s="11" t="s">
        <v>2663</v>
      </c>
      <c r="D431" s="133" t="s">
        <v>66</v>
      </c>
      <c r="E431" s="12" t="s">
        <v>2664</v>
      </c>
      <c r="F431" s="12" t="s">
        <v>68</v>
      </c>
      <c r="G431" s="12" t="s">
        <v>2665</v>
      </c>
      <c r="H431" s="13">
        <v>0.13</v>
      </c>
      <c r="I431" s="14">
        <v>43822</v>
      </c>
      <c r="J431" s="14">
        <v>44773</v>
      </c>
      <c r="K431" s="14">
        <v>44773</v>
      </c>
      <c r="L431" s="15">
        <v>663875103</v>
      </c>
      <c r="M431" s="13">
        <v>0.13</v>
      </c>
      <c r="N431" s="13">
        <v>0.13</v>
      </c>
      <c r="O431" s="13">
        <v>0.13</v>
      </c>
      <c r="P431" s="133" t="s">
        <v>2663</v>
      </c>
      <c r="Q431" s="133">
        <v>0</v>
      </c>
      <c r="R431" s="133">
        <v>0</v>
      </c>
      <c r="S431" s="133">
        <v>0</v>
      </c>
      <c r="T431" s="15">
        <v>0</v>
      </c>
      <c r="U431" s="16">
        <v>262597464</v>
      </c>
      <c r="V431" s="16">
        <v>57776295</v>
      </c>
      <c r="W431" s="16">
        <v>38517530</v>
      </c>
      <c r="X431" s="16">
        <v>0</v>
      </c>
      <c r="Y431" s="133" t="s">
        <v>74</v>
      </c>
      <c r="Z431" s="133" t="s">
        <v>74</v>
      </c>
      <c r="AA431" s="17" t="s">
        <v>2666</v>
      </c>
      <c r="AB431" s="17" t="s">
        <v>2667</v>
      </c>
      <c r="AC431" s="17" t="s">
        <v>2668</v>
      </c>
      <c r="AD431" s="17" t="s">
        <v>2669</v>
      </c>
      <c r="AE431" s="133" t="s">
        <v>168</v>
      </c>
      <c r="AF431" s="17" t="s">
        <v>2670</v>
      </c>
      <c r="AG431" s="17" t="s">
        <v>565</v>
      </c>
      <c r="AH431" s="17" t="s">
        <v>1268</v>
      </c>
      <c r="AI431" s="17" t="s">
        <v>249</v>
      </c>
      <c r="AJ431" s="17" t="s">
        <v>537</v>
      </c>
      <c r="AK431" s="17" t="s">
        <v>84</v>
      </c>
      <c r="AL431" s="18"/>
    </row>
    <row r="432" spans="1:38" ht="120" x14ac:dyDescent="0.25">
      <c r="A432" s="92">
        <v>664</v>
      </c>
      <c r="B432" s="92">
        <v>518</v>
      </c>
      <c r="C432" s="11" t="s">
        <v>2671</v>
      </c>
      <c r="D432" s="133" t="s">
        <v>66</v>
      </c>
      <c r="E432" s="12" t="s">
        <v>2672</v>
      </c>
      <c r="F432" s="12" t="s">
        <v>68</v>
      </c>
      <c r="G432" s="12" t="s">
        <v>2673</v>
      </c>
      <c r="H432" s="13">
        <v>0.13</v>
      </c>
      <c r="I432" s="14">
        <v>43822</v>
      </c>
      <c r="J432" s="14">
        <v>44773</v>
      </c>
      <c r="K432" s="14">
        <v>44773</v>
      </c>
      <c r="L432" s="15">
        <v>1294245572</v>
      </c>
      <c r="M432" s="13">
        <v>0.13</v>
      </c>
      <c r="N432" s="13">
        <v>0.13</v>
      </c>
      <c r="O432" s="13">
        <v>0.13</v>
      </c>
      <c r="P432" s="133" t="s">
        <v>2671</v>
      </c>
      <c r="Q432" s="133">
        <v>0</v>
      </c>
      <c r="R432" s="133">
        <v>0</v>
      </c>
      <c r="S432" s="133">
        <v>0</v>
      </c>
      <c r="T432" s="15">
        <v>0</v>
      </c>
      <c r="U432" s="16">
        <v>511919441</v>
      </c>
      <c r="V432" s="16">
        <v>112634979</v>
      </c>
      <c r="W432" s="16">
        <v>75089986</v>
      </c>
      <c r="X432" s="16">
        <v>0</v>
      </c>
      <c r="Y432" s="133" t="s">
        <v>74</v>
      </c>
      <c r="Z432" s="133" t="s">
        <v>74</v>
      </c>
      <c r="AA432" s="17" t="s">
        <v>581</v>
      </c>
      <c r="AB432" s="17" t="s">
        <v>582</v>
      </c>
      <c r="AC432" s="17" t="s">
        <v>2674</v>
      </c>
      <c r="AD432" s="17" t="s">
        <v>2675</v>
      </c>
      <c r="AE432" s="133" t="s">
        <v>1380</v>
      </c>
      <c r="AF432" s="17" t="s">
        <v>585</v>
      </c>
      <c r="AG432" s="17" t="s">
        <v>83</v>
      </c>
      <c r="AH432" s="17" t="s">
        <v>83</v>
      </c>
      <c r="AI432" s="17" t="s">
        <v>955</v>
      </c>
      <c r="AJ432" s="17" t="s">
        <v>83</v>
      </c>
      <c r="AK432" s="17" t="s">
        <v>84</v>
      </c>
      <c r="AL432" s="18"/>
    </row>
    <row r="433" spans="1:38" ht="120" x14ac:dyDescent="0.25">
      <c r="A433" s="92">
        <v>665</v>
      </c>
      <c r="B433" s="92">
        <v>518</v>
      </c>
      <c r="C433" s="11" t="s">
        <v>2671</v>
      </c>
      <c r="D433" s="133" t="s">
        <v>66</v>
      </c>
      <c r="E433" s="12" t="s">
        <v>2672</v>
      </c>
      <c r="F433" s="12" t="s">
        <v>68</v>
      </c>
      <c r="G433" s="12" t="s">
        <v>2673</v>
      </c>
      <c r="H433" s="13">
        <v>0.13</v>
      </c>
      <c r="I433" s="14">
        <v>43822</v>
      </c>
      <c r="J433" s="14">
        <v>44773</v>
      </c>
      <c r="K433" s="14">
        <v>44773</v>
      </c>
      <c r="L433" s="15">
        <v>1294245572</v>
      </c>
      <c r="M433" s="13">
        <v>0.13</v>
      </c>
      <c r="N433" s="13">
        <v>0.13</v>
      </c>
      <c r="O433" s="13">
        <v>0.13</v>
      </c>
      <c r="P433" s="133" t="s">
        <v>2671</v>
      </c>
      <c r="Q433" s="133">
        <v>0</v>
      </c>
      <c r="R433" s="133">
        <v>0</v>
      </c>
      <c r="S433" s="133">
        <v>0</v>
      </c>
      <c r="T433" s="15">
        <v>0</v>
      </c>
      <c r="U433" s="16">
        <v>511919441</v>
      </c>
      <c r="V433" s="16">
        <v>112634979</v>
      </c>
      <c r="W433" s="16">
        <v>75089986</v>
      </c>
      <c r="X433" s="16">
        <v>0</v>
      </c>
      <c r="Y433" s="133" t="s">
        <v>74</v>
      </c>
      <c r="Z433" s="133" t="s">
        <v>74</v>
      </c>
      <c r="AA433" s="17" t="s">
        <v>633</v>
      </c>
      <c r="AB433" s="17" t="s">
        <v>634</v>
      </c>
      <c r="AC433" s="17" t="s">
        <v>635</v>
      </c>
      <c r="AD433" s="17" t="s">
        <v>636</v>
      </c>
      <c r="AE433" s="133" t="s">
        <v>1380</v>
      </c>
      <c r="AF433" s="17" t="s">
        <v>637</v>
      </c>
      <c r="AG433" s="17" t="s">
        <v>638</v>
      </c>
      <c r="AH433" s="17" t="s">
        <v>202</v>
      </c>
      <c r="AI433" s="17" t="s">
        <v>402</v>
      </c>
      <c r="AJ433" s="17" t="s">
        <v>531</v>
      </c>
      <c r="AK433" s="17" t="s">
        <v>84</v>
      </c>
      <c r="AL433" s="18"/>
    </row>
    <row r="434" spans="1:38" ht="120" x14ac:dyDescent="0.25">
      <c r="A434" s="92">
        <v>1798</v>
      </c>
      <c r="B434" s="92">
        <v>517</v>
      </c>
      <c r="C434" s="11" t="s">
        <v>2676</v>
      </c>
      <c r="D434" s="133" t="s">
        <v>66</v>
      </c>
      <c r="E434" s="12" t="s">
        <v>2677</v>
      </c>
      <c r="F434" s="12" t="s">
        <v>68</v>
      </c>
      <c r="G434" s="12" t="s">
        <v>2678</v>
      </c>
      <c r="H434" s="13">
        <v>0.13</v>
      </c>
      <c r="I434" s="14">
        <v>43822</v>
      </c>
      <c r="J434" s="14">
        <v>44773</v>
      </c>
      <c r="K434" s="14">
        <v>44773</v>
      </c>
      <c r="L434" s="15">
        <v>1329738747</v>
      </c>
      <c r="M434" s="13">
        <v>0.13</v>
      </c>
      <c r="N434" s="13">
        <v>0.13</v>
      </c>
      <c r="O434" s="13">
        <v>0.13</v>
      </c>
      <c r="P434" s="133" t="s">
        <v>2676</v>
      </c>
      <c r="Q434" s="133">
        <v>0</v>
      </c>
      <c r="R434" s="133">
        <v>0</v>
      </c>
      <c r="S434" s="133">
        <v>0</v>
      </c>
      <c r="T434" s="15">
        <v>0</v>
      </c>
      <c r="U434" s="16">
        <v>526062767</v>
      </c>
      <c r="V434" s="16">
        <v>115752411</v>
      </c>
      <c r="W434" s="16">
        <v>77168274</v>
      </c>
      <c r="X434" s="16">
        <v>0</v>
      </c>
      <c r="Y434" s="133" t="s">
        <v>74</v>
      </c>
      <c r="Z434" s="133" t="s">
        <v>74</v>
      </c>
      <c r="AA434" s="17" t="s">
        <v>583</v>
      </c>
      <c r="AB434" s="17" t="s">
        <v>584</v>
      </c>
      <c r="AC434" s="17" t="s">
        <v>2679</v>
      </c>
      <c r="AD434" s="17" t="s">
        <v>2680</v>
      </c>
      <c r="AE434" s="133" t="s">
        <v>1380</v>
      </c>
      <c r="AF434" s="17" t="s">
        <v>589</v>
      </c>
      <c r="AG434" s="17" t="s">
        <v>83</v>
      </c>
      <c r="AH434" s="17" t="s">
        <v>83</v>
      </c>
      <c r="AI434" s="17" t="s">
        <v>887</v>
      </c>
      <c r="AJ434" s="17" t="s">
        <v>83</v>
      </c>
      <c r="AK434" s="17" t="s">
        <v>84</v>
      </c>
      <c r="AL434" s="18"/>
    </row>
    <row r="435" spans="1:38" ht="120" x14ac:dyDescent="0.25">
      <c r="A435" s="92">
        <v>1799</v>
      </c>
      <c r="B435" s="92">
        <v>517</v>
      </c>
      <c r="C435" s="11" t="s">
        <v>2676</v>
      </c>
      <c r="D435" s="133" t="s">
        <v>66</v>
      </c>
      <c r="E435" s="12" t="s">
        <v>2677</v>
      </c>
      <c r="F435" s="12" t="s">
        <v>68</v>
      </c>
      <c r="G435" s="12" t="s">
        <v>2678</v>
      </c>
      <c r="H435" s="13">
        <v>0.13</v>
      </c>
      <c r="I435" s="14">
        <v>43822</v>
      </c>
      <c r="J435" s="14">
        <v>44773</v>
      </c>
      <c r="K435" s="14">
        <v>44773</v>
      </c>
      <c r="L435" s="15">
        <v>1329738747</v>
      </c>
      <c r="M435" s="13">
        <v>0.13</v>
      </c>
      <c r="N435" s="13">
        <v>0.13</v>
      </c>
      <c r="O435" s="13">
        <v>0.13</v>
      </c>
      <c r="P435" s="133" t="s">
        <v>2676</v>
      </c>
      <c r="Q435" s="133">
        <v>0</v>
      </c>
      <c r="R435" s="133">
        <v>0</v>
      </c>
      <c r="S435" s="133">
        <v>0</v>
      </c>
      <c r="T435" s="15">
        <v>0</v>
      </c>
      <c r="U435" s="16">
        <v>526062767</v>
      </c>
      <c r="V435" s="16">
        <v>115752411</v>
      </c>
      <c r="W435" s="16">
        <v>77168274</v>
      </c>
      <c r="X435" s="16">
        <v>0</v>
      </c>
      <c r="Y435" s="133" t="s">
        <v>74</v>
      </c>
      <c r="Z435" s="133" t="s">
        <v>74</v>
      </c>
      <c r="AA435" s="17" t="s">
        <v>2674</v>
      </c>
      <c r="AB435" s="17" t="s">
        <v>2675</v>
      </c>
      <c r="AC435" s="17" t="s">
        <v>583</v>
      </c>
      <c r="AD435" s="17" t="s">
        <v>584</v>
      </c>
      <c r="AE435" s="133" t="s">
        <v>1380</v>
      </c>
      <c r="AF435" s="17" t="s">
        <v>585</v>
      </c>
      <c r="AG435" s="17" t="s">
        <v>955</v>
      </c>
      <c r="AH435" s="17" t="s">
        <v>83</v>
      </c>
      <c r="AI435" s="17" t="s">
        <v>586</v>
      </c>
      <c r="AJ435" s="17" t="s">
        <v>83</v>
      </c>
      <c r="AK435" s="17" t="s">
        <v>84</v>
      </c>
      <c r="AL435" s="18"/>
    </row>
    <row r="436" spans="1:38" ht="105" x14ac:dyDescent="0.25">
      <c r="A436" s="92">
        <v>1800</v>
      </c>
      <c r="B436" s="92">
        <v>516</v>
      </c>
      <c r="C436" s="11" t="s">
        <v>2681</v>
      </c>
      <c r="D436" s="133" t="s">
        <v>66</v>
      </c>
      <c r="E436" s="12" t="s">
        <v>2682</v>
      </c>
      <c r="F436" s="12" t="s">
        <v>68</v>
      </c>
      <c r="G436" s="12" t="s">
        <v>2683</v>
      </c>
      <c r="H436" s="13">
        <v>0.13</v>
      </c>
      <c r="I436" s="14">
        <v>43822</v>
      </c>
      <c r="J436" s="14">
        <v>44773</v>
      </c>
      <c r="K436" s="14">
        <v>44773</v>
      </c>
      <c r="L436" s="15">
        <v>1309212500</v>
      </c>
      <c r="M436" s="13">
        <v>0.13</v>
      </c>
      <c r="N436" s="13">
        <v>0.13</v>
      </c>
      <c r="O436" s="13">
        <v>0.13</v>
      </c>
      <c r="P436" s="133" t="s">
        <v>2681</v>
      </c>
      <c r="Q436" s="133">
        <v>0</v>
      </c>
      <c r="R436" s="133">
        <v>0</v>
      </c>
      <c r="S436" s="133">
        <v>0</v>
      </c>
      <c r="T436" s="15">
        <v>0</v>
      </c>
      <c r="U436" s="16">
        <v>518018700</v>
      </c>
      <c r="V436" s="16">
        <v>113987874</v>
      </c>
      <c r="W436" s="16">
        <v>75991916</v>
      </c>
      <c r="X436" s="16">
        <v>0</v>
      </c>
      <c r="Y436" s="133" t="s">
        <v>74</v>
      </c>
      <c r="Z436" s="133" t="s">
        <v>74</v>
      </c>
      <c r="AA436" s="17" t="s">
        <v>2679</v>
      </c>
      <c r="AB436" s="17" t="s">
        <v>2680</v>
      </c>
      <c r="AC436" s="17" t="s">
        <v>587</v>
      </c>
      <c r="AD436" s="17" t="s">
        <v>588</v>
      </c>
      <c r="AE436" s="133" t="s">
        <v>168</v>
      </c>
      <c r="AF436" s="17" t="s">
        <v>589</v>
      </c>
      <c r="AG436" s="17" t="s">
        <v>887</v>
      </c>
      <c r="AH436" s="17" t="s">
        <v>83</v>
      </c>
      <c r="AI436" s="17" t="s">
        <v>590</v>
      </c>
      <c r="AJ436" s="17" t="s">
        <v>468</v>
      </c>
      <c r="AK436" s="17" t="s">
        <v>84</v>
      </c>
      <c r="AL436" s="18"/>
    </row>
    <row r="437" spans="1:38" ht="105" x14ac:dyDescent="0.25">
      <c r="A437" s="92">
        <v>1801</v>
      </c>
      <c r="B437" s="92">
        <v>515</v>
      </c>
      <c r="C437" s="11" t="s">
        <v>2684</v>
      </c>
      <c r="D437" s="133" t="s">
        <v>66</v>
      </c>
      <c r="E437" s="12" t="s">
        <v>2685</v>
      </c>
      <c r="F437" s="12" t="s">
        <v>68</v>
      </c>
      <c r="G437" s="12" t="s">
        <v>2686</v>
      </c>
      <c r="H437" s="13">
        <v>3.1300000000000001E-2</v>
      </c>
      <c r="I437" s="14">
        <v>43827</v>
      </c>
      <c r="J437" s="14">
        <v>44773</v>
      </c>
      <c r="K437" s="14">
        <v>44773</v>
      </c>
      <c r="L437" s="15">
        <v>1942919933</v>
      </c>
      <c r="M437" s="13">
        <v>0.16</v>
      </c>
      <c r="N437" s="13">
        <v>0.18</v>
      </c>
      <c r="O437" s="13">
        <v>0.1</v>
      </c>
      <c r="P437" s="133" t="s">
        <v>2684</v>
      </c>
      <c r="Q437" s="133">
        <v>0</v>
      </c>
      <c r="R437" s="133">
        <v>0</v>
      </c>
      <c r="S437" s="133">
        <v>0</v>
      </c>
      <c r="T437" s="15">
        <v>0</v>
      </c>
      <c r="U437" s="16">
        <v>782806864</v>
      </c>
      <c r="V437" s="16" t="s">
        <v>2687</v>
      </c>
      <c r="W437" s="16" t="s">
        <v>2688</v>
      </c>
      <c r="X437" s="16">
        <v>0</v>
      </c>
      <c r="Y437" s="133" t="s">
        <v>74</v>
      </c>
      <c r="Z437" s="133" t="s">
        <v>74</v>
      </c>
      <c r="AA437" s="17" t="s">
        <v>2689</v>
      </c>
      <c r="AB437" s="17" t="s">
        <v>2690</v>
      </c>
      <c r="AC437" s="17" t="s">
        <v>2691</v>
      </c>
      <c r="AD437" s="17" t="s">
        <v>2692</v>
      </c>
      <c r="AE437" s="133" t="s">
        <v>168</v>
      </c>
      <c r="AF437" s="17" t="s">
        <v>2693</v>
      </c>
      <c r="AG437" s="17" t="s">
        <v>189</v>
      </c>
      <c r="AH437" s="17" t="s">
        <v>2694</v>
      </c>
      <c r="AI437" s="17" t="s">
        <v>1589</v>
      </c>
      <c r="AJ437" s="17" t="s">
        <v>2695</v>
      </c>
      <c r="AK437" s="17" t="s">
        <v>84</v>
      </c>
      <c r="AL437" s="18"/>
    </row>
    <row r="438" spans="1:38" ht="105" x14ac:dyDescent="0.25">
      <c r="A438" s="92">
        <v>1802</v>
      </c>
      <c r="B438" s="92">
        <v>515</v>
      </c>
      <c r="C438" s="11" t="s">
        <v>2684</v>
      </c>
      <c r="D438" s="133" t="s">
        <v>66</v>
      </c>
      <c r="E438" s="12" t="s">
        <v>2685</v>
      </c>
      <c r="F438" s="12" t="s">
        <v>68</v>
      </c>
      <c r="G438" s="12" t="s">
        <v>2686</v>
      </c>
      <c r="H438" s="13">
        <v>3.1300000000000001E-2</v>
      </c>
      <c r="I438" s="14">
        <v>43827</v>
      </c>
      <c r="J438" s="14">
        <v>44773</v>
      </c>
      <c r="K438" s="14">
        <v>44773</v>
      </c>
      <c r="L438" s="15">
        <v>1942919933</v>
      </c>
      <c r="M438" s="13">
        <v>0.16</v>
      </c>
      <c r="N438" s="13">
        <v>0.18</v>
      </c>
      <c r="O438" s="13">
        <v>0.1</v>
      </c>
      <c r="P438" s="133" t="s">
        <v>2684</v>
      </c>
      <c r="Q438" s="133">
        <v>0</v>
      </c>
      <c r="R438" s="133">
        <v>0</v>
      </c>
      <c r="S438" s="133">
        <v>0</v>
      </c>
      <c r="T438" s="15">
        <v>0</v>
      </c>
      <c r="U438" s="16">
        <v>782806864</v>
      </c>
      <c r="V438" s="16" t="s">
        <v>2687</v>
      </c>
      <c r="W438" s="16" t="s">
        <v>2688</v>
      </c>
      <c r="X438" s="16">
        <v>0</v>
      </c>
      <c r="Y438" s="133" t="s">
        <v>74</v>
      </c>
      <c r="Z438" s="133" t="s">
        <v>74</v>
      </c>
      <c r="AA438" s="17" t="s">
        <v>2696</v>
      </c>
      <c r="AB438" s="17" t="s">
        <v>2697</v>
      </c>
      <c r="AC438" s="17" t="s">
        <v>1177</v>
      </c>
      <c r="AD438" s="17" t="s">
        <v>1178</v>
      </c>
      <c r="AE438" s="133" t="s">
        <v>168</v>
      </c>
      <c r="AF438" s="17" t="s">
        <v>1179</v>
      </c>
      <c r="AG438" s="17" t="s">
        <v>140</v>
      </c>
      <c r="AH438" s="17" t="s">
        <v>2698</v>
      </c>
      <c r="AI438" s="17" t="s">
        <v>1180</v>
      </c>
      <c r="AJ438" s="17" t="s">
        <v>1181</v>
      </c>
      <c r="AK438" s="17" t="s">
        <v>84</v>
      </c>
      <c r="AL438" s="18"/>
    </row>
    <row r="439" spans="1:38" ht="105" x14ac:dyDescent="0.25">
      <c r="A439" s="92">
        <v>1803</v>
      </c>
      <c r="B439" s="92">
        <v>515</v>
      </c>
      <c r="C439" s="11" t="s">
        <v>2684</v>
      </c>
      <c r="D439" s="133" t="s">
        <v>66</v>
      </c>
      <c r="E439" s="12" t="s">
        <v>2685</v>
      </c>
      <c r="F439" s="12" t="s">
        <v>68</v>
      </c>
      <c r="G439" s="12" t="s">
        <v>2686</v>
      </c>
      <c r="H439" s="13">
        <v>3.1300000000000001E-2</v>
      </c>
      <c r="I439" s="14">
        <v>43827</v>
      </c>
      <c r="J439" s="14">
        <v>44773</v>
      </c>
      <c r="K439" s="14">
        <v>44773</v>
      </c>
      <c r="L439" s="15">
        <v>1942919933</v>
      </c>
      <c r="M439" s="13">
        <v>0.16</v>
      </c>
      <c r="N439" s="13">
        <v>0.18</v>
      </c>
      <c r="O439" s="13">
        <v>0.1</v>
      </c>
      <c r="P439" s="133" t="s">
        <v>2684</v>
      </c>
      <c r="Q439" s="133">
        <v>0</v>
      </c>
      <c r="R439" s="133">
        <v>0</v>
      </c>
      <c r="S439" s="133">
        <v>0</v>
      </c>
      <c r="T439" s="15">
        <v>0</v>
      </c>
      <c r="U439" s="16">
        <v>782806864</v>
      </c>
      <c r="V439" s="16" t="s">
        <v>2687</v>
      </c>
      <c r="W439" s="16" t="s">
        <v>2688</v>
      </c>
      <c r="X439" s="16">
        <v>0</v>
      </c>
      <c r="Y439" s="133" t="s">
        <v>74</v>
      </c>
      <c r="Z439" s="133" t="s">
        <v>74</v>
      </c>
      <c r="AA439" s="17" t="s">
        <v>2699</v>
      </c>
      <c r="AB439" s="17" t="s">
        <v>2700</v>
      </c>
      <c r="AC439" s="17" t="s">
        <v>1177</v>
      </c>
      <c r="AD439" s="17" t="s">
        <v>1178</v>
      </c>
      <c r="AE439" s="133" t="s">
        <v>168</v>
      </c>
      <c r="AF439" s="17" t="s">
        <v>1179</v>
      </c>
      <c r="AG439" s="17" t="s">
        <v>140</v>
      </c>
      <c r="AH439" s="17" t="s">
        <v>2701</v>
      </c>
      <c r="AI439" s="17" t="s">
        <v>1180</v>
      </c>
      <c r="AJ439" s="17" t="s">
        <v>1181</v>
      </c>
      <c r="AK439" s="17" t="s">
        <v>84</v>
      </c>
      <c r="AL439" s="18"/>
    </row>
    <row r="440" spans="1:38" ht="105" x14ac:dyDescent="0.25">
      <c r="A440" s="92">
        <v>1804</v>
      </c>
      <c r="B440" s="92">
        <v>515</v>
      </c>
      <c r="C440" s="11" t="s">
        <v>2684</v>
      </c>
      <c r="D440" s="133" t="s">
        <v>66</v>
      </c>
      <c r="E440" s="12" t="s">
        <v>2685</v>
      </c>
      <c r="F440" s="12" t="s">
        <v>68</v>
      </c>
      <c r="G440" s="12" t="s">
        <v>2686</v>
      </c>
      <c r="H440" s="13">
        <v>3.1300000000000001E-2</v>
      </c>
      <c r="I440" s="14">
        <v>43827</v>
      </c>
      <c r="J440" s="14">
        <v>44773</v>
      </c>
      <c r="K440" s="14">
        <v>44773</v>
      </c>
      <c r="L440" s="15">
        <v>1942919933</v>
      </c>
      <c r="M440" s="13">
        <v>0.16</v>
      </c>
      <c r="N440" s="13">
        <v>0.18</v>
      </c>
      <c r="O440" s="13">
        <v>0.1</v>
      </c>
      <c r="P440" s="133" t="s">
        <v>2684</v>
      </c>
      <c r="Q440" s="133">
        <v>0</v>
      </c>
      <c r="R440" s="133">
        <v>0</v>
      </c>
      <c r="S440" s="133">
        <v>0</v>
      </c>
      <c r="T440" s="15">
        <v>0</v>
      </c>
      <c r="U440" s="16">
        <v>782806864</v>
      </c>
      <c r="V440" s="16" t="s">
        <v>2687</v>
      </c>
      <c r="W440" s="16" t="s">
        <v>2688</v>
      </c>
      <c r="X440" s="16">
        <v>0</v>
      </c>
      <c r="Y440" s="133" t="s">
        <v>74</v>
      </c>
      <c r="Z440" s="133" t="s">
        <v>74</v>
      </c>
      <c r="AA440" s="17" t="s">
        <v>2702</v>
      </c>
      <c r="AB440" s="17" t="s">
        <v>2703</v>
      </c>
      <c r="AC440" s="17" t="s">
        <v>1200</v>
      </c>
      <c r="AD440" s="17" t="s">
        <v>1201</v>
      </c>
      <c r="AE440" s="133" t="s">
        <v>168</v>
      </c>
      <c r="AF440" s="17" t="s">
        <v>1184</v>
      </c>
      <c r="AG440" s="17" t="s">
        <v>83</v>
      </c>
      <c r="AH440" s="17" t="s">
        <v>2704</v>
      </c>
      <c r="AI440" s="17" t="s">
        <v>420</v>
      </c>
      <c r="AJ440" s="17" t="s">
        <v>250</v>
      </c>
      <c r="AK440" s="17" t="s">
        <v>84</v>
      </c>
      <c r="AL440" s="18"/>
    </row>
    <row r="441" spans="1:38" ht="105" x14ac:dyDescent="0.25">
      <c r="A441" s="92">
        <v>1805</v>
      </c>
      <c r="B441" s="92">
        <v>515</v>
      </c>
      <c r="C441" s="11" t="s">
        <v>2684</v>
      </c>
      <c r="D441" s="133" t="s">
        <v>66</v>
      </c>
      <c r="E441" s="12" t="s">
        <v>2685</v>
      </c>
      <c r="F441" s="12" t="s">
        <v>68</v>
      </c>
      <c r="G441" s="12" t="s">
        <v>2686</v>
      </c>
      <c r="H441" s="13">
        <v>3.1300000000000001E-2</v>
      </c>
      <c r="I441" s="14">
        <v>43827</v>
      </c>
      <c r="J441" s="14">
        <v>44773</v>
      </c>
      <c r="K441" s="14">
        <v>44773</v>
      </c>
      <c r="L441" s="15">
        <v>1942919933</v>
      </c>
      <c r="M441" s="13">
        <v>0.16</v>
      </c>
      <c r="N441" s="13">
        <v>0.18</v>
      </c>
      <c r="O441" s="13">
        <v>0.1</v>
      </c>
      <c r="P441" s="133" t="s">
        <v>2684</v>
      </c>
      <c r="Q441" s="133">
        <v>0</v>
      </c>
      <c r="R441" s="133">
        <v>0</v>
      </c>
      <c r="S441" s="133">
        <v>0</v>
      </c>
      <c r="T441" s="15">
        <v>0</v>
      </c>
      <c r="U441" s="16">
        <v>782806864</v>
      </c>
      <c r="V441" s="16" t="s">
        <v>2687</v>
      </c>
      <c r="W441" s="16" t="s">
        <v>2688</v>
      </c>
      <c r="X441" s="16">
        <v>0</v>
      </c>
      <c r="Y441" s="133" t="s">
        <v>74</v>
      </c>
      <c r="Z441" s="133" t="s">
        <v>74</v>
      </c>
      <c r="AA441" s="17" t="s">
        <v>2705</v>
      </c>
      <c r="AB441" s="17" t="s">
        <v>2706</v>
      </c>
      <c r="AC441" s="17" t="s">
        <v>1212</v>
      </c>
      <c r="AD441" s="17" t="s">
        <v>1213</v>
      </c>
      <c r="AE441" s="133" t="s">
        <v>168</v>
      </c>
      <c r="AF441" s="17" t="s">
        <v>1214</v>
      </c>
      <c r="AG441" s="17" t="s">
        <v>83</v>
      </c>
      <c r="AH441" s="17" t="s">
        <v>2707</v>
      </c>
      <c r="AI441" s="17" t="s">
        <v>147</v>
      </c>
      <c r="AJ441" s="17" t="s">
        <v>83</v>
      </c>
      <c r="AK441" s="17" t="s">
        <v>84</v>
      </c>
      <c r="AL441" s="18"/>
    </row>
    <row r="442" spans="1:38" ht="105" x14ac:dyDescent="0.25">
      <c r="A442" s="92">
        <v>1806</v>
      </c>
      <c r="B442" s="92">
        <v>515</v>
      </c>
      <c r="C442" s="11" t="s">
        <v>2684</v>
      </c>
      <c r="D442" s="133" t="s">
        <v>66</v>
      </c>
      <c r="E442" s="12" t="s">
        <v>2685</v>
      </c>
      <c r="F442" s="12" t="s">
        <v>68</v>
      </c>
      <c r="G442" s="12" t="s">
        <v>2686</v>
      </c>
      <c r="H442" s="13">
        <v>3.1300000000000001E-2</v>
      </c>
      <c r="I442" s="14">
        <v>43827</v>
      </c>
      <c r="J442" s="14">
        <v>44773</v>
      </c>
      <c r="K442" s="14">
        <v>44773</v>
      </c>
      <c r="L442" s="15">
        <v>1942919933</v>
      </c>
      <c r="M442" s="13">
        <v>0.16</v>
      </c>
      <c r="N442" s="13">
        <v>0.18</v>
      </c>
      <c r="O442" s="13">
        <v>0.1</v>
      </c>
      <c r="P442" s="133" t="s">
        <v>2684</v>
      </c>
      <c r="Q442" s="133">
        <v>0</v>
      </c>
      <c r="R442" s="133">
        <v>0</v>
      </c>
      <c r="S442" s="133">
        <v>0</v>
      </c>
      <c r="T442" s="15">
        <v>0</v>
      </c>
      <c r="U442" s="16">
        <v>782806864</v>
      </c>
      <c r="V442" s="16" t="s">
        <v>2687</v>
      </c>
      <c r="W442" s="16" t="s">
        <v>2688</v>
      </c>
      <c r="X442" s="16">
        <v>0</v>
      </c>
      <c r="Y442" s="133" t="s">
        <v>74</v>
      </c>
      <c r="Z442" s="133" t="s">
        <v>74</v>
      </c>
      <c r="AA442" s="17" t="s">
        <v>2708</v>
      </c>
      <c r="AB442" s="17" t="s">
        <v>2709</v>
      </c>
      <c r="AC442" s="17" t="s">
        <v>1204</v>
      </c>
      <c r="AD442" s="17" t="s">
        <v>1205</v>
      </c>
      <c r="AE442" s="133" t="s">
        <v>168</v>
      </c>
      <c r="AF442" s="17" t="s">
        <v>1206</v>
      </c>
      <c r="AG442" s="17" t="s">
        <v>83</v>
      </c>
      <c r="AH442" s="17" t="s">
        <v>2710</v>
      </c>
      <c r="AI442" s="17" t="s">
        <v>147</v>
      </c>
      <c r="AJ442" s="17" t="s">
        <v>83</v>
      </c>
      <c r="AK442" s="17" t="s">
        <v>84</v>
      </c>
      <c r="AL442" s="18"/>
    </row>
    <row r="443" spans="1:38" ht="105" x14ac:dyDescent="0.25">
      <c r="A443" s="92">
        <v>1807</v>
      </c>
      <c r="B443" s="92">
        <v>515</v>
      </c>
      <c r="C443" s="11" t="s">
        <v>2684</v>
      </c>
      <c r="D443" s="133" t="s">
        <v>66</v>
      </c>
      <c r="E443" s="12" t="s">
        <v>2685</v>
      </c>
      <c r="F443" s="12" t="s">
        <v>68</v>
      </c>
      <c r="G443" s="12" t="s">
        <v>2686</v>
      </c>
      <c r="H443" s="13">
        <v>3.1300000000000001E-2</v>
      </c>
      <c r="I443" s="14">
        <v>43827</v>
      </c>
      <c r="J443" s="14">
        <v>44773</v>
      </c>
      <c r="K443" s="14">
        <v>44773</v>
      </c>
      <c r="L443" s="15">
        <v>1942919933</v>
      </c>
      <c r="M443" s="13">
        <v>0.16</v>
      </c>
      <c r="N443" s="13">
        <v>0.18</v>
      </c>
      <c r="O443" s="13">
        <v>0.1</v>
      </c>
      <c r="P443" s="133" t="s">
        <v>2684</v>
      </c>
      <c r="Q443" s="133">
        <v>0</v>
      </c>
      <c r="R443" s="133">
        <v>0</v>
      </c>
      <c r="S443" s="133">
        <v>0</v>
      </c>
      <c r="T443" s="15">
        <v>0</v>
      </c>
      <c r="U443" s="16">
        <v>782806864</v>
      </c>
      <c r="V443" s="16" t="s">
        <v>2687</v>
      </c>
      <c r="W443" s="16" t="s">
        <v>2688</v>
      </c>
      <c r="X443" s="16">
        <v>0</v>
      </c>
      <c r="Y443" s="133" t="s">
        <v>74</v>
      </c>
      <c r="Z443" s="133" t="s">
        <v>74</v>
      </c>
      <c r="AA443" s="17" t="s">
        <v>1210</v>
      </c>
      <c r="AB443" s="17" t="s">
        <v>1211</v>
      </c>
      <c r="AC443" s="17" t="s">
        <v>2711</v>
      </c>
      <c r="AD443" s="17" t="s">
        <v>2712</v>
      </c>
      <c r="AE443" s="133" t="s">
        <v>168</v>
      </c>
      <c r="AF443" s="17" t="s">
        <v>1214</v>
      </c>
      <c r="AG443" s="17" t="s">
        <v>83</v>
      </c>
      <c r="AH443" s="17" t="s">
        <v>83</v>
      </c>
      <c r="AI443" s="17" t="s">
        <v>147</v>
      </c>
      <c r="AJ443" s="17" t="s">
        <v>83</v>
      </c>
      <c r="AK443" s="17" t="s">
        <v>84</v>
      </c>
      <c r="AL443" s="18"/>
    </row>
    <row r="444" spans="1:38" ht="105" x14ac:dyDescent="0.25">
      <c r="A444" s="92">
        <v>1808</v>
      </c>
      <c r="B444" s="92">
        <v>515</v>
      </c>
      <c r="C444" s="11" t="s">
        <v>2684</v>
      </c>
      <c r="D444" s="133" t="s">
        <v>66</v>
      </c>
      <c r="E444" s="12" t="s">
        <v>2685</v>
      </c>
      <c r="F444" s="12" t="s">
        <v>68</v>
      </c>
      <c r="G444" s="12" t="s">
        <v>2686</v>
      </c>
      <c r="H444" s="13">
        <v>3.1300000000000001E-2</v>
      </c>
      <c r="I444" s="14">
        <v>43827</v>
      </c>
      <c r="J444" s="14">
        <v>44773</v>
      </c>
      <c r="K444" s="14">
        <v>44773</v>
      </c>
      <c r="L444" s="15">
        <v>1942919933</v>
      </c>
      <c r="M444" s="13">
        <v>0.16</v>
      </c>
      <c r="N444" s="13">
        <v>0.18</v>
      </c>
      <c r="O444" s="13">
        <v>0.1</v>
      </c>
      <c r="P444" s="133" t="s">
        <v>2684</v>
      </c>
      <c r="Q444" s="133">
        <v>0</v>
      </c>
      <c r="R444" s="133">
        <v>0</v>
      </c>
      <c r="S444" s="133">
        <v>0</v>
      </c>
      <c r="T444" s="15">
        <v>0</v>
      </c>
      <c r="U444" s="16">
        <v>782806864</v>
      </c>
      <c r="V444" s="16" t="s">
        <v>2687</v>
      </c>
      <c r="W444" s="16" t="s">
        <v>2688</v>
      </c>
      <c r="X444" s="16">
        <v>0</v>
      </c>
      <c r="Y444" s="133" t="s">
        <v>74</v>
      </c>
      <c r="Z444" s="133" t="s">
        <v>74</v>
      </c>
      <c r="AA444" s="17" t="s">
        <v>1202</v>
      </c>
      <c r="AB444" s="17" t="s">
        <v>1203</v>
      </c>
      <c r="AC444" s="17" t="s">
        <v>1204</v>
      </c>
      <c r="AD444" s="17" t="s">
        <v>1205</v>
      </c>
      <c r="AE444" s="133" t="s">
        <v>168</v>
      </c>
      <c r="AF444" s="17" t="s">
        <v>1206</v>
      </c>
      <c r="AG444" s="17" t="s">
        <v>83</v>
      </c>
      <c r="AH444" s="17" t="s">
        <v>83</v>
      </c>
      <c r="AI444" s="17" t="s">
        <v>147</v>
      </c>
      <c r="AJ444" s="17" t="s">
        <v>83</v>
      </c>
      <c r="AK444" s="17" t="s">
        <v>84</v>
      </c>
      <c r="AL444" s="18"/>
    </row>
    <row r="445" spans="1:38" ht="105" x14ac:dyDescent="0.25">
      <c r="A445" s="92">
        <v>1809</v>
      </c>
      <c r="B445" s="92">
        <v>515</v>
      </c>
      <c r="C445" s="11" t="s">
        <v>2684</v>
      </c>
      <c r="D445" s="133" t="s">
        <v>66</v>
      </c>
      <c r="E445" s="12" t="s">
        <v>2685</v>
      </c>
      <c r="F445" s="12" t="s">
        <v>68</v>
      </c>
      <c r="G445" s="12" t="s">
        <v>2686</v>
      </c>
      <c r="H445" s="13">
        <v>3.1300000000000001E-2</v>
      </c>
      <c r="I445" s="14">
        <v>43827</v>
      </c>
      <c r="J445" s="14">
        <v>44773</v>
      </c>
      <c r="K445" s="14">
        <v>44773</v>
      </c>
      <c r="L445" s="15">
        <v>1942919933</v>
      </c>
      <c r="M445" s="13">
        <v>0.16</v>
      </c>
      <c r="N445" s="13">
        <v>0.18</v>
      </c>
      <c r="O445" s="13">
        <v>0.1</v>
      </c>
      <c r="P445" s="133" t="s">
        <v>2684</v>
      </c>
      <c r="Q445" s="133">
        <v>0</v>
      </c>
      <c r="R445" s="133">
        <v>0</v>
      </c>
      <c r="S445" s="133">
        <v>0</v>
      </c>
      <c r="T445" s="15">
        <v>0</v>
      </c>
      <c r="U445" s="16">
        <v>782806864</v>
      </c>
      <c r="V445" s="16" t="s">
        <v>2687</v>
      </c>
      <c r="W445" s="16" t="s">
        <v>2688</v>
      </c>
      <c r="X445" s="16">
        <v>0</v>
      </c>
      <c r="Y445" s="133" t="s">
        <v>74</v>
      </c>
      <c r="Z445" s="133" t="s">
        <v>74</v>
      </c>
      <c r="AA445" s="17" t="s">
        <v>1177</v>
      </c>
      <c r="AB445" s="17" t="s">
        <v>1178</v>
      </c>
      <c r="AC445" s="17" t="s">
        <v>1200</v>
      </c>
      <c r="AD445" s="17" t="s">
        <v>1201</v>
      </c>
      <c r="AE445" s="133" t="s">
        <v>168</v>
      </c>
      <c r="AF445" s="17" t="s">
        <v>1184</v>
      </c>
      <c r="AG445" s="17" t="s">
        <v>83</v>
      </c>
      <c r="AH445" s="17" t="s">
        <v>83</v>
      </c>
      <c r="AI445" s="17" t="s">
        <v>420</v>
      </c>
      <c r="AJ445" s="17" t="s">
        <v>250</v>
      </c>
      <c r="AK445" s="17" t="s">
        <v>84</v>
      </c>
      <c r="AL445" s="18"/>
    </row>
    <row r="446" spans="1:38" ht="90" x14ac:dyDescent="0.25">
      <c r="A446" s="92">
        <v>1810</v>
      </c>
      <c r="B446" s="92">
        <v>514</v>
      </c>
      <c r="C446" s="11" t="s">
        <v>2713</v>
      </c>
      <c r="D446" s="133" t="s">
        <v>66</v>
      </c>
      <c r="E446" s="12" t="s">
        <v>2551</v>
      </c>
      <c r="F446" s="12" t="s">
        <v>68</v>
      </c>
      <c r="G446" s="12" t="s">
        <v>2714</v>
      </c>
      <c r="H446" s="13">
        <v>0.1328</v>
      </c>
      <c r="I446" s="14">
        <v>43819</v>
      </c>
      <c r="J446" s="14">
        <v>44773</v>
      </c>
      <c r="K446" s="14">
        <v>44773</v>
      </c>
      <c r="L446" s="15">
        <v>1215758035</v>
      </c>
      <c r="M446" s="13">
        <v>0.1328</v>
      </c>
      <c r="N446" s="13">
        <v>7.3000000000000001E-3</v>
      </c>
      <c r="O446" s="13">
        <v>9.7100000000000006E-2</v>
      </c>
      <c r="P446" s="133" t="s">
        <v>2713</v>
      </c>
      <c r="Q446" s="133">
        <v>0</v>
      </c>
      <c r="R446" s="133">
        <v>0</v>
      </c>
      <c r="S446" s="133">
        <v>0</v>
      </c>
      <c r="T446" s="15" t="s">
        <v>129</v>
      </c>
      <c r="U446" s="21" t="s">
        <v>2715</v>
      </c>
      <c r="V446" s="21" t="s">
        <v>2716</v>
      </c>
      <c r="W446" s="21" t="s">
        <v>2716</v>
      </c>
      <c r="X446" s="16" t="s">
        <v>129</v>
      </c>
      <c r="Y446" s="133" t="s">
        <v>74</v>
      </c>
      <c r="Z446" s="133" t="s">
        <v>74</v>
      </c>
      <c r="AA446" s="17" t="s">
        <v>2558</v>
      </c>
      <c r="AB446" s="17" t="s">
        <v>2559</v>
      </c>
      <c r="AC446" s="17" t="s">
        <v>2613</v>
      </c>
      <c r="AD446" s="17" t="s">
        <v>2614</v>
      </c>
      <c r="AE446" s="133" t="s">
        <v>168</v>
      </c>
      <c r="AF446" s="17" t="s">
        <v>2560</v>
      </c>
      <c r="AG446" s="17" t="s">
        <v>102</v>
      </c>
      <c r="AH446" s="17" t="s">
        <v>83</v>
      </c>
      <c r="AI446" s="17" t="s">
        <v>1180</v>
      </c>
      <c r="AJ446" s="17" t="s">
        <v>83</v>
      </c>
      <c r="AK446" s="17" t="s">
        <v>84</v>
      </c>
      <c r="AL446" s="18"/>
    </row>
    <row r="447" spans="1:38" ht="90" x14ac:dyDescent="0.25">
      <c r="A447" s="92">
        <v>1811</v>
      </c>
      <c r="B447" s="92">
        <v>513</v>
      </c>
      <c r="C447" s="11" t="s">
        <v>2717</v>
      </c>
      <c r="D447" s="133" t="s">
        <v>66</v>
      </c>
      <c r="E447" s="12" t="s">
        <v>2718</v>
      </c>
      <c r="F447" s="12" t="s">
        <v>68</v>
      </c>
      <c r="G447" s="12" t="s">
        <v>2719</v>
      </c>
      <c r="H447" s="13">
        <v>0.15</v>
      </c>
      <c r="I447" s="14">
        <v>43819</v>
      </c>
      <c r="J447" s="14">
        <v>44773</v>
      </c>
      <c r="K447" s="14">
        <v>44773</v>
      </c>
      <c r="L447" s="15">
        <v>1095767595</v>
      </c>
      <c r="M447" s="13">
        <v>0.15</v>
      </c>
      <c r="N447" s="13">
        <v>0.01</v>
      </c>
      <c r="O447" s="13">
        <v>0.13</v>
      </c>
      <c r="P447" s="133" t="s">
        <v>2717</v>
      </c>
      <c r="Q447" s="133">
        <v>0</v>
      </c>
      <c r="R447" s="133">
        <v>0</v>
      </c>
      <c r="S447" s="133">
        <v>0</v>
      </c>
      <c r="T447" s="15" t="s">
        <v>1520</v>
      </c>
      <c r="U447" s="21" t="s">
        <v>2720</v>
      </c>
      <c r="V447" s="21" t="s">
        <v>2721</v>
      </c>
      <c r="W447" s="21" t="s">
        <v>2722</v>
      </c>
      <c r="X447" s="16" t="s">
        <v>1520</v>
      </c>
      <c r="Y447" s="133" t="s">
        <v>74</v>
      </c>
      <c r="Z447" s="133" t="s">
        <v>74</v>
      </c>
      <c r="AA447" s="17" t="s">
        <v>2723</v>
      </c>
      <c r="AB447" s="17" t="s">
        <v>2724</v>
      </c>
      <c r="AC447" s="17" t="s">
        <v>2725</v>
      </c>
      <c r="AD447" s="17" t="s">
        <v>2726</v>
      </c>
      <c r="AE447" s="133" t="s">
        <v>168</v>
      </c>
      <c r="AF447" s="17" t="s">
        <v>2727</v>
      </c>
      <c r="AG447" s="17" t="s">
        <v>251</v>
      </c>
      <c r="AH447" s="17" t="s">
        <v>83</v>
      </c>
      <c r="AI447" s="17" t="s">
        <v>323</v>
      </c>
      <c r="AJ447" s="17" t="s">
        <v>83</v>
      </c>
      <c r="AK447" s="17" t="s">
        <v>84</v>
      </c>
      <c r="AL447" s="18"/>
    </row>
    <row r="448" spans="1:38" ht="90" x14ac:dyDescent="0.25">
      <c r="A448" s="92">
        <v>1812</v>
      </c>
      <c r="B448" s="92">
        <v>512</v>
      </c>
      <c r="C448" s="11" t="s">
        <v>2728</v>
      </c>
      <c r="D448" s="133" t="s">
        <v>66</v>
      </c>
      <c r="E448" s="12" t="s">
        <v>2729</v>
      </c>
      <c r="F448" s="12" t="s">
        <v>68</v>
      </c>
      <c r="G448" s="12" t="s">
        <v>2730</v>
      </c>
      <c r="H448" s="13">
        <v>0.1328</v>
      </c>
      <c r="I448" s="14">
        <v>43819</v>
      </c>
      <c r="J448" s="14">
        <v>44773</v>
      </c>
      <c r="K448" s="14">
        <v>44773</v>
      </c>
      <c r="L448" s="15">
        <v>1230996567</v>
      </c>
      <c r="M448" s="13">
        <v>0.1328</v>
      </c>
      <c r="N448" s="13">
        <v>7.3000000000000001E-3</v>
      </c>
      <c r="O448" s="13">
        <v>9.7100000000000006E-2</v>
      </c>
      <c r="P448" s="133" t="s">
        <v>2728</v>
      </c>
      <c r="Q448" s="133">
        <v>0</v>
      </c>
      <c r="R448" s="133">
        <v>0</v>
      </c>
      <c r="S448" s="133">
        <v>0</v>
      </c>
      <c r="T448" s="15" t="s">
        <v>129</v>
      </c>
      <c r="U448" s="21" t="s">
        <v>2731</v>
      </c>
      <c r="V448" s="21" t="s">
        <v>2732</v>
      </c>
      <c r="W448" s="21" t="s">
        <v>2732</v>
      </c>
      <c r="X448" s="16" t="s">
        <v>129</v>
      </c>
      <c r="Y448" s="133" t="s">
        <v>74</v>
      </c>
      <c r="Z448" s="133" t="s">
        <v>74</v>
      </c>
      <c r="AA448" s="17" t="s">
        <v>2415</v>
      </c>
      <c r="AB448" s="17" t="s">
        <v>2416</v>
      </c>
      <c r="AC448" s="17" t="s">
        <v>617</v>
      </c>
      <c r="AD448" s="17" t="s">
        <v>618</v>
      </c>
      <c r="AE448" s="133" t="s">
        <v>168</v>
      </c>
      <c r="AF448" s="17" t="s">
        <v>621</v>
      </c>
      <c r="AG448" s="17" t="s">
        <v>189</v>
      </c>
      <c r="AH448" s="17" t="s">
        <v>83</v>
      </c>
      <c r="AI448" s="17" t="s">
        <v>607</v>
      </c>
      <c r="AJ448" s="17" t="s">
        <v>622</v>
      </c>
      <c r="AK448" s="17" t="s">
        <v>84</v>
      </c>
      <c r="AL448" s="18"/>
    </row>
    <row r="449" spans="1:38" ht="105" x14ac:dyDescent="0.25">
      <c r="A449" s="92">
        <v>1813</v>
      </c>
      <c r="B449" s="92">
        <v>511</v>
      </c>
      <c r="C449" s="11" t="s">
        <v>2733</v>
      </c>
      <c r="D449" s="133" t="s">
        <v>66</v>
      </c>
      <c r="E449" s="12" t="s">
        <v>2734</v>
      </c>
      <c r="F449" s="12" t="s">
        <v>68</v>
      </c>
      <c r="G449" s="12" t="s">
        <v>2735</v>
      </c>
      <c r="H449" s="13">
        <v>0.13</v>
      </c>
      <c r="I449" s="14">
        <v>43822</v>
      </c>
      <c r="J449" s="14">
        <v>44773</v>
      </c>
      <c r="K449" s="14">
        <v>44773</v>
      </c>
      <c r="L449" s="15">
        <v>1278058488</v>
      </c>
      <c r="M449" s="13">
        <v>0.13</v>
      </c>
      <c r="N449" s="13">
        <v>0.01</v>
      </c>
      <c r="O449" s="13">
        <v>0.13</v>
      </c>
      <c r="P449" s="133" t="s">
        <v>2733</v>
      </c>
      <c r="Q449" s="133">
        <v>0</v>
      </c>
      <c r="R449" s="133">
        <v>0</v>
      </c>
      <c r="S449" s="133">
        <v>0</v>
      </c>
      <c r="T449" s="15" t="s">
        <v>129</v>
      </c>
      <c r="U449" s="21" t="s">
        <v>2736</v>
      </c>
      <c r="V449" s="21" t="s">
        <v>2737</v>
      </c>
      <c r="W449" s="21">
        <v>83593078</v>
      </c>
      <c r="X449" s="16">
        <v>0</v>
      </c>
      <c r="Y449" s="133" t="s">
        <v>74</v>
      </c>
      <c r="Z449" s="133" t="s">
        <v>74</v>
      </c>
      <c r="AA449" s="17" t="s">
        <v>2738</v>
      </c>
      <c r="AB449" s="17" t="s">
        <v>2739</v>
      </c>
      <c r="AC449" s="17" t="s">
        <v>2202</v>
      </c>
      <c r="AD449" s="17" t="s">
        <v>2203</v>
      </c>
      <c r="AE449" s="133" t="s">
        <v>168</v>
      </c>
      <c r="AF449" s="17" t="s">
        <v>2740</v>
      </c>
      <c r="AG449" s="17" t="s">
        <v>1868</v>
      </c>
      <c r="AH449" s="17" t="s">
        <v>83</v>
      </c>
      <c r="AI449" s="17" t="s">
        <v>2593</v>
      </c>
      <c r="AJ449" s="17" t="s">
        <v>2741</v>
      </c>
      <c r="AK449" s="17" t="s">
        <v>84</v>
      </c>
      <c r="AL449" s="18"/>
    </row>
    <row r="450" spans="1:38" ht="90" x14ac:dyDescent="0.25">
      <c r="A450" s="92">
        <v>1814</v>
      </c>
      <c r="B450" s="92">
        <v>510</v>
      </c>
      <c r="C450" s="11" t="s">
        <v>2742</v>
      </c>
      <c r="D450" s="133" t="s">
        <v>66</v>
      </c>
      <c r="E450" s="12" t="s">
        <v>2743</v>
      </c>
      <c r="F450" s="12" t="s">
        <v>68</v>
      </c>
      <c r="G450" s="12" t="s">
        <v>2744</v>
      </c>
      <c r="H450" s="13">
        <v>0.15</v>
      </c>
      <c r="I450" s="14">
        <v>43819</v>
      </c>
      <c r="J450" s="14">
        <v>44773</v>
      </c>
      <c r="K450" s="14">
        <v>44773</v>
      </c>
      <c r="L450" s="15">
        <v>1106490437</v>
      </c>
      <c r="M450" s="13">
        <v>0.15</v>
      </c>
      <c r="N450" s="13">
        <v>0.01</v>
      </c>
      <c r="O450" s="13">
        <v>0.13</v>
      </c>
      <c r="P450" s="133" t="s">
        <v>2742</v>
      </c>
      <c r="Q450" s="133">
        <v>0</v>
      </c>
      <c r="R450" s="133">
        <v>0</v>
      </c>
      <c r="S450" s="133">
        <v>0</v>
      </c>
      <c r="T450" s="15" t="s">
        <v>1520</v>
      </c>
      <c r="U450" s="21" t="s">
        <v>2745</v>
      </c>
      <c r="V450" s="21" t="s">
        <v>2746</v>
      </c>
      <c r="W450" s="21" t="s">
        <v>2747</v>
      </c>
      <c r="X450" s="16" t="s">
        <v>129</v>
      </c>
      <c r="Y450" s="133" t="s">
        <v>74</v>
      </c>
      <c r="Z450" s="133" t="s">
        <v>74</v>
      </c>
      <c r="AA450" s="17" t="s">
        <v>2748</v>
      </c>
      <c r="AB450" s="17" t="s">
        <v>2749</v>
      </c>
      <c r="AC450" s="17" t="s">
        <v>2750</v>
      </c>
      <c r="AD450" s="17" t="s">
        <v>2751</v>
      </c>
      <c r="AE450" s="133" t="s">
        <v>168</v>
      </c>
      <c r="AF450" s="17" t="s">
        <v>2727</v>
      </c>
      <c r="AG450" s="17" t="s">
        <v>1460</v>
      </c>
      <c r="AH450" s="17" t="s">
        <v>83</v>
      </c>
      <c r="AI450" s="17" t="s">
        <v>2132</v>
      </c>
      <c r="AJ450" s="17" t="s">
        <v>2752</v>
      </c>
      <c r="AK450" s="17" t="s">
        <v>84</v>
      </c>
      <c r="AL450" s="18"/>
    </row>
    <row r="451" spans="1:38" ht="90" x14ac:dyDescent="0.25">
      <c r="A451" s="92">
        <v>1815</v>
      </c>
      <c r="B451" s="92">
        <v>509</v>
      </c>
      <c r="C451" s="11" t="s">
        <v>2753</v>
      </c>
      <c r="D451" s="133" t="s">
        <v>66</v>
      </c>
      <c r="E451" s="12" t="s">
        <v>1857</v>
      </c>
      <c r="F451" s="12" t="s">
        <v>68</v>
      </c>
      <c r="G451" s="12" t="s">
        <v>2754</v>
      </c>
      <c r="H451" s="13">
        <v>0.15</v>
      </c>
      <c r="I451" s="14">
        <v>43819</v>
      </c>
      <c r="J451" s="14">
        <v>44773</v>
      </c>
      <c r="K451" s="14">
        <v>44773</v>
      </c>
      <c r="L451" s="15">
        <v>1151126156</v>
      </c>
      <c r="M451" s="13">
        <v>0.15</v>
      </c>
      <c r="N451" s="13">
        <v>0.01</v>
      </c>
      <c r="O451" s="13">
        <v>0.13</v>
      </c>
      <c r="P451" s="133" t="s">
        <v>2753</v>
      </c>
      <c r="Q451" s="133">
        <v>0</v>
      </c>
      <c r="R451" s="133">
        <v>0</v>
      </c>
      <c r="S451" s="133">
        <v>0</v>
      </c>
      <c r="T451" s="15" t="s">
        <v>1520</v>
      </c>
      <c r="U451" s="21" t="s">
        <v>2755</v>
      </c>
      <c r="V451" s="21" t="s">
        <v>2756</v>
      </c>
      <c r="W451" s="21" t="s">
        <v>2757</v>
      </c>
      <c r="X451" s="16" t="s">
        <v>129</v>
      </c>
      <c r="Y451" s="133" t="s">
        <v>74</v>
      </c>
      <c r="Z451" s="133" t="s">
        <v>74</v>
      </c>
      <c r="AA451" s="17" t="s">
        <v>2758</v>
      </c>
      <c r="AB451" s="17" t="s">
        <v>2759</v>
      </c>
      <c r="AC451" s="17" t="s">
        <v>2760</v>
      </c>
      <c r="AD451" s="17" t="s">
        <v>2761</v>
      </c>
      <c r="AE451" s="133" t="s">
        <v>168</v>
      </c>
      <c r="AF451" s="17" t="s">
        <v>2762</v>
      </c>
      <c r="AG451" s="17" t="s">
        <v>83</v>
      </c>
      <c r="AH451" s="17" t="s">
        <v>83</v>
      </c>
      <c r="AI451" s="17" t="s">
        <v>170</v>
      </c>
      <c r="AJ451" s="17" t="s">
        <v>83</v>
      </c>
      <c r="AK451" s="17" t="s">
        <v>84</v>
      </c>
      <c r="AL451" s="18"/>
    </row>
    <row r="452" spans="1:38" ht="90" x14ac:dyDescent="0.25">
      <c r="A452" s="92">
        <v>1816</v>
      </c>
      <c r="B452" s="92">
        <v>509</v>
      </c>
      <c r="C452" s="11" t="s">
        <v>2753</v>
      </c>
      <c r="D452" s="133" t="s">
        <v>66</v>
      </c>
      <c r="E452" s="12" t="s">
        <v>1857</v>
      </c>
      <c r="F452" s="12" t="s">
        <v>68</v>
      </c>
      <c r="G452" s="12" t="s">
        <v>2754</v>
      </c>
      <c r="H452" s="13">
        <v>0.15</v>
      </c>
      <c r="I452" s="14">
        <v>43819</v>
      </c>
      <c r="J452" s="14">
        <v>44773</v>
      </c>
      <c r="K452" s="14">
        <v>44773</v>
      </c>
      <c r="L452" s="15">
        <v>1151126156</v>
      </c>
      <c r="M452" s="13">
        <v>0.15</v>
      </c>
      <c r="N452" s="13">
        <v>0.01</v>
      </c>
      <c r="O452" s="13">
        <v>0.13</v>
      </c>
      <c r="P452" s="133" t="s">
        <v>2753</v>
      </c>
      <c r="Q452" s="133">
        <v>0</v>
      </c>
      <c r="R452" s="133">
        <v>0</v>
      </c>
      <c r="S452" s="133">
        <v>0</v>
      </c>
      <c r="T452" s="15" t="s">
        <v>1520</v>
      </c>
      <c r="U452" s="21" t="s">
        <v>2755</v>
      </c>
      <c r="V452" s="21" t="s">
        <v>2756</v>
      </c>
      <c r="W452" s="21" t="s">
        <v>2757</v>
      </c>
      <c r="X452" s="16" t="s">
        <v>129</v>
      </c>
      <c r="Y452" s="133" t="s">
        <v>74</v>
      </c>
      <c r="Z452" s="133" t="s">
        <v>74</v>
      </c>
      <c r="AA452" s="17" t="s">
        <v>2763</v>
      </c>
      <c r="AB452" s="17" t="s">
        <v>2764</v>
      </c>
      <c r="AC452" s="17" t="s">
        <v>2765</v>
      </c>
      <c r="AD452" s="17" t="s">
        <v>2766</v>
      </c>
      <c r="AE452" s="133" t="s">
        <v>168</v>
      </c>
      <c r="AF452" s="17" t="s">
        <v>2343</v>
      </c>
      <c r="AG452" s="17" t="s">
        <v>2767</v>
      </c>
      <c r="AH452" s="17" t="s">
        <v>83</v>
      </c>
      <c r="AI452" s="17" t="s">
        <v>159</v>
      </c>
      <c r="AJ452" s="17" t="s">
        <v>83</v>
      </c>
      <c r="AK452" s="17" t="s">
        <v>84</v>
      </c>
      <c r="AL452" s="18"/>
    </row>
    <row r="453" spans="1:38" ht="75" x14ac:dyDescent="0.25">
      <c r="A453" s="92">
        <v>1817</v>
      </c>
      <c r="B453" s="92">
        <v>508</v>
      </c>
      <c r="C453" s="11" t="s">
        <v>2768</v>
      </c>
      <c r="D453" s="133" t="s">
        <v>66</v>
      </c>
      <c r="E453" s="12" t="s">
        <v>2769</v>
      </c>
      <c r="F453" s="12" t="s">
        <v>68</v>
      </c>
      <c r="G453" s="12" t="s">
        <v>2770</v>
      </c>
      <c r="H453" s="13">
        <v>0.15</v>
      </c>
      <c r="I453" s="14">
        <v>43819</v>
      </c>
      <c r="J453" s="14">
        <v>44773</v>
      </c>
      <c r="K453" s="14">
        <v>44773</v>
      </c>
      <c r="L453" s="15">
        <v>1012296672</v>
      </c>
      <c r="M453" s="13">
        <v>0.15</v>
      </c>
      <c r="N453" s="13">
        <v>0.01</v>
      </c>
      <c r="O453" s="13">
        <v>0.13</v>
      </c>
      <c r="P453" s="133" t="s">
        <v>2768</v>
      </c>
      <c r="Q453" s="133">
        <v>0</v>
      </c>
      <c r="R453" s="133">
        <v>0</v>
      </c>
      <c r="S453" s="133">
        <v>0</v>
      </c>
      <c r="T453" s="15" t="s">
        <v>1520</v>
      </c>
      <c r="U453" s="15">
        <v>1012296672</v>
      </c>
      <c r="V453" s="15" t="s">
        <v>2771</v>
      </c>
      <c r="W453" s="15" t="s">
        <v>2772</v>
      </c>
      <c r="X453" s="16" t="s">
        <v>129</v>
      </c>
      <c r="Y453" s="133" t="s">
        <v>74</v>
      </c>
      <c r="Z453" s="133" t="s">
        <v>74</v>
      </c>
      <c r="AA453" s="17" t="s">
        <v>2773</v>
      </c>
      <c r="AB453" s="17" t="s">
        <v>2774</v>
      </c>
      <c r="AC453" s="17" t="s">
        <v>2775</v>
      </c>
      <c r="AD453" s="17" t="s">
        <v>2776</v>
      </c>
      <c r="AE453" s="133" t="s">
        <v>168</v>
      </c>
      <c r="AF453" s="17" t="s">
        <v>2777</v>
      </c>
      <c r="AG453" s="17" t="s">
        <v>1156</v>
      </c>
      <c r="AH453" s="17" t="s">
        <v>83</v>
      </c>
      <c r="AI453" s="17" t="s">
        <v>2778</v>
      </c>
      <c r="AJ453" s="17" t="s">
        <v>83</v>
      </c>
      <c r="AK453" s="17" t="s">
        <v>84</v>
      </c>
      <c r="AL453" s="18"/>
    </row>
    <row r="454" spans="1:38" ht="90" x14ac:dyDescent="0.25">
      <c r="A454" s="92">
        <v>1818</v>
      </c>
      <c r="B454" s="92">
        <v>507</v>
      </c>
      <c r="C454" s="11" t="s">
        <v>2779</v>
      </c>
      <c r="D454" s="133" t="s">
        <v>66</v>
      </c>
      <c r="E454" s="12" t="s">
        <v>2780</v>
      </c>
      <c r="F454" s="12" t="s">
        <v>68</v>
      </c>
      <c r="G454" s="12" t="s">
        <v>2781</v>
      </c>
      <c r="H454" s="22">
        <v>0.15</v>
      </c>
      <c r="I454" s="14">
        <v>43819</v>
      </c>
      <c r="J454" s="14">
        <v>44773</v>
      </c>
      <c r="K454" s="14">
        <v>44773</v>
      </c>
      <c r="L454" s="15">
        <v>1583703361</v>
      </c>
      <c r="M454" s="13">
        <v>0.15</v>
      </c>
      <c r="N454" s="13">
        <v>0.01</v>
      </c>
      <c r="O454" s="13">
        <v>0.13</v>
      </c>
      <c r="P454" s="133" t="s">
        <v>2779</v>
      </c>
      <c r="Q454" s="133">
        <v>0</v>
      </c>
      <c r="R454" s="133">
        <v>0</v>
      </c>
      <c r="S454" s="133">
        <v>0</v>
      </c>
      <c r="T454" s="15" t="s">
        <v>1520</v>
      </c>
      <c r="U454" s="21" t="s">
        <v>2782</v>
      </c>
      <c r="V454" s="21" t="s">
        <v>2783</v>
      </c>
      <c r="W454" s="21" t="s">
        <v>2784</v>
      </c>
      <c r="X454" s="16" t="s">
        <v>129</v>
      </c>
      <c r="Y454" s="133" t="s">
        <v>74</v>
      </c>
      <c r="Z454" s="133" t="s">
        <v>74</v>
      </c>
      <c r="AA454" s="17" t="s">
        <v>2785</v>
      </c>
      <c r="AB454" s="17" t="s">
        <v>2786</v>
      </c>
      <c r="AC454" s="17" t="s">
        <v>2787</v>
      </c>
      <c r="AD454" s="17" t="s">
        <v>2788</v>
      </c>
      <c r="AE454" s="133" t="s">
        <v>168</v>
      </c>
      <c r="AF454" s="17" t="s">
        <v>2789</v>
      </c>
      <c r="AG454" s="17" t="s">
        <v>83</v>
      </c>
      <c r="AH454" s="17" t="s">
        <v>83</v>
      </c>
      <c r="AI454" s="17" t="s">
        <v>530</v>
      </c>
      <c r="AJ454" s="17" t="s">
        <v>83</v>
      </c>
      <c r="AK454" s="17" t="s">
        <v>84</v>
      </c>
      <c r="AL454" s="18"/>
    </row>
    <row r="455" spans="1:38" ht="90" x14ac:dyDescent="0.25">
      <c r="A455" s="92">
        <v>1819</v>
      </c>
      <c r="B455" s="92">
        <v>507</v>
      </c>
      <c r="C455" s="11" t="s">
        <v>2779</v>
      </c>
      <c r="D455" s="133" t="s">
        <v>66</v>
      </c>
      <c r="E455" s="12" t="s">
        <v>2780</v>
      </c>
      <c r="F455" s="12" t="s">
        <v>68</v>
      </c>
      <c r="G455" s="12" t="s">
        <v>2781</v>
      </c>
      <c r="H455" s="13">
        <v>0.15</v>
      </c>
      <c r="I455" s="14">
        <v>43819</v>
      </c>
      <c r="J455" s="14">
        <v>44773</v>
      </c>
      <c r="K455" s="14">
        <v>44773</v>
      </c>
      <c r="L455" s="15">
        <v>1583703361</v>
      </c>
      <c r="M455" s="13">
        <v>0.15</v>
      </c>
      <c r="N455" s="13">
        <v>0.01</v>
      </c>
      <c r="O455" s="13">
        <v>0.13</v>
      </c>
      <c r="P455" s="133" t="s">
        <v>2779</v>
      </c>
      <c r="Q455" s="133">
        <v>0</v>
      </c>
      <c r="R455" s="133">
        <v>0</v>
      </c>
      <c r="S455" s="133">
        <v>0</v>
      </c>
      <c r="T455" s="15" t="s">
        <v>1520</v>
      </c>
      <c r="U455" s="21" t="s">
        <v>2782</v>
      </c>
      <c r="V455" s="21" t="s">
        <v>2783</v>
      </c>
      <c r="W455" s="21" t="s">
        <v>2784</v>
      </c>
      <c r="X455" s="16" t="s">
        <v>129</v>
      </c>
      <c r="Y455" s="133" t="s">
        <v>74</v>
      </c>
      <c r="Z455" s="133" t="s">
        <v>74</v>
      </c>
      <c r="AA455" s="17" t="s">
        <v>2790</v>
      </c>
      <c r="AB455" s="17" t="s">
        <v>2791</v>
      </c>
      <c r="AC455" s="17" t="s">
        <v>2792</v>
      </c>
      <c r="AD455" s="17" t="s">
        <v>2793</v>
      </c>
      <c r="AE455" s="133" t="s">
        <v>168</v>
      </c>
      <c r="AF455" s="17" t="s">
        <v>2794</v>
      </c>
      <c r="AG455" s="17" t="s">
        <v>83</v>
      </c>
      <c r="AH455" s="17" t="s">
        <v>83</v>
      </c>
      <c r="AI455" s="17" t="s">
        <v>473</v>
      </c>
      <c r="AJ455" s="17" t="s">
        <v>537</v>
      </c>
      <c r="AK455" s="17" t="s">
        <v>84</v>
      </c>
      <c r="AL455" s="18"/>
    </row>
    <row r="456" spans="1:38" ht="75" x14ac:dyDescent="0.25">
      <c r="A456" s="92">
        <v>1820</v>
      </c>
      <c r="B456" s="92">
        <v>506</v>
      </c>
      <c r="C456" s="11" t="s">
        <v>2795</v>
      </c>
      <c r="D456" s="133" t="s">
        <v>66</v>
      </c>
      <c r="E456" s="12" t="s">
        <v>1857</v>
      </c>
      <c r="F456" s="12" t="s">
        <v>68</v>
      </c>
      <c r="G456" s="12" t="s">
        <v>2796</v>
      </c>
      <c r="H456" s="13">
        <v>0.15</v>
      </c>
      <c r="I456" s="14">
        <v>43819</v>
      </c>
      <c r="J456" s="14">
        <v>44773</v>
      </c>
      <c r="K456" s="14">
        <v>44773</v>
      </c>
      <c r="L456" s="15">
        <v>1047906267</v>
      </c>
      <c r="M456" s="13">
        <v>0.15</v>
      </c>
      <c r="N456" s="13">
        <v>0.01</v>
      </c>
      <c r="O456" s="13">
        <v>0.13</v>
      </c>
      <c r="P456" s="133" t="s">
        <v>2795</v>
      </c>
      <c r="Q456" s="133">
        <v>0</v>
      </c>
      <c r="R456" s="133">
        <v>0</v>
      </c>
      <c r="S456" s="133">
        <v>0</v>
      </c>
      <c r="T456" s="15" t="s">
        <v>1520</v>
      </c>
      <c r="U456" s="21" t="s">
        <v>2797</v>
      </c>
      <c r="V456" s="21" t="s">
        <v>2798</v>
      </c>
      <c r="W456" s="21" t="s">
        <v>2799</v>
      </c>
      <c r="X456" s="16" t="s">
        <v>129</v>
      </c>
      <c r="Y456" s="133" t="s">
        <v>74</v>
      </c>
      <c r="Z456" s="133" t="s">
        <v>74</v>
      </c>
      <c r="AA456" s="17" t="s">
        <v>2483</v>
      </c>
      <c r="AB456" s="17" t="s">
        <v>2484</v>
      </c>
      <c r="AC456" s="17" t="s">
        <v>2763</v>
      </c>
      <c r="AD456" s="17" t="s">
        <v>2764</v>
      </c>
      <c r="AE456" s="133" t="s">
        <v>168</v>
      </c>
      <c r="AF456" s="17" t="s">
        <v>2343</v>
      </c>
      <c r="AG456" s="17" t="s">
        <v>2468</v>
      </c>
      <c r="AH456" s="17" t="s">
        <v>83</v>
      </c>
      <c r="AI456" s="17" t="s">
        <v>2767</v>
      </c>
      <c r="AJ456" s="17" t="s">
        <v>83</v>
      </c>
      <c r="AK456" s="17" t="s">
        <v>84</v>
      </c>
      <c r="AL456" s="18"/>
    </row>
    <row r="457" spans="1:38" ht="75" x14ac:dyDescent="0.25">
      <c r="A457" s="92">
        <v>1821</v>
      </c>
      <c r="B457" s="92">
        <v>505</v>
      </c>
      <c r="C457" s="11" t="s">
        <v>2800</v>
      </c>
      <c r="D457" s="133" t="s">
        <v>66</v>
      </c>
      <c r="E457" s="12" t="s">
        <v>2718</v>
      </c>
      <c r="F457" s="12" t="s">
        <v>68</v>
      </c>
      <c r="G457" s="12" t="s">
        <v>2801</v>
      </c>
      <c r="H457" s="13">
        <v>0.15</v>
      </c>
      <c r="I457" s="14">
        <v>43819</v>
      </c>
      <c r="J457" s="14">
        <v>44773</v>
      </c>
      <c r="K457" s="14">
        <v>44773</v>
      </c>
      <c r="L457" s="15">
        <v>1052294082</v>
      </c>
      <c r="M457" s="13">
        <v>0.15</v>
      </c>
      <c r="N457" s="13">
        <v>0.01</v>
      </c>
      <c r="O457" s="13">
        <v>0.13</v>
      </c>
      <c r="P457" s="133" t="s">
        <v>2800</v>
      </c>
      <c r="Q457" s="133">
        <v>0</v>
      </c>
      <c r="R457" s="133">
        <v>0</v>
      </c>
      <c r="S457" s="133">
        <v>0</v>
      </c>
      <c r="T457" s="15" t="s">
        <v>1520</v>
      </c>
      <c r="U457" s="21" t="s">
        <v>2802</v>
      </c>
      <c r="V457" s="21" t="s">
        <v>2803</v>
      </c>
      <c r="W457" s="21" t="s">
        <v>2804</v>
      </c>
      <c r="X457" s="16" t="s">
        <v>129</v>
      </c>
      <c r="Y457" s="133" t="s">
        <v>74</v>
      </c>
      <c r="Z457" s="133" t="s">
        <v>74</v>
      </c>
      <c r="AA457" s="17" t="s">
        <v>724</v>
      </c>
      <c r="AB457" s="17" t="s">
        <v>725</v>
      </c>
      <c r="AC457" s="17" t="s">
        <v>726</v>
      </c>
      <c r="AD457" s="17" t="s">
        <v>727</v>
      </c>
      <c r="AE457" s="133" t="s">
        <v>168</v>
      </c>
      <c r="AF457" s="17" t="s">
        <v>728</v>
      </c>
      <c r="AG457" s="17" t="s">
        <v>83</v>
      </c>
      <c r="AH457" s="17" t="s">
        <v>83</v>
      </c>
      <c r="AI457" s="17" t="s">
        <v>170</v>
      </c>
      <c r="AJ457" s="17" t="s">
        <v>2805</v>
      </c>
      <c r="AK457" s="17" t="s">
        <v>84</v>
      </c>
      <c r="AL457" s="18"/>
    </row>
    <row r="458" spans="1:38" ht="75" x14ac:dyDescent="0.25">
      <c r="A458" s="92">
        <v>1822</v>
      </c>
      <c r="B458" s="92">
        <v>505</v>
      </c>
      <c r="C458" s="11" t="s">
        <v>2800</v>
      </c>
      <c r="D458" s="133" t="s">
        <v>66</v>
      </c>
      <c r="E458" s="12" t="s">
        <v>2718</v>
      </c>
      <c r="F458" s="12" t="s">
        <v>68</v>
      </c>
      <c r="G458" s="12" t="s">
        <v>2801</v>
      </c>
      <c r="H458" s="13">
        <v>0.15</v>
      </c>
      <c r="I458" s="14">
        <v>43819</v>
      </c>
      <c r="J458" s="14">
        <v>44773</v>
      </c>
      <c r="K458" s="14">
        <v>44773</v>
      </c>
      <c r="L458" s="15">
        <v>1052294082</v>
      </c>
      <c r="M458" s="13">
        <v>0.15</v>
      </c>
      <c r="N458" s="13">
        <v>0.01</v>
      </c>
      <c r="O458" s="13">
        <v>0.13</v>
      </c>
      <c r="P458" s="133" t="s">
        <v>2800</v>
      </c>
      <c r="Q458" s="133">
        <v>0</v>
      </c>
      <c r="R458" s="133">
        <v>0</v>
      </c>
      <c r="S458" s="133">
        <v>0</v>
      </c>
      <c r="T458" s="15" t="s">
        <v>1520</v>
      </c>
      <c r="U458" s="21" t="s">
        <v>2802</v>
      </c>
      <c r="V458" s="21" t="s">
        <v>2803</v>
      </c>
      <c r="W458" s="21" t="s">
        <v>2804</v>
      </c>
      <c r="X458" s="16" t="s">
        <v>129</v>
      </c>
      <c r="Y458" s="133" t="s">
        <v>74</v>
      </c>
      <c r="Z458" s="133" t="s">
        <v>74</v>
      </c>
      <c r="AA458" s="17" t="s">
        <v>730</v>
      </c>
      <c r="AB458" s="17" t="s">
        <v>731</v>
      </c>
      <c r="AC458" s="17" t="s">
        <v>732</v>
      </c>
      <c r="AD458" s="17" t="s">
        <v>733</v>
      </c>
      <c r="AE458" s="133" t="s">
        <v>168</v>
      </c>
      <c r="AF458" s="17" t="s">
        <v>734</v>
      </c>
      <c r="AG458" s="17" t="s">
        <v>83</v>
      </c>
      <c r="AH458" s="17" t="s">
        <v>83</v>
      </c>
      <c r="AI458" s="17" t="s">
        <v>214</v>
      </c>
      <c r="AJ458" s="17" t="s">
        <v>735</v>
      </c>
      <c r="AK458" s="17" t="s">
        <v>84</v>
      </c>
      <c r="AL458" s="18"/>
    </row>
    <row r="459" spans="1:38" ht="75" x14ac:dyDescent="0.25">
      <c r="A459" s="92">
        <v>1823</v>
      </c>
      <c r="B459" s="92">
        <v>505</v>
      </c>
      <c r="C459" s="11" t="s">
        <v>2800</v>
      </c>
      <c r="D459" s="133" t="s">
        <v>66</v>
      </c>
      <c r="E459" s="12" t="s">
        <v>2718</v>
      </c>
      <c r="F459" s="12" t="s">
        <v>68</v>
      </c>
      <c r="G459" s="12" t="s">
        <v>2801</v>
      </c>
      <c r="H459" s="13">
        <v>0.15</v>
      </c>
      <c r="I459" s="14">
        <v>43819</v>
      </c>
      <c r="J459" s="14">
        <v>44773</v>
      </c>
      <c r="K459" s="14">
        <v>44773</v>
      </c>
      <c r="L459" s="15">
        <v>1052294082</v>
      </c>
      <c r="M459" s="13">
        <v>0.15</v>
      </c>
      <c r="N459" s="13">
        <v>0.01</v>
      </c>
      <c r="O459" s="13">
        <v>0.13</v>
      </c>
      <c r="P459" s="133" t="s">
        <v>2800</v>
      </c>
      <c r="Q459" s="133">
        <v>0</v>
      </c>
      <c r="R459" s="133">
        <v>0</v>
      </c>
      <c r="S459" s="133">
        <v>0</v>
      </c>
      <c r="T459" s="15" t="s">
        <v>1520</v>
      </c>
      <c r="U459" s="21" t="s">
        <v>2802</v>
      </c>
      <c r="V459" s="21" t="s">
        <v>2803</v>
      </c>
      <c r="W459" s="21" t="s">
        <v>2804</v>
      </c>
      <c r="X459" s="16" t="s">
        <v>129</v>
      </c>
      <c r="Y459" s="133" t="s">
        <v>74</v>
      </c>
      <c r="Z459" s="133" t="s">
        <v>74</v>
      </c>
      <c r="AA459" s="17" t="s">
        <v>819</v>
      </c>
      <c r="AB459" s="17" t="s">
        <v>820</v>
      </c>
      <c r="AC459" s="17" t="s">
        <v>830</v>
      </c>
      <c r="AD459" s="17" t="s">
        <v>831</v>
      </c>
      <c r="AE459" s="133" t="s">
        <v>168</v>
      </c>
      <c r="AF459" s="17" t="s">
        <v>823</v>
      </c>
      <c r="AG459" s="17" t="s">
        <v>83</v>
      </c>
      <c r="AH459" s="17" t="s">
        <v>83</v>
      </c>
      <c r="AI459" s="17" t="s">
        <v>512</v>
      </c>
      <c r="AJ459" s="17" t="s">
        <v>656</v>
      </c>
      <c r="AK459" s="17" t="s">
        <v>84</v>
      </c>
      <c r="AL459" s="18"/>
    </row>
    <row r="460" spans="1:38" ht="75" x14ac:dyDescent="0.25">
      <c r="A460" s="92">
        <v>1824</v>
      </c>
      <c r="B460" s="92">
        <v>505</v>
      </c>
      <c r="C460" s="11" t="s">
        <v>2800</v>
      </c>
      <c r="D460" s="133" t="s">
        <v>66</v>
      </c>
      <c r="E460" s="12" t="s">
        <v>2718</v>
      </c>
      <c r="F460" s="12" t="s">
        <v>68</v>
      </c>
      <c r="G460" s="12" t="s">
        <v>2801</v>
      </c>
      <c r="H460" s="13">
        <v>0.15</v>
      </c>
      <c r="I460" s="14">
        <v>43819</v>
      </c>
      <c r="J460" s="14">
        <v>44773</v>
      </c>
      <c r="K460" s="14">
        <v>44773</v>
      </c>
      <c r="L460" s="15">
        <v>1052294082</v>
      </c>
      <c r="M460" s="13">
        <v>0.15</v>
      </c>
      <c r="N460" s="13">
        <v>0.01</v>
      </c>
      <c r="O460" s="13">
        <v>0.13</v>
      </c>
      <c r="P460" s="133" t="s">
        <v>2800</v>
      </c>
      <c r="Q460" s="133">
        <v>0</v>
      </c>
      <c r="R460" s="133">
        <v>0</v>
      </c>
      <c r="S460" s="133">
        <v>0</v>
      </c>
      <c r="T460" s="15" t="s">
        <v>1520</v>
      </c>
      <c r="U460" s="21" t="s">
        <v>2802</v>
      </c>
      <c r="V460" s="21" t="s">
        <v>2803</v>
      </c>
      <c r="W460" s="21" t="s">
        <v>2804</v>
      </c>
      <c r="X460" s="16" t="s">
        <v>129</v>
      </c>
      <c r="Y460" s="133" t="s">
        <v>74</v>
      </c>
      <c r="Z460" s="133" t="s">
        <v>74</v>
      </c>
      <c r="AA460" s="17" t="s">
        <v>2806</v>
      </c>
      <c r="AB460" s="17" t="s">
        <v>2807</v>
      </c>
      <c r="AC460" s="17" t="s">
        <v>2723</v>
      </c>
      <c r="AD460" s="17" t="s">
        <v>2724</v>
      </c>
      <c r="AE460" s="133" t="s">
        <v>168</v>
      </c>
      <c r="AF460" s="17" t="s">
        <v>2727</v>
      </c>
      <c r="AG460" s="17" t="s">
        <v>83</v>
      </c>
      <c r="AH460" s="17" t="s">
        <v>83</v>
      </c>
      <c r="AI460" s="17" t="s">
        <v>251</v>
      </c>
      <c r="AJ460" s="17" t="s">
        <v>83</v>
      </c>
      <c r="AK460" s="17" t="s">
        <v>84</v>
      </c>
      <c r="AL460" s="18"/>
    </row>
    <row r="461" spans="1:38" ht="75" x14ac:dyDescent="0.25">
      <c r="A461" s="92">
        <v>1825</v>
      </c>
      <c r="B461" s="92">
        <v>505</v>
      </c>
      <c r="C461" s="11" t="s">
        <v>2800</v>
      </c>
      <c r="D461" s="133" t="s">
        <v>66</v>
      </c>
      <c r="E461" s="12" t="s">
        <v>2718</v>
      </c>
      <c r="F461" s="12" t="s">
        <v>68</v>
      </c>
      <c r="G461" s="12" t="s">
        <v>2801</v>
      </c>
      <c r="H461" s="13">
        <v>0.15</v>
      </c>
      <c r="I461" s="14">
        <v>43819</v>
      </c>
      <c r="J461" s="14">
        <v>44773</v>
      </c>
      <c r="K461" s="14">
        <v>44773</v>
      </c>
      <c r="L461" s="15">
        <v>1052294082</v>
      </c>
      <c r="M461" s="13">
        <v>0.15</v>
      </c>
      <c r="N461" s="13">
        <v>0.01</v>
      </c>
      <c r="O461" s="13">
        <v>0.13</v>
      </c>
      <c r="P461" s="133" t="s">
        <v>2800</v>
      </c>
      <c r="Q461" s="133">
        <v>0</v>
      </c>
      <c r="R461" s="133">
        <v>0</v>
      </c>
      <c r="S461" s="133">
        <v>0</v>
      </c>
      <c r="T461" s="15" t="s">
        <v>1520</v>
      </c>
      <c r="U461" s="21" t="s">
        <v>2802</v>
      </c>
      <c r="V461" s="21" t="s">
        <v>2803</v>
      </c>
      <c r="W461" s="21" t="s">
        <v>2804</v>
      </c>
      <c r="X461" s="16" t="s">
        <v>129</v>
      </c>
      <c r="Y461" s="133" t="s">
        <v>74</v>
      </c>
      <c r="Z461" s="133" t="s">
        <v>74</v>
      </c>
      <c r="AA461" s="17" t="s">
        <v>715</v>
      </c>
      <c r="AB461" s="17" t="s">
        <v>716</v>
      </c>
      <c r="AC461" s="17" t="s">
        <v>717</v>
      </c>
      <c r="AD461" s="17" t="s">
        <v>718</v>
      </c>
      <c r="AE461" s="133" t="s">
        <v>168</v>
      </c>
      <c r="AF461" s="17" t="s">
        <v>719</v>
      </c>
      <c r="AG461" s="17" t="s">
        <v>83</v>
      </c>
      <c r="AH461" s="17" t="s">
        <v>83</v>
      </c>
      <c r="AI461" s="17" t="s">
        <v>147</v>
      </c>
      <c r="AJ461" s="17" t="s">
        <v>720</v>
      </c>
      <c r="AK461" s="17" t="s">
        <v>84</v>
      </c>
      <c r="AL461" s="18"/>
    </row>
    <row r="462" spans="1:38" ht="75" x14ac:dyDescent="0.25">
      <c r="A462" s="92">
        <v>1826</v>
      </c>
      <c r="B462" s="92">
        <v>505</v>
      </c>
      <c r="C462" s="11" t="s">
        <v>2800</v>
      </c>
      <c r="D462" s="133" t="s">
        <v>66</v>
      </c>
      <c r="E462" s="12" t="s">
        <v>2718</v>
      </c>
      <c r="F462" s="12" t="s">
        <v>68</v>
      </c>
      <c r="G462" s="12" t="s">
        <v>2801</v>
      </c>
      <c r="H462" s="13">
        <v>0.15</v>
      </c>
      <c r="I462" s="14">
        <v>43819</v>
      </c>
      <c r="J462" s="14">
        <v>44773</v>
      </c>
      <c r="K462" s="14">
        <v>44773</v>
      </c>
      <c r="L462" s="15">
        <v>1052294082</v>
      </c>
      <c r="M462" s="13">
        <v>0.15</v>
      </c>
      <c r="N462" s="13">
        <v>0.01</v>
      </c>
      <c r="O462" s="13">
        <v>0.13</v>
      </c>
      <c r="P462" s="133" t="s">
        <v>2800</v>
      </c>
      <c r="Q462" s="133">
        <v>0</v>
      </c>
      <c r="R462" s="133">
        <v>0</v>
      </c>
      <c r="S462" s="133">
        <v>0</v>
      </c>
      <c r="T462" s="15" t="s">
        <v>1520</v>
      </c>
      <c r="U462" s="21" t="s">
        <v>2802</v>
      </c>
      <c r="V462" s="21" t="s">
        <v>2803</v>
      </c>
      <c r="W462" s="21" t="s">
        <v>2804</v>
      </c>
      <c r="X462" s="16" t="s">
        <v>129</v>
      </c>
      <c r="Y462" s="133" t="s">
        <v>74</v>
      </c>
      <c r="Z462" s="133" t="s">
        <v>74</v>
      </c>
      <c r="AA462" s="17" t="s">
        <v>708</v>
      </c>
      <c r="AB462" s="17" t="s">
        <v>709</v>
      </c>
      <c r="AC462" s="17" t="s">
        <v>710</v>
      </c>
      <c r="AD462" s="17" t="s">
        <v>711</v>
      </c>
      <c r="AE462" s="133" t="s">
        <v>168</v>
      </c>
      <c r="AF462" s="17" t="s">
        <v>712</v>
      </c>
      <c r="AG462" s="17" t="s">
        <v>590</v>
      </c>
      <c r="AH462" s="17" t="s">
        <v>713</v>
      </c>
      <c r="AI462" s="17" t="s">
        <v>403</v>
      </c>
      <c r="AJ462" s="17" t="s">
        <v>714</v>
      </c>
      <c r="AK462" s="17" t="s">
        <v>84</v>
      </c>
      <c r="AL462" s="18"/>
    </row>
    <row r="463" spans="1:38" ht="90" x14ac:dyDescent="0.25">
      <c r="A463" s="92">
        <v>1827</v>
      </c>
      <c r="B463" s="92">
        <v>504</v>
      </c>
      <c r="C463" s="11" t="s">
        <v>2808</v>
      </c>
      <c r="D463" s="133" t="s">
        <v>66</v>
      </c>
      <c r="E463" s="12" t="s">
        <v>2809</v>
      </c>
      <c r="F463" s="12" t="s">
        <v>68</v>
      </c>
      <c r="G463" s="12" t="s">
        <v>2810</v>
      </c>
      <c r="H463" s="13">
        <v>0.14599999999999999</v>
      </c>
      <c r="I463" s="14">
        <v>43819</v>
      </c>
      <c r="J463" s="14">
        <v>44773</v>
      </c>
      <c r="K463" s="14">
        <v>44773</v>
      </c>
      <c r="L463" s="15">
        <v>1078216834</v>
      </c>
      <c r="M463" s="13">
        <v>0.14599999999999999</v>
      </c>
      <c r="N463" s="13">
        <v>0.01</v>
      </c>
      <c r="O463" s="13">
        <v>0.126</v>
      </c>
      <c r="P463" s="133" t="s">
        <v>2808</v>
      </c>
      <c r="Q463" s="133">
        <v>0</v>
      </c>
      <c r="R463" s="133">
        <v>0</v>
      </c>
      <c r="S463" s="133">
        <v>0</v>
      </c>
      <c r="T463" s="15" t="s">
        <v>1520</v>
      </c>
      <c r="U463" s="21" t="s">
        <v>2811</v>
      </c>
      <c r="V463" s="21" t="s">
        <v>2812</v>
      </c>
      <c r="W463" s="21" t="s">
        <v>2813</v>
      </c>
      <c r="X463" s="16" t="s">
        <v>129</v>
      </c>
      <c r="Y463" s="133" t="s">
        <v>74</v>
      </c>
      <c r="Z463" s="133" t="s">
        <v>74</v>
      </c>
      <c r="AA463" s="17" t="s">
        <v>1515</v>
      </c>
      <c r="AB463" s="17" t="s">
        <v>1516</v>
      </c>
      <c r="AC463" s="17" t="s">
        <v>2814</v>
      </c>
      <c r="AD463" s="17" t="s">
        <v>2815</v>
      </c>
      <c r="AE463" s="133" t="s">
        <v>168</v>
      </c>
      <c r="AF463" s="17" t="s">
        <v>1505</v>
      </c>
      <c r="AG463" s="17" t="s">
        <v>842</v>
      </c>
      <c r="AH463" s="17" t="s">
        <v>83</v>
      </c>
      <c r="AI463" s="17" t="s">
        <v>2434</v>
      </c>
      <c r="AJ463" s="17" t="s">
        <v>83</v>
      </c>
      <c r="AK463" s="17" t="s">
        <v>84</v>
      </c>
      <c r="AL463" s="18"/>
    </row>
    <row r="464" spans="1:38" ht="120" x14ac:dyDescent="0.25">
      <c r="A464" s="92">
        <v>1828</v>
      </c>
      <c r="B464" s="92">
        <v>503</v>
      </c>
      <c r="C464" s="11" t="s">
        <v>2816</v>
      </c>
      <c r="D464" s="133" t="s">
        <v>66</v>
      </c>
      <c r="E464" s="12" t="s">
        <v>2817</v>
      </c>
      <c r="F464" s="12" t="s">
        <v>68</v>
      </c>
      <c r="G464" s="12" t="s">
        <v>2818</v>
      </c>
      <c r="H464" s="13">
        <v>0.15</v>
      </c>
      <c r="I464" s="14">
        <v>43819</v>
      </c>
      <c r="J464" s="14">
        <v>44773</v>
      </c>
      <c r="K464" s="14">
        <v>44773</v>
      </c>
      <c r="L464" s="15">
        <v>452060661</v>
      </c>
      <c r="M464" s="13">
        <v>0.15</v>
      </c>
      <c r="N464" s="13">
        <v>0.01</v>
      </c>
      <c r="O464" s="13">
        <v>0.13</v>
      </c>
      <c r="P464" s="133" t="s">
        <v>2816</v>
      </c>
      <c r="Q464" s="133">
        <v>0</v>
      </c>
      <c r="R464" s="133">
        <v>0</v>
      </c>
      <c r="S464" s="133">
        <v>0</v>
      </c>
      <c r="T464" s="15" t="s">
        <v>1520</v>
      </c>
      <c r="U464" s="21" t="s">
        <v>2819</v>
      </c>
      <c r="V464" s="21" t="s">
        <v>2820</v>
      </c>
      <c r="W464" s="21" t="s">
        <v>2821</v>
      </c>
      <c r="X464" s="16" t="s">
        <v>129</v>
      </c>
      <c r="Y464" s="133" t="s">
        <v>74</v>
      </c>
      <c r="Z464" s="133" t="s">
        <v>74</v>
      </c>
      <c r="AA464" s="17" t="s">
        <v>2758</v>
      </c>
      <c r="AB464" s="17" t="s">
        <v>2759</v>
      </c>
      <c r="AC464" s="17" t="s">
        <v>2822</v>
      </c>
      <c r="AD464" s="17" t="s">
        <v>2823</v>
      </c>
      <c r="AE464" s="133" t="s">
        <v>168</v>
      </c>
      <c r="AF464" s="17" t="s">
        <v>2762</v>
      </c>
      <c r="AG464" s="17" t="s">
        <v>83</v>
      </c>
      <c r="AH464" s="17" t="s">
        <v>83</v>
      </c>
      <c r="AI464" s="17" t="s">
        <v>565</v>
      </c>
      <c r="AJ464" s="17" t="s">
        <v>83</v>
      </c>
      <c r="AK464" s="17" t="s">
        <v>84</v>
      </c>
      <c r="AL464" s="18"/>
    </row>
    <row r="465" spans="1:38" ht="120" x14ac:dyDescent="0.25">
      <c r="A465" s="92">
        <v>1829</v>
      </c>
      <c r="B465" s="92">
        <v>503</v>
      </c>
      <c r="C465" s="11" t="s">
        <v>2816</v>
      </c>
      <c r="D465" s="133" t="s">
        <v>66</v>
      </c>
      <c r="E465" s="12" t="s">
        <v>2817</v>
      </c>
      <c r="F465" s="12" t="s">
        <v>68</v>
      </c>
      <c r="G465" s="12" t="s">
        <v>2818</v>
      </c>
      <c r="H465" s="13">
        <v>0.15</v>
      </c>
      <c r="I465" s="14">
        <v>43819</v>
      </c>
      <c r="J465" s="14">
        <v>44773</v>
      </c>
      <c r="K465" s="14">
        <v>44773</v>
      </c>
      <c r="L465" s="15">
        <v>452060661</v>
      </c>
      <c r="M465" s="13">
        <v>0.15</v>
      </c>
      <c r="N465" s="13">
        <v>0.01</v>
      </c>
      <c r="O465" s="13">
        <v>0.13</v>
      </c>
      <c r="P465" s="133" t="s">
        <v>2816</v>
      </c>
      <c r="Q465" s="133">
        <v>0</v>
      </c>
      <c r="R465" s="133">
        <v>0</v>
      </c>
      <c r="S465" s="133">
        <v>0</v>
      </c>
      <c r="T465" s="15" t="s">
        <v>1520</v>
      </c>
      <c r="U465" s="21" t="s">
        <v>2819</v>
      </c>
      <c r="V465" s="21" t="s">
        <v>2820</v>
      </c>
      <c r="W465" s="21" t="s">
        <v>2821</v>
      </c>
      <c r="X465" s="16" t="s">
        <v>129</v>
      </c>
      <c r="Y465" s="133" t="s">
        <v>74</v>
      </c>
      <c r="Z465" s="133" t="s">
        <v>74</v>
      </c>
      <c r="AA465" s="17" t="s">
        <v>2824</v>
      </c>
      <c r="AB465" s="17" t="s">
        <v>2825</v>
      </c>
      <c r="AC465" s="17" t="s">
        <v>2826</v>
      </c>
      <c r="AD465" s="17" t="s">
        <v>2827</v>
      </c>
      <c r="AE465" s="133" t="s">
        <v>168</v>
      </c>
      <c r="AF465" s="17" t="s">
        <v>2828</v>
      </c>
      <c r="AG465" s="17" t="s">
        <v>83</v>
      </c>
      <c r="AH465" s="17" t="s">
        <v>83</v>
      </c>
      <c r="AI465" s="17" t="s">
        <v>887</v>
      </c>
      <c r="AJ465" s="17" t="s">
        <v>83</v>
      </c>
      <c r="AK465" s="17" t="s">
        <v>84</v>
      </c>
      <c r="AL465" s="18"/>
    </row>
    <row r="466" spans="1:38" ht="120" x14ac:dyDescent="0.25">
      <c r="A466" s="92">
        <v>1830</v>
      </c>
      <c r="B466" s="92">
        <v>503</v>
      </c>
      <c r="C466" s="11" t="s">
        <v>2816</v>
      </c>
      <c r="D466" s="133" t="s">
        <v>66</v>
      </c>
      <c r="E466" s="12" t="s">
        <v>2817</v>
      </c>
      <c r="F466" s="12" t="s">
        <v>68</v>
      </c>
      <c r="G466" s="12" t="s">
        <v>2818</v>
      </c>
      <c r="H466" s="13">
        <v>0.15</v>
      </c>
      <c r="I466" s="14">
        <v>43819</v>
      </c>
      <c r="J466" s="14">
        <v>44773</v>
      </c>
      <c r="K466" s="14">
        <v>44773</v>
      </c>
      <c r="L466" s="15">
        <v>452060661</v>
      </c>
      <c r="M466" s="13">
        <v>0.15</v>
      </c>
      <c r="N466" s="13">
        <v>0.01</v>
      </c>
      <c r="O466" s="13">
        <v>0.13</v>
      </c>
      <c r="P466" s="133" t="s">
        <v>2816</v>
      </c>
      <c r="Q466" s="133">
        <v>0</v>
      </c>
      <c r="R466" s="133">
        <v>0</v>
      </c>
      <c r="S466" s="133">
        <v>0</v>
      </c>
      <c r="T466" s="15" t="s">
        <v>1520</v>
      </c>
      <c r="U466" s="21" t="s">
        <v>2819</v>
      </c>
      <c r="V466" s="21" t="s">
        <v>2820</v>
      </c>
      <c r="W466" s="21" t="s">
        <v>2821</v>
      </c>
      <c r="X466" s="16" t="s">
        <v>129</v>
      </c>
      <c r="Y466" s="133" t="s">
        <v>74</v>
      </c>
      <c r="Z466" s="133" t="s">
        <v>74</v>
      </c>
      <c r="AA466" s="17" t="s">
        <v>2765</v>
      </c>
      <c r="AB466" s="17" t="s">
        <v>2766</v>
      </c>
      <c r="AC466" s="17" t="s">
        <v>2829</v>
      </c>
      <c r="AD466" s="17" t="s">
        <v>2830</v>
      </c>
      <c r="AE466" s="133" t="s">
        <v>168</v>
      </c>
      <c r="AF466" s="17" t="s">
        <v>2343</v>
      </c>
      <c r="AG466" s="17" t="s">
        <v>159</v>
      </c>
      <c r="AH466" s="17" t="s">
        <v>83</v>
      </c>
      <c r="AI466" s="17" t="s">
        <v>2831</v>
      </c>
      <c r="AJ466" s="17" t="s">
        <v>83</v>
      </c>
      <c r="AK466" s="17" t="s">
        <v>84</v>
      </c>
      <c r="AL466" s="18"/>
    </row>
    <row r="467" spans="1:38" ht="105" x14ac:dyDescent="0.25">
      <c r="A467" s="92">
        <v>1831</v>
      </c>
      <c r="B467" s="92">
        <v>502</v>
      </c>
      <c r="C467" s="11" t="s">
        <v>2832</v>
      </c>
      <c r="D467" s="133" t="s">
        <v>66</v>
      </c>
      <c r="E467" s="12" t="s">
        <v>2734</v>
      </c>
      <c r="F467" s="12" t="s">
        <v>68</v>
      </c>
      <c r="G467" s="12" t="s">
        <v>2833</v>
      </c>
      <c r="H467" s="13">
        <v>0.13</v>
      </c>
      <c r="I467" s="14">
        <v>43825</v>
      </c>
      <c r="J467" s="14">
        <v>44773</v>
      </c>
      <c r="K467" s="14">
        <v>44773</v>
      </c>
      <c r="L467" s="15" t="s">
        <v>2834</v>
      </c>
      <c r="M467" s="13">
        <v>0.13</v>
      </c>
      <c r="N467" s="13">
        <v>0.01</v>
      </c>
      <c r="O467" s="13">
        <v>0.13</v>
      </c>
      <c r="P467" s="133" t="s">
        <v>2832</v>
      </c>
      <c r="Q467" s="133">
        <v>0</v>
      </c>
      <c r="R467" s="133">
        <v>0</v>
      </c>
      <c r="S467" s="133">
        <v>0</v>
      </c>
      <c r="T467" s="15" t="s">
        <v>2212</v>
      </c>
      <c r="U467" s="21" t="s">
        <v>2835</v>
      </c>
      <c r="V467" s="21" t="s">
        <v>2836</v>
      </c>
      <c r="W467" s="21" t="s">
        <v>2837</v>
      </c>
      <c r="X467" s="16" t="s">
        <v>73</v>
      </c>
      <c r="Y467" s="133" t="s">
        <v>74</v>
      </c>
      <c r="Z467" s="133" t="s">
        <v>74</v>
      </c>
      <c r="AA467" s="17" t="s">
        <v>2838</v>
      </c>
      <c r="AB467" s="17" t="s">
        <v>2839</v>
      </c>
      <c r="AC467" s="17" t="s">
        <v>2840</v>
      </c>
      <c r="AD467" s="17" t="s">
        <v>2841</v>
      </c>
      <c r="AE467" s="133" t="s">
        <v>168</v>
      </c>
      <c r="AF467" s="17" t="s">
        <v>2740</v>
      </c>
      <c r="AG467" s="17" t="s">
        <v>83</v>
      </c>
      <c r="AH467" s="17" t="s">
        <v>83</v>
      </c>
      <c r="AI467" s="17" t="s">
        <v>866</v>
      </c>
      <c r="AJ467" s="17" t="s">
        <v>83</v>
      </c>
      <c r="AK467" s="17" t="s">
        <v>84</v>
      </c>
      <c r="AL467" s="18"/>
    </row>
    <row r="468" spans="1:38" ht="120" x14ac:dyDescent="0.25">
      <c r="A468" s="92">
        <v>1832</v>
      </c>
      <c r="B468" s="92">
        <v>501</v>
      </c>
      <c r="C468" s="11" t="s">
        <v>2842</v>
      </c>
      <c r="D468" s="133" t="s">
        <v>66</v>
      </c>
      <c r="E468" s="12" t="s">
        <v>2843</v>
      </c>
      <c r="F468" s="12" t="s">
        <v>68</v>
      </c>
      <c r="G468" s="12" t="s">
        <v>2844</v>
      </c>
      <c r="H468" s="13">
        <v>0.15</v>
      </c>
      <c r="I468" s="14">
        <v>43818</v>
      </c>
      <c r="J468" s="14">
        <v>44773</v>
      </c>
      <c r="K468" s="14">
        <v>44773</v>
      </c>
      <c r="L468" s="15">
        <v>815297260</v>
      </c>
      <c r="M468" s="13">
        <v>0.15</v>
      </c>
      <c r="N468" s="13">
        <v>0.01</v>
      </c>
      <c r="O468" s="13">
        <v>0</v>
      </c>
      <c r="P468" s="133" t="s">
        <v>2842</v>
      </c>
      <c r="Q468" s="133">
        <v>0</v>
      </c>
      <c r="R468" s="133">
        <v>0</v>
      </c>
      <c r="S468" s="133">
        <v>0</v>
      </c>
      <c r="T468" s="15">
        <v>0</v>
      </c>
      <c r="U468" s="16">
        <v>328435614</v>
      </c>
      <c r="V468" s="16">
        <v>0</v>
      </c>
      <c r="W468" s="16">
        <v>0</v>
      </c>
      <c r="X468" s="16">
        <v>0</v>
      </c>
      <c r="Y468" s="133" t="s">
        <v>74</v>
      </c>
      <c r="Z468" s="133" t="s">
        <v>74</v>
      </c>
      <c r="AA468" s="17" t="s">
        <v>2137</v>
      </c>
      <c r="AB468" s="17" t="s">
        <v>2138</v>
      </c>
      <c r="AC468" s="17" t="s">
        <v>2139</v>
      </c>
      <c r="AD468" s="17" t="s">
        <v>2140</v>
      </c>
      <c r="AE468" s="133" t="s">
        <v>1380</v>
      </c>
      <c r="AF468" s="17" t="s">
        <v>2141</v>
      </c>
      <c r="AG468" s="17" t="s">
        <v>83</v>
      </c>
      <c r="AH468" s="17" t="s">
        <v>83</v>
      </c>
      <c r="AI468" s="17" t="s">
        <v>565</v>
      </c>
      <c r="AJ468" s="17" t="s">
        <v>656</v>
      </c>
      <c r="AK468" s="17" t="s">
        <v>84</v>
      </c>
      <c r="AL468" s="18"/>
    </row>
    <row r="469" spans="1:38" ht="120" x14ac:dyDescent="0.25">
      <c r="A469" s="92">
        <v>1833</v>
      </c>
      <c r="B469" s="92">
        <v>501</v>
      </c>
      <c r="C469" s="11" t="s">
        <v>2842</v>
      </c>
      <c r="D469" s="133" t="s">
        <v>66</v>
      </c>
      <c r="E469" s="12" t="s">
        <v>2843</v>
      </c>
      <c r="F469" s="12" t="s">
        <v>68</v>
      </c>
      <c r="G469" s="12" t="s">
        <v>2844</v>
      </c>
      <c r="H469" s="13">
        <v>0.15</v>
      </c>
      <c r="I469" s="14">
        <v>43818</v>
      </c>
      <c r="J469" s="14">
        <v>44773</v>
      </c>
      <c r="K469" s="14">
        <v>44773</v>
      </c>
      <c r="L469" s="15">
        <v>815297260</v>
      </c>
      <c r="M469" s="13">
        <v>0.15</v>
      </c>
      <c r="N469" s="13">
        <v>0.01</v>
      </c>
      <c r="O469" s="13">
        <v>0</v>
      </c>
      <c r="P469" s="133" t="s">
        <v>2842</v>
      </c>
      <c r="Q469" s="133">
        <v>0</v>
      </c>
      <c r="R469" s="133">
        <v>0</v>
      </c>
      <c r="S469" s="133">
        <v>0</v>
      </c>
      <c r="T469" s="15">
        <v>0</v>
      </c>
      <c r="U469" s="16">
        <v>328435614</v>
      </c>
      <c r="V469" s="16">
        <v>0</v>
      </c>
      <c r="W469" s="16">
        <v>0</v>
      </c>
      <c r="X469" s="16">
        <v>0</v>
      </c>
      <c r="Y469" s="133" t="s">
        <v>74</v>
      </c>
      <c r="Z469" s="133" t="s">
        <v>74</v>
      </c>
      <c r="AA469" s="17" t="s">
        <v>2845</v>
      </c>
      <c r="AB469" s="17" t="s">
        <v>2846</v>
      </c>
      <c r="AC469" s="17" t="s">
        <v>2847</v>
      </c>
      <c r="AD469" s="17" t="s">
        <v>2848</v>
      </c>
      <c r="AE469" s="133" t="s">
        <v>1380</v>
      </c>
      <c r="AF469" s="17" t="s">
        <v>2849</v>
      </c>
      <c r="AG469" s="17" t="s">
        <v>323</v>
      </c>
      <c r="AH469" s="17" t="s">
        <v>250</v>
      </c>
      <c r="AI469" s="17" t="s">
        <v>222</v>
      </c>
      <c r="AJ469" s="17" t="s">
        <v>677</v>
      </c>
      <c r="AK469" s="17" t="s">
        <v>84</v>
      </c>
      <c r="AL469" s="18"/>
    </row>
    <row r="470" spans="1:38" ht="105" x14ac:dyDescent="0.25">
      <c r="A470" s="92">
        <v>1834</v>
      </c>
      <c r="B470" s="92">
        <v>500</v>
      </c>
      <c r="C470" s="11" t="s">
        <v>2850</v>
      </c>
      <c r="D470" s="133" t="s">
        <v>66</v>
      </c>
      <c r="E470" s="12" t="s">
        <v>2851</v>
      </c>
      <c r="F470" s="12" t="s">
        <v>68</v>
      </c>
      <c r="G470" s="12" t="s">
        <v>2852</v>
      </c>
      <c r="H470" s="13">
        <v>0.15</v>
      </c>
      <c r="I470" s="14">
        <v>43819</v>
      </c>
      <c r="J470" s="14">
        <v>44773</v>
      </c>
      <c r="K470" s="14">
        <v>44773</v>
      </c>
      <c r="L470" s="15">
        <v>1039488134</v>
      </c>
      <c r="M470" s="13">
        <v>0.15</v>
      </c>
      <c r="N470" s="13">
        <v>0.01</v>
      </c>
      <c r="O470" s="13">
        <v>0.13</v>
      </c>
      <c r="P470" s="133" t="s">
        <v>2850</v>
      </c>
      <c r="Q470" s="133">
        <v>0</v>
      </c>
      <c r="R470" s="133">
        <v>0</v>
      </c>
      <c r="S470" s="133">
        <v>0</v>
      </c>
      <c r="T470" s="15" t="s">
        <v>1520</v>
      </c>
      <c r="U470" s="21" t="s">
        <v>2853</v>
      </c>
      <c r="V470" s="21" t="s">
        <v>2854</v>
      </c>
      <c r="W470" s="21" t="s">
        <v>2855</v>
      </c>
      <c r="X470" s="16" t="s">
        <v>1520</v>
      </c>
      <c r="Y470" s="133" t="s">
        <v>74</v>
      </c>
      <c r="Z470" s="133" t="s">
        <v>74</v>
      </c>
      <c r="AA470" s="17" t="s">
        <v>2826</v>
      </c>
      <c r="AB470" s="17" t="s">
        <v>2827</v>
      </c>
      <c r="AC470" s="17" t="s">
        <v>2856</v>
      </c>
      <c r="AD470" s="17" t="s">
        <v>2857</v>
      </c>
      <c r="AE470" s="133" t="s">
        <v>510</v>
      </c>
      <c r="AF470" s="17" t="s">
        <v>2828</v>
      </c>
      <c r="AG470" s="17" t="s">
        <v>887</v>
      </c>
      <c r="AH470" s="17" t="s">
        <v>83</v>
      </c>
      <c r="AI470" s="17" t="s">
        <v>300</v>
      </c>
      <c r="AJ470" s="17" t="s">
        <v>83</v>
      </c>
      <c r="AK470" s="17" t="s">
        <v>84</v>
      </c>
      <c r="AL470" s="18"/>
    </row>
    <row r="471" spans="1:38" ht="90" x14ac:dyDescent="0.25">
      <c r="A471" s="92">
        <v>1835</v>
      </c>
      <c r="B471" s="92">
        <v>498</v>
      </c>
      <c r="C471" s="11" t="s">
        <v>2858</v>
      </c>
      <c r="D471" s="133" t="s">
        <v>66</v>
      </c>
      <c r="E471" s="12" t="s">
        <v>2859</v>
      </c>
      <c r="F471" s="12" t="s">
        <v>68</v>
      </c>
      <c r="G471" s="12" t="s">
        <v>2860</v>
      </c>
      <c r="H471" s="13">
        <v>0.14599999999999999</v>
      </c>
      <c r="I471" s="14">
        <v>43819</v>
      </c>
      <c r="J471" s="14">
        <v>44773</v>
      </c>
      <c r="K471" s="14">
        <v>44773</v>
      </c>
      <c r="L471" s="15">
        <v>1168584661</v>
      </c>
      <c r="M471" s="13">
        <v>0.14599999999999999</v>
      </c>
      <c r="N471" s="13">
        <v>0.01</v>
      </c>
      <c r="O471" s="13">
        <v>0.126</v>
      </c>
      <c r="P471" s="133" t="s">
        <v>2858</v>
      </c>
      <c r="Q471" s="133">
        <v>0</v>
      </c>
      <c r="R471" s="133">
        <v>0</v>
      </c>
      <c r="S471" s="133">
        <v>0</v>
      </c>
      <c r="T471" s="15" t="s">
        <v>1520</v>
      </c>
      <c r="U471" s="21" t="s">
        <v>2861</v>
      </c>
      <c r="V471" s="21" t="s">
        <v>2862</v>
      </c>
      <c r="W471" s="21" t="s">
        <v>2863</v>
      </c>
      <c r="X471" s="16" t="s">
        <v>1520</v>
      </c>
      <c r="Y471" s="133" t="s">
        <v>74</v>
      </c>
      <c r="Z471" s="133" t="s">
        <v>74</v>
      </c>
      <c r="AA471" s="17" t="s">
        <v>2431</v>
      </c>
      <c r="AB471" s="17" t="s">
        <v>2432</v>
      </c>
      <c r="AC471" s="17" t="s">
        <v>2506</v>
      </c>
      <c r="AD471" s="17" t="s">
        <v>2507</v>
      </c>
      <c r="AE471" s="133" t="s">
        <v>168</v>
      </c>
      <c r="AF471" s="17" t="s">
        <v>2433</v>
      </c>
      <c r="AG471" s="17" t="s">
        <v>2434</v>
      </c>
      <c r="AH471" s="17" t="s">
        <v>83</v>
      </c>
      <c r="AI471" s="17" t="s">
        <v>1960</v>
      </c>
      <c r="AJ471" s="17" t="s">
        <v>83</v>
      </c>
      <c r="AK471" s="17" t="s">
        <v>84</v>
      </c>
      <c r="AL471" s="18"/>
    </row>
    <row r="472" spans="1:38" ht="90" x14ac:dyDescent="0.25">
      <c r="A472" s="92">
        <v>1836</v>
      </c>
      <c r="B472" s="92">
        <v>497</v>
      </c>
      <c r="C472" s="11" t="s">
        <v>2864</v>
      </c>
      <c r="D472" s="133" t="s">
        <v>66</v>
      </c>
      <c r="E472" s="12" t="s">
        <v>2865</v>
      </c>
      <c r="F472" s="12" t="s">
        <v>68</v>
      </c>
      <c r="G472" s="12" t="s">
        <v>2866</v>
      </c>
      <c r="H472" s="13">
        <v>0.1305</v>
      </c>
      <c r="I472" s="14">
        <v>43822</v>
      </c>
      <c r="J472" s="14">
        <v>44773</v>
      </c>
      <c r="K472" s="14">
        <v>44773</v>
      </c>
      <c r="L472" s="15">
        <v>1058850133</v>
      </c>
      <c r="M472" s="13">
        <v>0.1305</v>
      </c>
      <c r="N472" s="13">
        <v>7.3000000000000001E-3</v>
      </c>
      <c r="O472" s="13">
        <v>9.4799999999999995E-2</v>
      </c>
      <c r="P472" s="133" t="s">
        <v>2864</v>
      </c>
      <c r="Q472" s="133">
        <v>0</v>
      </c>
      <c r="R472" s="133">
        <v>0</v>
      </c>
      <c r="S472" s="133">
        <v>0</v>
      </c>
      <c r="T472" s="15" t="s">
        <v>129</v>
      </c>
      <c r="U472" s="21" t="s">
        <v>2867</v>
      </c>
      <c r="V472" s="21" t="s">
        <v>2868</v>
      </c>
      <c r="W472" s="21" t="s">
        <v>2869</v>
      </c>
      <c r="X472" s="16" t="s">
        <v>129</v>
      </c>
      <c r="Y472" s="133" t="s">
        <v>74</v>
      </c>
      <c r="Z472" s="133" t="s">
        <v>74</v>
      </c>
      <c r="AA472" s="17" t="s">
        <v>2870</v>
      </c>
      <c r="AB472" s="17" t="s">
        <v>2871</v>
      </c>
      <c r="AC472" s="17" t="s">
        <v>2872</v>
      </c>
      <c r="AD472" s="17" t="s">
        <v>2873</v>
      </c>
      <c r="AE472" s="133" t="s">
        <v>168</v>
      </c>
      <c r="AF472" s="17" t="s">
        <v>2874</v>
      </c>
      <c r="AG472" s="17" t="s">
        <v>530</v>
      </c>
      <c r="AH472" s="17" t="s">
        <v>83</v>
      </c>
      <c r="AI472" s="17" t="s">
        <v>403</v>
      </c>
      <c r="AJ472" s="17" t="s">
        <v>300</v>
      </c>
      <c r="AK472" s="17" t="s">
        <v>84</v>
      </c>
      <c r="AL472" s="18"/>
    </row>
    <row r="473" spans="1:38" ht="75" x14ac:dyDescent="0.25">
      <c r="A473" s="92">
        <v>1837</v>
      </c>
      <c r="B473" s="92">
        <v>496</v>
      </c>
      <c r="C473" s="11" t="s">
        <v>2875</v>
      </c>
      <c r="D473" s="133" t="s">
        <v>66</v>
      </c>
      <c r="E473" s="12" t="s">
        <v>2876</v>
      </c>
      <c r="F473" s="12" t="s">
        <v>68</v>
      </c>
      <c r="G473" s="12" t="s">
        <v>2877</v>
      </c>
      <c r="H473" s="13">
        <v>0.15</v>
      </c>
      <c r="I473" s="14">
        <v>43819</v>
      </c>
      <c r="J473" s="14">
        <v>44773</v>
      </c>
      <c r="K473" s="14">
        <v>44772</v>
      </c>
      <c r="L473" s="15">
        <v>984362482</v>
      </c>
      <c r="M473" s="13">
        <v>0.15</v>
      </c>
      <c r="N473" s="13">
        <v>0.01</v>
      </c>
      <c r="O473" s="13">
        <v>0.13</v>
      </c>
      <c r="P473" s="133" t="s">
        <v>2875</v>
      </c>
      <c r="Q473" s="133">
        <v>0</v>
      </c>
      <c r="R473" s="133">
        <v>0</v>
      </c>
      <c r="S473" s="133">
        <v>0</v>
      </c>
      <c r="T473" s="15" t="s">
        <v>1520</v>
      </c>
      <c r="U473" s="15">
        <v>984362482</v>
      </c>
      <c r="V473" s="15" t="s">
        <v>2878</v>
      </c>
      <c r="W473" s="15" t="s">
        <v>2879</v>
      </c>
      <c r="X473" s="16" t="s">
        <v>1520</v>
      </c>
      <c r="Y473" s="133" t="s">
        <v>74</v>
      </c>
      <c r="Z473" s="133" t="s">
        <v>74</v>
      </c>
      <c r="AA473" s="17" t="s">
        <v>1474</v>
      </c>
      <c r="AB473" s="17" t="s">
        <v>1475</v>
      </c>
      <c r="AC473" s="17" t="s">
        <v>2880</v>
      </c>
      <c r="AD473" s="17" t="s">
        <v>2881</v>
      </c>
      <c r="AE473" s="133" t="s">
        <v>168</v>
      </c>
      <c r="AF473" s="17" t="s">
        <v>2777</v>
      </c>
      <c r="AG473" s="17" t="s">
        <v>83</v>
      </c>
      <c r="AH473" s="17" t="s">
        <v>83</v>
      </c>
      <c r="AI473" s="17" t="s">
        <v>1319</v>
      </c>
      <c r="AJ473" s="17" t="s">
        <v>83</v>
      </c>
      <c r="AK473" s="17" t="s">
        <v>84</v>
      </c>
      <c r="AL473" s="18"/>
    </row>
    <row r="474" spans="1:38" ht="105" x14ac:dyDescent="0.25">
      <c r="A474" s="92">
        <v>1838</v>
      </c>
      <c r="B474" s="92">
        <v>495</v>
      </c>
      <c r="C474" s="11" t="s">
        <v>2882</v>
      </c>
      <c r="D474" s="133" t="s">
        <v>66</v>
      </c>
      <c r="E474" s="12" t="s">
        <v>2398</v>
      </c>
      <c r="F474" s="12" t="s">
        <v>68</v>
      </c>
      <c r="G474" s="12" t="s">
        <v>2883</v>
      </c>
      <c r="H474" s="13">
        <v>0.14599999999999999</v>
      </c>
      <c r="I474" s="14">
        <v>43818</v>
      </c>
      <c r="J474" s="14">
        <v>44773</v>
      </c>
      <c r="K474" s="14">
        <v>44773</v>
      </c>
      <c r="L474" s="15">
        <v>1154506421</v>
      </c>
      <c r="M474" s="13">
        <v>0.14599999999999999</v>
      </c>
      <c r="N474" s="13">
        <v>0.01</v>
      </c>
      <c r="O474" s="13">
        <v>0.126</v>
      </c>
      <c r="P474" s="133" t="s">
        <v>2882</v>
      </c>
      <c r="Q474" s="133">
        <v>0</v>
      </c>
      <c r="R474" s="133">
        <v>0</v>
      </c>
      <c r="S474" s="133">
        <v>0</v>
      </c>
      <c r="T474" s="15" t="s">
        <v>1520</v>
      </c>
      <c r="U474" s="21" t="s">
        <v>2884</v>
      </c>
      <c r="V474" s="21" t="s">
        <v>2885</v>
      </c>
      <c r="W474" s="21" t="s">
        <v>2886</v>
      </c>
      <c r="X474" s="16" t="s">
        <v>1520</v>
      </c>
      <c r="Y474" s="133" t="s">
        <v>74</v>
      </c>
      <c r="Z474" s="133" t="s">
        <v>74</v>
      </c>
      <c r="AA474" s="17" t="s">
        <v>2405</v>
      </c>
      <c r="AB474" s="17" t="s">
        <v>2406</v>
      </c>
      <c r="AC474" s="17" t="s">
        <v>2579</v>
      </c>
      <c r="AD474" s="17" t="s">
        <v>2580</v>
      </c>
      <c r="AE474" s="133" t="s">
        <v>168</v>
      </c>
      <c r="AF474" s="17" t="s">
        <v>2407</v>
      </c>
      <c r="AG474" s="17" t="s">
        <v>251</v>
      </c>
      <c r="AH474" s="17" t="s">
        <v>83</v>
      </c>
      <c r="AI474" s="17" t="s">
        <v>323</v>
      </c>
      <c r="AJ474" s="17" t="s">
        <v>83</v>
      </c>
      <c r="AK474" s="17" t="s">
        <v>84</v>
      </c>
      <c r="AL474" s="18"/>
    </row>
    <row r="475" spans="1:38" ht="75" x14ac:dyDescent="0.25">
      <c r="A475" s="92">
        <v>1839</v>
      </c>
      <c r="B475" s="92">
        <v>494</v>
      </c>
      <c r="C475" s="11" t="s">
        <v>2887</v>
      </c>
      <c r="D475" s="133" t="s">
        <v>66</v>
      </c>
      <c r="E475" s="12" t="s">
        <v>2876</v>
      </c>
      <c r="F475" s="12" t="s">
        <v>68</v>
      </c>
      <c r="G475" s="12" t="s">
        <v>2888</v>
      </c>
      <c r="H475" s="13">
        <v>0.14000000000000001</v>
      </c>
      <c r="I475" s="14">
        <v>44188</v>
      </c>
      <c r="J475" s="14">
        <v>44773</v>
      </c>
      <c r="K475" s="14">
        <v>44773</v>
      </c>
      <c r="L475" s="15">
        <v>957126479</v>
      </c>
      <c r="M475" s="13">
        <v>0.14000000000000001</v>
      </c>
      <c r="N475" s="13">
        <v>0.01</v>
      </c>
      <c r="O475" s="13">
        <v>0.13</v>
      </c>
      <c r="P475" s="133" t="s">
        <v>2887</v>
      </c>
      <c r="Q475" s="133">
        <v>0</v>
      </c>
      <c r="R475" s="133">
        <v>0</v>
      </c>
      <c r="S475" s="133">
        <v>0</v>
      </c>
      <c r="T475" s="15" t="s">
        <v>1520</v>
      </c>
      <c r="U475" s="15">
        <v>957126479</v>
      </c>
      <c r="V475" s="15" t="s">
        <v>2889</v>
      </c>
      <c r="W475" s="15" t="s">
        <v>2890</v>
      </c>
      <c r="X475" s="16" t="s">
        <v>1520</v>
      </c>
      <c r="Y475" s="133" t="s">
        <v>74</v>
      </c>
      <c r="Z475" s="133" t="s">
        <v>74</v>
      </c>
      <c r="AA475" s="17" t="s">
        <v>2880</v>
      </c>
      <c r="AB475" s="17" t="s">
        <v>2881</v>
      </c>
      <c r="AC475" s="17" t="s">
        <v>2891</v>
      </c>
      <c r="AD475" s="17" t="s">
        <v>2892</v>
      </c>
      <c r="AE475" s="133" t="s">
        <v>168</v>
      </c>
      <c r="AF475" s="17" t="s">
        <v>2777</v>
      </c>
      <c r="AG475" s="17" t="s">
        <v>1319</v>
      </c>
      <c r="AH475" s="17" t="s">
        <v>83</v>
      </c>
      <c r="AI475" s="17" t="s">
        <v>586</v>
      </c>
      <c r="AJ475" s="17" t="s">
        <v>83</v>
      </c>
      <c r="AK475" s="17" t="s">
        <v>84</v>
      </c>
      <c r="AL475" s="18"/>
    </row>
    <row r="476" spans="1:38" ht="90" x14ac:dyDescent="0.25">
      <c r="A476" s="92">
        <v>1840</v>
      </c>
      <c r="B476" s="92">
        <v>493</v>
      </c>
      <c r="C476" s="11" t="s">
        <v>2893</v>
      </c>
      <c r="D476" s="133" t="s">
        <v>66</v>
      </c>
      <c r="E476" s="12" t="s">
        <v>2876</v>
      </c>
      <c r="F476" s="12" t="s">
        <v>68</v>
      </c>
      <c r="G476" s="12" t="s">
        <v>2894</v>
      </c>
      <c r="H476" s="13">
        <v>0.15</v>
      </c>
      <c r="I476" s="14">
        <v>43819</v>
      </c>
      <c r="J476" s="14">
        <v>44773</v>
      </c>
      <c r="K476" s="14">
        <v>44773</v>
      </c>
      <c r="L476" s="15">
        <v>1315874723</v>
      </c>
      <c r="M476" s="13">
        <v>0.15</v>
      </c>
      <c r="N476" s="13">
        <v>0.01</v>
      </c>
      <c r="O476" s="13">
        <v>0.13</v>
      </c>
      <c r="P476" s="133" t="s">
        <v>2893</v>
      </c>
      <c r="Q476" s="133">
        <v>0</v>
      </c>
      <c r="R476" s="133">
        <v>0</v>
      </c>
      <c r="S476" s="133">
        <v>0</v>
      </c>
      <c r="T476" s="15" t="s">
        <v>1520</v>
      </c>
      <c r="U476" s="15">
        <v>1315874723</v>
      </c>
      <c r="V476" s="15" t="s">
        <v>2895</v>
      </c>
      <c r="W476" s="15" t="s">
        <v>2896</v>
      </c>
      <c r="X476" s="16" t="s">
        <v>1520</v>
      </c>
      <c r="Y476" s="133" t="s">
        <v>74</v>
      </c>
      <c r="Z476" s="133" t="s">
        <v>74</v>
      </c>
      <c r="AA476" s="17" t="s">
        <v>2775</v>
      </c>
      <c r="AB476" s="17" t="s">
        <v>2776</v>
      </c>
      <c r="AC476" s="17" t="s">
        <v>2897</v>
      </c>
      <c r="AD476" s="17" t="s">
        <v>2898</v>
      </c>
      <c r="AE476" s="133" t="s">
        <v>168</v>
      </c>
      <c r="AF476" s="17" t="s">
        <v>2777</v>
      </c>
      <c r="AG476" s="17" t="s">
        <v>2778</v>
      </c>
      <c r="AH476" s="17" t="s">
        <v>83</v>
      </c>
      <c r="AI476" s="17" t="s">
        <v>2132</v>
      </c>
      <c r="AJ476" s="17" t="s">
        <v>83</v>
      </c>
      <c r="AK476" s="17" t="s">
        <v>84</v>
      </c>
      <c r="AL476" s="18"/>
    </row>
    <row r="477" spans="1:38" ht="90" x14ac:dyDescent="0.25">
      <c r="A477" s="92">
        <v>1841</v>
      </c>
      <c r="B477" s="92">
        <v>493</v>
      </c>
      <c r="C477" s="11" t="s">
        <v>2893</v>
      </c>
      <c r="D477" s="133" t="s">
        <v>66</v>
      </c>
      <c r="E477" s="12" t="s">
        <v>2876</v>
      </c>
      <c r="F477" s="12" t="s">
        <v>68</v>
      </c>
      <c r="G477" s="12" t="s">
        <v>2894</v>
      </c>
      <c r="H477" s="13">
        <v>0.15</v>
      </c>
      <c r="I477" s="14">
        <v>43819</v>
      </c>
      <c r="J477" s="14">
        <v>44773</v>
      </c>
      <c r="K477" s="14">
        <v>44773</v>
      </c>
      <c r="L477" s="15">
        <v>1315874723</v>
      </c>
      <c r="M477" s="13">
        <v>0.15</v>
      </c>
      <c r="N477" s="13">
        <v>0.01</v>
      </c>
      <c r="O477" s="13">
        <v>0.13</v>
      </c>
      <c r="P477" s="133" t="s">
        <v>2893</v>
      </c>
      <c r="Q477" s="133">
        <v>0</v>
      </c>
      <c r="R477" s="133">
        <v>0</v>
      </c>
      <c r="S477" s="133">
        <v>0</v>
      </c>
      <c r="T477" s="15" t="s">
        <v>1520</v>
      </c>
      <c r="U477" s="15">
        <v>1315874723</v>
      </c>
      <c r="V477" s="15" t="s">
        <v>2895</v>
      </c>
      <c r="W477" s="15" t="s">
        <v>2899</v>
      </c>
      <c r="X477" s="16" t="s">
        <v>1520</v>
      </c>
      <c r="Y477" s="133" t="s">
        <v>74</v>
      </c>
      <c r="Z477" s="133" t="s">
        <v>74</v>
      </c>
      <c r="AA477" s="17" t="s">
        <v>2508</v>
      </c>
      <c r="AB477" s="17" t="s">
        <v>2509</v>
      </c>
      <c r="AC477" s="17" t="s">
        <v>2510</v>
      </c>
      <c r="AD477" s="17" t="s">
        <v>2511</v>
      </c>
      <c r="AE477" s="133" t="s">
        <v>168</v>
      </c>
      <c r="AF477" s="17" t="s">
        <v>2512</v>
      </c>
      <c r="AG477" s="17" t="s">
        <v>83</v>
      </c>
      <c r="AH477" s="17" t="s">
        <v>83</v>
      </c>
      <c r="AI477" s="17" t="s">
        <v>355</v>
      </c>
      <c r="AJ477" s="17" t="s">
        <v>83</v>
      </c>
      <c r="AK477" s="17" t="s">
        <v>84</v>
      </c>
      <c r="AL477" s="18"/>
    </row>
    <row r="478" spans="1:38" ht="60" x14ac:dyDescent="0.25">
      <c r="A478" s="92">
        <v>1842</v>
      </c>
      <c r="B478" s="92">
        <v>492</v>
      </c>
      <c r="C478" s="11" t="s">
        <v>2900</v>
      </c>
      <c r="D478" s="133" t="s">
        <v>66</v>
      </c>
      <c r="E478" s="12" t="s">
        <v>2901</v>
      </c>
      <c r="F478" s="12" t="s">
        <v>68</v>
      </c>
      <c r="G478" s="12" t="s">
        <v>2902</v>
      </c>
      <c r="H478" s="13">
        <v>0.14000000000000001</v>
      </c>
      <c r="I478" s="14">
        <v>43823</v>
      </c>
      <c r="J478" s="14">
        <v>44773</v>
      </c>
      <c r="K478" s="14">
        <v>44773</v>
      </c>
      <c r="L478" s="15">
        <v>1806854051</v>
      </c>
      <c r="M478" s="13">
        <v>0.14000000000000001</v>
      </c>
      <c r="N478" s="13">
        <v>0.01</v>
      </c>
      <c r="O478" s="13">
        <v>0.12</v>
      </c>
      <c r="P478" s="133" t="s">
        <v>2900</v>
      </c>
      <c r="Q478" s="133">
        <v>0</v>
      </c>
      <c r="R478" s="133">
        <v>0</v>
      </c>
      <c r="S478" s="133">
        <v>0</v>
      </c>
      <c r="T478" s="15" t="s">
        <v>1520</v>
      </c>
      <c r="U478" s="21" t="s">
        <v>2903</v>
      </c>
      <c r="V478" s="21" t="s">
        <v>2904</v>
      </c>
      <c r="W478" s="21" t="s">
        <v>2905</v>
      </c>
      <c r="X478" s="16" t="s">
        <v>1520</v>
      </c>
      <c r="Y478" s="133" t="s">
        <v>74</v>
      </c>
      <c r="Z478" s="133" t="s">
        <v>74</v>
      </c>
      <c r="AA478" s="17" t="s">
        <v>2906</v>
      </c>
      <c r="AB478" s="17" t="s">
        <v>2907</v>
      </c>
      <c r="AC478" s="17" t="s">
        <v>2908</v>
      </c>
      <c r="AD478" s="17" t="s">
        <v>2909</v>
      </c>
      <c r="AE478" s="133" t="s">
        <v>168</v>
      </c>
      <c r="AF478" s="17" t="s">
        <v>2910</v>
      </c>
      <c r="AG478" s="17" t="s">
        <v>83</v>
      </c>
      <c r="AH478" s="17" t="s">
        <v>2911</v>
      </c>
      <c r="AI478" s="17" t="s">
        <v>372</v>
      </c>
      <c r="AJ478" s="17" t="s">
        <v>83</v>
      </c>
      <c r="AK478" s="17" t="s">
        <v>84</v>
      </c>
      <c r="AL478" s="18"/>
    </row>
    <row r="479" spans="1:38" ht="135" x14ac:dyDescent="0.25">
      <c r="A479" s="92">
        <v>1843</v>
      </c>
      <c r="B479" s="92">
        <v>491</v>
      </c>
      <c r="C479" s="11" t="s">
        <v>2912</v>
      </c>
      <c r="D479" s="133" t="s">
        <v>66</v>
      </c>
      <c r="E479" s="12" t="s">
        <v>2913</v>
      </c>
      <c r="F479" s="12" t="s">
        <v>68</v>
      </c>
      <c r="G479" s="12" t="s">
        <v>2914</v>
      </c>
      <c r="H479" s="13">
        <v>0.12</v>
      </c>
      <c r="I479" s="14">
        <v>43827</v>
      </c>
      <c r="J479" s="14">
        <v>44773</v>
      </c>
      <c r="K479" s="14">
        <v>44773</v>
      </c>
      <c r="L479" s="15">
        <v>1942929691</v>
      </c>
      <c r="M479" s="13">
        <v>0.12</v>
      </c>
      <c r="N479" s="13">
        <v>1.6000000000000001E-3</v>
      </c>
      <c r="O479" s="13">
        <v>8.7999999999999995E-2</v>
      </c>
      <c r="P479" s="133" t="s">
        <v>2912</v>
      </c>
      <c r="Q479" s="133">
        <v>0</v>
      </c>
      <c r="R479" s="133">
        <v>0</v>
      </c>
      <c r="S479" s="133">
        <v>0</v>
      </c>
      <c r="T479" s="15" t="s">
        <v>129</v>
      </c>
      <c r="U479" s="15" t="s">
        <v>2915</v>
      </c>
      <c r="V479" s="15" t="s">
        <v>2916</v>
      </c>
      <c r="W479" s="15" t="s">
        <v>2916</v>
      </c>
      <c r="X479" s="16" t="s">
        <v>73</v>
      </c>
      <c r="Y479" s="133" t="s">
        <v>74</v>
      </c>
      <c r="Z479" s="133" t="s">
        <v>74</v>
      </c>
      <c r="AA479" s="17" t="s">
        <v>422</v>
      </c>
      <c r="AB479" s="17" t="s">
        <v>423</v>
      </c>
      <c r="AC479" s="17" t="s">
        <v>424</v>
      </c>
      <c r="AD479" s="17" t="s">
        <v>425</v>
      </c>
      <c r="AE479" s="133" t="s">
        <v>1380</v>
      </c>
      <c r="AF479" s="17" t="s">
        <v>418</v>
      </c>
      <c r="AG479" s="17" t="s">
        <v>83</v>
      </c>
      <c r="AH479" s="17" t="s">
        <v>83</v>
      </c>
      <c r="AI479" s="17" t="s">
        <v>426</v>
      </c>
      <c r="AJ479" s="17" t="s">
        <v>427</v>
      </c>
      <c r="AK479" s="17" t="s">
        <v>84</v>
      </c>
      <c r="AL479" s="18"/>
    </row>
    <row r="480" spans="1:38" ht="135" x14ac:dyDescent="0.25">
      <c r="A480" s="92">
        <v>1844</v>
      </c>
      <c r="B480" s="92">
        <v>491</v>
      </c>
      <c r="C480" s="11" t="s">
        <v>2912</v>
      </c>
      <c r="D480" s="133" t="s">
        <v>66</v>
      </c>
      <c r="E480" s="12" t="s">
        <v>2913</v>
      </c>
      <c r="F480" s="12" t="s">
        <v>68</v>
      </c>
      <c r="G480" s="12" t="s">
        <v>2914</v>
      </c>
      <c r="H480" s="13">
        <v>0.12</v>
      </c>
      <c r="I480" s="14">
        <v>43827</v>
      </c>
      <c r="J480" s="14">
        <v>44773</v>
      </c>
      <c r="K480" s="14">
        <v>44773</v>
      </c>
      <c r="L480" s="15">
        <v>1942929691</v>
      </c>
      <c r="M480" s="13">
        <v>0.12</v>
      </c>
      <c r="N480" s="13">
        <v>1.6000000000000001E-3</v>
      </c>
      <c r="O480" s="13">
        <v>8.7999999999999995E-2</v>
      </c>
      <c r="P480" s="133" t="s">
        <v>2912</v>
      </c>
      <c r="Q480" s="133">
        <v>0</v>
      </c>
      <c r="R480" s="133">
        <v>0</v>
      </c>
      <c r="S480" s="133">
        <v>0</v>
      </c>
      <c r="T480" s="15" t="s">
        <v>129</v>
      </c>
      <c r="U480" s="15" t="s">
        <v>2915</v>
      </c>
      <c r="V480" s="15" t="s">
        <v>2916</v>
      </c>
      <c r="W480" s="15" t="s">
        <v>2916</v>
      </c>
      <c r="X480" s="16" t="s">
        <v>73</v>
      </c>
      <c r="Y480" s="133" t="s">
        <v>74</v>
      </c>
      <c r="Z480" s="133" t="s">
        <v>74</v>
      </c>
      <c r="AA480" s="17" t="s">
        <v>228</v>
      </c>
      <c r="AB480" s="17" t="s">
        <v>229</v>
      </c>
      <c r="AC480" s="17" t="s">
        <v>230</v>
      </c>
      <c r="AD480" s="17" t="s">
        <v>231</v>
      </c>
      <c r="AE480" s="133" t="s">
        <v>1380</v>
      </c>
      <c r="AF480" s="17" t="s">
        <v>232</v>
      </c>
      <c r="AG480" s="17" t="s">
        <v>83</v>
      </c>
      <c r="AH480" s="17" t="s">
        <v>83</v>
      </c>
      <c r="AI480" s="17" t="s">
        <v>233</v>
      </c>
      <c r="AJ480" s="17" t="s">
        <v>234</v>
      </c>
      <c r="AK480" s="17" t="s">
        <v>84</v>
      </c>
      <c r="AL480" s="18"/>
    </row>
    <row r="481" spans="1:38" ht="135" x14ac:dyDescent="0.25">
      <c r="A481" s="92">
        <v>1845</v>
      </c>
      <c r="B481" s="92">
        <v>491</v>
      </c>
      <c r="C481" s="11" t="s">
        <v>2912</v>
      </c>
      <c r="D481" s="133" t="s">
        <v>66</v>
      </c>
      <c r="E481" s="12" t="s">
        <v>2913</v>
      </c>
      <c r="F481" s="12" t="s">
        <v>68</v>
      </c>
      <c r="G481" s="12" t="s">
        <v>2914</v>
      </c>
      <c r="H481" s="13">
        <v>0.12</v>
      </c>
      <c r="I481" s="14">
        <v>43827</v>
      </c>
      <c r="J481" s="14">
        <v>44773</v>
      </c>
      <c r="K481" s="14">
        <v>44773</v>
      </c>
      <c r="L481" s="15">
        <v>1942929691</v>
      </c>
      <c r="M481" s="13">
        <v>0.12</v>
      </c>
      <c r="N481" s="13">
        <v>1.6000000000000001E-3</v>
      </c>
      <c r="O481" s="13">
        <v>8.7999999999999995E-2</v>
      </c>
      <c r="P481" s="133" t="s">
        <v>2912</v>
      </c>
      <c r="Q481" s="133">
        <v>0</v>
      </c>
      <c r="R481" s="133">
        <v>0</v>
      </c>
      <c r="S481" s="133">
        <v>0</v>
      </c>
      <c r="T481" s="15" t="s">
        <v>129</v>
      </c>
      <c r="U481" s="15" t="s">
        <v>2915</v>
      </c>
      <c r="V481" s="15" t="s">
        <v>2916</v>
      </c>
      <c r="W481" s="15" t="s">
        <v>2916</v>
      </c>
      <c r="X481" s="16" t="s">
        <v>73</v>
      </c>
      <c r="Y481" s="133" t="s">
        <v>74</v>
      </c>
      <c r="Z481" s="133" t="s">
        <v>74</v>
      </c>
      <c r="AA481" s="17" t="s">
        <v>2238</v>
      </c>
      <c r="AB481" s="17" t="s">
        <v>2239</v>
      </c>
      <c r="AC481" s="17" t="s">
        <v>2240</v>
      </c>
      <c r="AD481" s="17" t="s">
        <v>2241</v>
      </c>
      <c r="AE481" s="133" t="s">
        <v>1380</v>
      </c>
      <c r="AF481" s="17" t="s">
        <v>418</v>
      </c>
      <c r="AG481" s="17" t="s">
        <v>2068</v>
      </c>
      <c r="AH481" s="17" t="s">
        <v>2242</v>
      </c>
      <c r="AI481" s="17" t="s">
        <v>473</v>
      </c>
      <c r="AJ481" s="17" t="s">
        <v>2243</v>
      </c>
      <c r="AK481" s="17" t="s">
        <v>84</v>
      </c>
      <c r="AL481" s="18"/>
    </row>
    <row r="482" spans="1:38" ht="135" x14ac:dyDescent="0.25">
      <c r="A482" s="92">
        <v>1846</v>
      </c>
      <c r="B482" s="92">
        <v>491</v>
      </c>
      <c r="C482" s="11" t="s">
        <v>2912</v>
      </c>
      <c r="D482" s="133" t="s">
        <v>66</v>
      </c>
      <c r="E482" s="12" t="s">
        <v>2913</v>
      </c>
      <c r="F482" s="12" t="s">
        <v>68</v>
      </c>
      <c r="G482" s="12" t="s">
        <v>2914</v>
      </c>
      <c r="H482" s="13">
        <v>0.12</v>
      </c>
      <c r="I482" s="14">
        <v>43827</v>
      </c>
      <c r="J482" s="14">
        <v>44773</v>
      </c>
      <c r="K482" s="14">
        <v>44773</v>
      </c>
      <c r="L482" s="15">
        <v>1942929691</v>
      </c>
      <c r="M482" s="13">
        <v>0.12</v>
      </c>
      <c r="N482" s="13">
        <v>1.6000000000000001E-3</v>
      </c>
      <c r="O482" s="13">
        <v>8.7999999999999995E-2</v>
      </c>
      <c r="P482" s="133" t="s">
        <v>2912</v>
      </c>
      <c r="Q482" s="133">
        <v>0</v>
      </c>
      <c r="R482" s="133">
        <v>0</v>
      </c>
      <c r="S482" s="133">
        <v>0</v>
      </c>
      <c r="T482" s="15" t="s">
        <v>129</v>
      </c>
      <c r="U482" s="15" t="s">
        <v>2915</v>
      </c>
      <c r="V482" s="15" t="s">
        <v>2916</v>
      </c>
      <c r="W482" s="15" t="s">
        <v>2916</v>
      </c>
      <c r="X482" s="16" t="s">
        <v>73</v>
      </c>
      <c r="Y482" s="133" t="s">
        <v>74</v>
      </c>
      <c r="Z482" s="133" t="s">
        <v>74</v>
      </c>
      <c r="AA482" s="17" t="s">
        <v>414</v>
      </c>
      <c r="AB482" s="17" t="s">
        <v>415</v>
      </c>
      <c r="AC482" s="17" t="s">
        <v>416</v>
      </c>
      <c r="AD482" s="17" t="s">
        <v>417</v>
      </c>
      <c r="AE482" s="133" t="s">
        <v>1380</v>
      </c>
      <c r="AF482" s="17" t="s">
        <v>418</v>
      </c>
      <c r="AG482" s="17" t="s">
        <v>419</v>
      </c>
      <c r="AH482" s="17" t="s">
        <v>83</v>
      </c>
      <c r="AI482" s="17" t="s">
        <v>420</v>
      </c>
      <c r="AJ482" s="17" t="s">
        <v>421</v>
      </c>
      <c r="AK482" s="17" t="s">
        <v>84</v>
      </c>
      <c r="AL482" s="18"/>
    </row>
    <row r="483" spans="1:38" ht="120" x14ac:dyDescent="0.25">
      <c r="A483" s="92">
        <v>1847</v>
      </c>
      <c r="B483" s="92">
        <v>490</v>
      </c>
      <c r="C483" s="11" t="s">
        <v>2917</v>
      </c>
      <c r="D483" s="133" t="s">
        <v>66</v>
      </c>
      <c r="E483" s="12" t="s">
        <v>889</v>
      </c>
      <c r="F483" s="12" t="s">
        <v>68</v>
      </c>
      <c r="G483" s="12" t="s">
        <v>2918</v>
      </c>
      <c r="H483" s="13">
        <v>0.14000000000000001</v>
      </c>
      <c r="I483" s="14">
        <v>43827</v>
      </c>
      <c r="J483" s="14">
        <v>44773</v>
      </c>
      <c r="K483" s="14">
        <v>44773</v>
      </c>
      <c r="L483" s="15">
        <v>1914348514</v>
      </c>
      <c r="M483" s="13">
        <v>0.14000000000000001</v>
      </c>
      <c r="N483" s="13">
        <v>0.14000000000000001</v>
      </c>
      <c r="O483" s="13">
        <v>0.09</v>
      </c>
      <c r="P483" s="133" t="s">
        <v>2917</v>
      </c>
      <c r="Q483" s="133">
        <v>0</v>
      </c>
      <c r="R483" s="133">
        <v>0</v>
      </c>
      <c r="S483" s="133">
        <v>0</v>
      </c>
      <c r="T483" s="15">
        <v>0</v>
      </c>
      <c r="U483" s="16">
        <v>771294667</v>
      </c>
      <c r="V483" s="16">
        <v>165354835</v>
      </c>
      <c r="W483" s="16">
        <v>165354835</v>
      </c>
      <c r="X483" s="16">
        <v>0</v>
      </c>
      <c r="Y483" s="133" t="s">
        <v>74</v>
      </c>
      <c r="Z483" s="133" t="s">
        <v>74</v>
      </c>
      <c r="AA483" s="17" t="s">
        <v>2919</v>
      </c>
      <c r="AB483" s="17" t="s">
        <v>2920</v>
      </c>
      <c r="AC483" s="17" t="s">
        <v>872</v>
      </c>
      <c r="AD483" s="17" t="s">
        <v>873</v>
      </c>
      <c r="AE483" s="133" t="s">
        <v>1380</v>
      </c>
      <c r="AF483" s="17" t="s">
        <v>874</v>
      </c>
      <c r="AG483" s="17" t="s">
        <v>83</v>
      </c>
      <c r="AH483" s="17" t="s">
        <v>2921</v>
      </c>
      <c r="AI483" s="17" t="s">
        <v>565</v>
      </c>
      <c r="AJ483" s="17" t="s">
        <v>606</v>
      </c>
      <c r="AK483" s="17" t="s">
        <v>84</v>
      </c>
      <c r="AL483" s="18"/>
    </row>
    <row r="484" spans="1:38" ht="120" x14ac:dyDescent="0.25">
      <c r="A484" s="92">
        <v>1848</v>
      </c>
      <c r="B484" s="92">
        <v>490</v>
      </c>
      <c r="C484" s="11" t="s">
        <v>2917</v>
      </c>
      <c r="D484" s="133" t="s">
        <v>66</v>
      </c>
      <c r="E484" s="12" t="s">
        <v>889</v>
      </c>
      <c r="F484" s="12" t="s">
        <v>68</v>
      </c>
      <c r="G484" s="12" t="s">
        <v>2918</v>
      </c>
      <c r="H484" s="13">
        <v>0.14000000000000001</v>
      </c>
      <c r="I484" s="14">
        <v>43827</v>
      </c>
      <c r="J484" s="14">
        <v>44773</v>
      </c>
      <c r="K484" s="14">
        <v>44773</v>
      </c>
      <c r="L484" s="15">
        <v>1914348514</v>
      </c>
      <c r="M484" s="13">
        <v>0.14000000000000001</v>
      </c>
      <c r="N484" s="13">
        <v>0.14000000000000001</v>
      </c>
      <c r="O484" s="13">
        <v>0.09</v>
      </c>
      <c r="P484" s="133" t="s">
        <v>2917</v>
      </c>
      <c r="Q484" s="133">
        <v>0</v>
      </c>
      <c r="R484" s="133">
        <v>0</v>
      </c>
      <c r="S484" s="133">
        <v>0</v>
      </c>
      <c r="T484" s="15">
        <v>0</v>
      </c>
      <c r="U484" s="16">
        <v>771294667</v>
      </c>
      <c r="V484" s="16">
        <v>165354835</v>
      </c>
      <c r="W484" s="16">
        <v>165354835</v>
      </c>
      <c r="X484" s="16">
        <v>0</v>
      </c>
      <c r="Y484" s="133" t="s">
        <v>74</v>
      </c>
      <c r="Z484" s="133" t="s">
        <v>74</v>
      </c>
      <c r="AA484" s="17" t="s">
        <v>923</v>
      </c>
      <c r="AB484" s="17" t="s">
        <v>924</v>
      </c>
      <c r="AC484" s="17" t="s">
        <v>877</v>
      </c>
      <c r="AD484" s="17" t="s">
        <v>878</v>
      </c>
      <c r="AE484" s="133" t="s">
        <v>1380</v>
      </c>
      <c r="AF484" s="17" t="s">
        <v>879</v>
      </c>
      <c r="AG484" s="17" t="s">
        <v>83</v>
      </c>
      <c r="AH484" s="17" t="s">
        <v>83</v>
      </c>
      <c r="AI484" s="17" t="s">
        <v>249</v>
      </c>
      <c r="AJ484" s="17" t="s">
        <v>881</v>
      </c>
      <c r="AK484" s="17" t="s">
        <v>84</v>
      </c>
      <c r="AL484" s="18"/>
    </row>
    <row r="485" spans="1:38" ht="120" x14ac:dyDescent="0.25">
      <c r="A485" s="92">
        <v>1849</v>
      </c>
      <c r="B485" s="92">
        <v>490</v>
      </c>
      <c r="C485" s="11" t="s">
        <v>2917</v>
      </c>
      <c r="D485" s="133" t="s">
        <v>66</v>
      </c>
      <c r="E485" s="12" t="s">
        <v>889</v>
      </c>
      <c r="F485" s="12" t="s">
        <v>68</v>
      </c>
      <c r="G485" s="12" t="s">
        <v>2918</v>
      </c>
      <c r="H485" s="13">
        <v>0.14000000000000001</v>
      </c>
      <c r="I485" s="14">
        <v>43827</v>
      </c>
      <c r="J485" s="14">
        <v>44773</v>
      </c>
      <c r="K485" s="14">
        <v>44773</v>
      </c>
      <c r="L485" s="15">
        <v>1914348514</v>
      </c>
      <c r="M485" s="13">
        <v>0.14000000000000001</v>
      </c>
      <c r="N485" s="13">
        <v>0.14000000000000001</v>
      </c>
      <c r="O485" s="13">
        <v>0.09</v>
      </c>
      <c r="P485" s="133" t="s">
        <v>2917</v>
      </c>
      <c r="Q485" s="133">
        <v>0</v>
      </c>
      <c r="R485" s="133">
        <v>0</v>
      </c>
      <c r="S485" s="133">
        <v>0</v>
      </c>
      <c r="T485" s="15">
        <v>0</v>
      </c>
      <c r="U485" s="16">
        <v>771294667</v>
      </c>
      <c r="V485" s="16">
        <v>165354835</v>
      </c>
      <c r="W485" s="16">
        <v>165354835</v>
      </c>
      <c r="X485" s="16">
        <v>0</v>
      </c>
      <c r="Y485" s="133" t="s">
        <v>74</v>
      </c>
      <c r="Z485" s="133" t="s">
        <v>74</v>
      </c>
      <c r="AA485" s="17" t="s">
        <v>899</v>
      </c>
      <c r="AB485" s="17" t="s">
        <v>900</v>
      </c>
      <c r="AC485" s="17" t="s">
        <v>901</v>
      </c>
      <c r="AD485" s="17" t="s">
        <v>902</v>
      </c>
      <c r="AE485" s="133" t="s">
        <v>1380</v>
      </c>
      <c r="AF485" s="17" t="s">
        <v>903</v>
      </c>
      <c r="AG485" s="17" t="s">
        <v>358</v>
      </c>
      <c r="AH485" s="17" t="s">
        <v>904</v>
      </c>
      <c r="AI485" s="17" t="s">
        <v>300</v>
      </c>
      <c r="AJ485" s="17" t="s">
        <v>905</v>
      </c>
      <c r="AK485" s="17" t="s">
        <v>84</v>
      </c>
      <c r="AL485" s="18"/>
    </row>
    <row r="486" spans="1:38" ht="120" x14ac:dyDescent="0.25">
      <c r="A486" s="92">
        <v>1850</v>
      </c>
      <c r="B486" s="92">
        <v>490</v>
      </c>
      <c r="C486" s="11" t="s">
        <v>2917</v>
      </c>
      <c r="D486" s="133" t="s">
        <v>66</v>
      </c>
      <c r="E486" s="12" t="s">
        <v>889</v>
      </c>
      <c r="F486" s="12" t="s">
        <v>68</v>
      </c>
      <c r="G486" s="12" t="s">
        <v>2918</v>
      </c>
      <c r="H486" s="13">
        <v>0.14000000000000001</v>
      </c>
      <c r="I486" s="14">
        <v>43827</v>
      </c>
      <c r="J486" s="14">
        <v>44773</v>
      </c>
      <c r="K486" s="14">
        <v>44773</v>
      </c>
      <c r="L486" s="15">
        <v>1914348514</v>
      </c>
      <c r="M486" s="13">
        <v>0.14000000000000001</v>
      </c>
      <c r="N486" s="13">
        <v>0.14000000000000001</v>
      </c>
      <c r="O486" s="13">
        <v>0.09</v>
      </c>
      <c r="P486" s="133" t="s">
        <v>2917</v>
      </c>
      <c r="Q486" s="133">
        <v>0</v>
      </c>
      <c r="R486" s="133">
        <v>0</v>
      </c>
      <c r="S486" s="133">
        <v>0</v>
      </c>
      <c r="T486" s="15">
        <v>0</v>
      </c>
      <c r="U486" s="16">
        <v>771294667</v>
      </c>
      <c r="V486" s="16">
        <v>165354835</v>
      </c>
      <c r="W486" s="16">
        <v>165354835</v>
      </c>
      <c r="X486" s="16">
        <v>0</v>
      </c>
      <c r="Y486" s="133" t="s">
        <v>74</v>
      </c>
      <c r="Z486" s="133" t="s">
        <v>74</v>
      </c>
      <c r="AA486" s="17" t="s">
        <v>938</v>
      </c>
      <c r="AB486" s="17" t="s">
        <v>939</v>
      </c>
      <c r="AC486" s="17" t="s">
        <v>940</v>
      </c>
      <c r="AD486" s="17" t="s">
        <v>941</v>
      </c>
      <c r="AE486" s="133" t="s">
        <v>1380</v>
      </c>
      <c r="AF486" s="17" t="s">
        <v>942</v>
      </c>
      <c r="AG486" s="17" t="s">
        <v>426</v>
      </c>
      <c r="AH486" s="17" t="s">
        <v>250</v>
      </c>
      <c r="AI486" s="17" t="s">
        <v>487</v>
      </c>
      <c r="AJ486" s="17" t="s">
        <v>83</v>
      </c>
      <c r="AK486" s="17" t="s">
        <v>84</v>
      </c>
      <c r="AL486" s="18"/>
    </row>
    <row r="487" spans="1:38" ht="120" x14ac:dyDescent="0.25">
      <c r="A487" s="92">
        <v>1851</v>
      </c>
      <c r="B487" s="92">
        <v>490</v>
      </c>
      <c r="C487" s="11" t="s">
        <v>2917</v>
      </c>
      <c r="D487" s="133" t="s">
        <v>66</v>
      </c>
      <c r="E487" s="12" t="s">
        <v>889</v>
      </c>
      <c r="F487" s="12" t="s">
        <v>68</v>
      </c>
      <c r="G487" s="12" t="s">
        <v>2918</v>
      </c>
      <c r="H487" s="13">
        <v>0.14000000000000001</v>
      </c>
      <c r="I487" s="14">
        <v>43827</v>
      </c>
      <c r="J487" s="14">
        <v>44773</v>
      </c>
      <c r="K487" s="14">
        <v>44773</v>
      </c>
      <c r="L487" s="15">
        <v>1914348514</v>
      </c>
      <c r="M487" s="13">
        <v>0.14000000000000001</v>
      </c>
      <c r="N487" s="13">
        <v>0.14000000000000001</v>
      </c>
      <c r="O487" s="13">
        <v>0.09</v>
      </c>
      <c r="P487" s="133" t="s">
        <v>2917</v>
      </c>
      <c r="Q487" s="133">
        <v>0</v>
      </c>
      <c r="R487" s="133">
        <v>0</v>
      </c>
      <c r="S487" s="133">
        <v>0</v>
      </c>
      <c r="T487" s="15">
        <v>0</v>
      </c>
      <c r="U487" s="16">
        <v>771294667</v>
      </c>
      <c r="V487" s="16">
        <v>165354835</v>
      </c>
      <c r="W487" s="16">
        <v>165354835</v>
      </c>
      <c r="X487" s="16">
        <v>0</v>
      </c>
      <c r="Y487" s="133" t="s">
        <v>74</v>
      </c>
      <c r="Z487" s="133" t="s">
        <v>74</v>
      </c>
      <c r="AA487" s="17" t="s">
        <v>2922</v>
      </c>
      <c r="AB487" s="17" t="s">
        <v>2923</v>
      </c>
      <c r="AC487" s="17" t="s">
        <v>895</v>
      </c>
      <c r="AD487" s="17" t="s">
        <v>896</v>
      </c>
      <c r="AE487" s="133" t="s">
        <v>1380</v>
      </c>
      <c r="AF487" s="17" t="s">
        <v>897</v>
      </c>
      <c r="AG487" s="17" t="s">
        <v>83</v>
      </c>
      <c r="AH487" s="17" t="s">
        <v>2924</v>
      </c>
      <c r="AI487" s="17" t="s">
        <v>170</v>
      </c>
      <c r="AJ487" s="17" t="s">
        <v>898</v>
      </c>
      <c r="AK487" s="17" t="s">
        <v>84</v>
      </c>
      <c r="AL487" s="18"/>
    </row>
    <row r="488" spans="1:38" ht="120" x14ac:dyDescent="0.25">
      <c r="A488" s="92">
        <v>1852</v>
      </c>
      <c r="B488" s="92">
        <v>490</v>
      </c>
      <c r="C488" s="11" t="s">
        <v>2917</v>
      </c>
      <c r="D488" s="133" t="s">
        <v>66</v>
      </c>
      <c r="E488" s="12" t="s">
        <v>889</v>
      </c>
      <c r="F488" s="12" t="s">
        <v>68</v>
      </c>
      <c r="G488" s="12" t="s">
        <v>2918</v>
      </c>
      <c r="H488" s="13">
        <v>0.14000000000000001</v>
      </c>
      <c r="I488" s="14">
        <v>43827</v>
      </c>
      <c r="J488" s="14">
        <v>44773</v>
      </c>
      <c r="K488" s="14">
        <v>44773</v>
      </c>
      <c r="L488" s="15">
        <v>1914348514</v>
      </c>
      <c r="M488" s="13">
        <v>0.14000000000000001</v>
      </c>
      <c r="N488" s="13">
        <v>0.14000000000000001</v>
      </c>
      <c r="O488" s="13">
        <v>0.09</v>
      </c>
      <c r="P488" s="133" t="s">
        <v>2917</v>
      </c>
      <c r="Q488" s="133">
        <v>0</v>
      </c>
      <c r="R488" s="133">
        <v>0</v>
      </c>
      <c r="S488" s="133">
        <v>0</v>
      </c>
      <c r="T488" s="15">
        <v>0</v>
      </c>
      <c r="U488" s="16">
        <v>771294667</v>
      </c>
      <c r="V488" s="16">
        <v>165354835</v>
      </c>
      <c r="W488" s="16">
        <v>165354835</v>
      </c>
      <c r="X488" s="16">
        <v>0</v>
      </c>
      <c r="Y488" s="133" t="s">
        <v>74</v>
      </c>
      <c r="Z488" s="133" t="s">
        <v>74</v>
      </c>
      <c r="AA488" s="17" t="s">
        <v>2925</v>
      </c>
      <c r="AB488" s="17" t="s">
        <v>2926</v>
      </c>
      <c r="AC488" s="17" t="s">
        <v>919</v>
      </c>
      <c r="AD488" s="17" t="s">
        <v>920</v>
      </c>
      <c r="AE488" s="133" t="s">
        <v>1380</v>
      </c>
      <c r="AF488" s="17" t="s">
        <v>921</v>
      </c>
      <c r="AG488" s="17" t="s">
        <v>83</v>
      </c>
      <c r="AH488" s="17" t="s">
        <v>2927</v>
      </c>
      <c r="AI488" s="17" t="s">
        <v>147</v>
      </c>
      <c r="AJ488" s="17" t="s">
        <v>922</v>
      </c>
      <c r="AK488" s="17" t="s">
        <v>84</v>
      </c>
      <c r="AL488" s="18"/>
    </row>
    <row r="489" spans="1:38" ht="120" x14ac:dyDescent="0.25">
      <c r="A489" s="92">
        <v>1853</v>
      </c>
      <c r="B489" s="92">
        <v>490</v>
      </c>
      <c r="C489" s="11" t="s">
        <v>2917</v>
      </c>
      <c r="D489" s="133" t="s">
        <v>66</v>
      </c>
      <c r="E489" s="12" t="s">
        <v>889</v>
      </c>
      <c r="F489" s="12" t="s">
        <v>68</v>
      </c>
      <c r="G489" s="12" t="s">
        <v>2918</v>
      </c>
      <c r="H489" s="13">
        <v>0.14000000000000001</v>
      </c>
      <c r="I489" s="14">
        <v>43827</v>
      </c>
      <c r="J489" s="14">
        <v>44773</v>
      </c>
      <c r="K489" s="14">
        <v>44773</v>
      </c>
      <c r="L489" s="15">
        <v>1914348514</v>
      </c>
      <c r="M489" s="13">
        <v>0.14000000000000001</v>
      </c>
      <c r="N489" s="13">
        <v>0.14000000000000001</v>
      </c>
      <c r="O489" s="13">
        <v>0.09</v>
      </c>
      <c r="P489" s="133" t="s">
        <v>2917</v>
      </c>
      <c r="Q489" s="133">
        <v>0</v>
      </c>
      <c r="R489" s="133">
        <v>0</v>
      </c>
      <c r="S489" s="133">
        <v>0</v>
      </c>
      <c r="T489" s="15">
        <v>0</v>
      </c>
      <c r="U489" s="16">
        <v>771294667</v>
      </c>
      <c r="V489" s="16">
        <v>165354835</v>
      </c>
      <c r="W489" s="16">
        <v>165354835</v>
      </c>
      <c r="X489" s="16">
        <v>0</v>
      </c>
      <c r="Y489" s="133" t="s">
        <v>74</v>
      </c>
      <c r="Z489" s="133" t="s">
        <v>74</v>
      </c>
      <c r="AA489" s="17" t="s">
        <v>2928</v>
      </c>
      <c r="AB489" s="17" t="s">
        <v>2929</v>
      </c>
      <c r="AC489" s="17" t="s">
        <v>877</v>
      </c>
      <c r="AD489" s="17" t="s">
        <v>878</v>
      </c>
      <c r="AE489" s="133" t="s">
        <v>1380</v>
      </c>
      <c r="AF489" s="17" t="s">
        <v>879</v>
      </c>
      <c r="AG489" s="17" t="s">
        <v>83</v>
      </c>
      <c r="AH489" s="17" t="s">
        <v>1166</v>
      </c>
      <c r="AI489" s="17" t="s">
        <v>249</v>
      </c>
      <c r="AJ489" s="17" t="s">
        <v>881</v>
      </c>
      <c r="AK489" s="17" t="s">
        <v>84</v>
      </c>
      <c r="AL489" s="18"/>
    </row>
    <row r="490" spans="1:38" ht="120" x14ac:dyDescent="0.25">
      <c r="A490" s="92">
        <v>1854</v>
      </c>
      <c r="B490" s="92">
        <v>490</v>
      </c>
      <c r="C490" s="11" t="s">
        <v>2917</v>
      </c>
      <c r="D490" s="133" t="s">
        <v>66</v>
      </c>
      <c r="E490" s="12" t="s">
        <v>889</v>
      </c>
      <c r="F490" s="12" t="s">
        <v>68</v>
      </c>
      <c r="G490" s="12" t="s">
        <v>2918</v>
      </c>
      <c r="H490" s="13">
        <v>0.14000000000000001</v>
      </c>
      <c r="I490" s="14">
        <v>43827</v>
      </c>
      <c r="J490" s="14">
        <v>44773</v>
      </c>
      <c r="K490" s="14">
        <v>44773</v>
      </c>
      <c r="L490" s="15">
        <v>1914348514</v>
      </c>
      <c r="M490" s="13">
        <v>0.14000000000000001</v>
      </c>
      <c r="N490" s="13">
        <v>0.14000000000000001</v>
      </c>
      <c r="O490" s="13">
        <v>0.09</v>
      </c>
      <c r="P490" s="133" t="s">
        <v>2917</v>
      </c>
      <c r="Q490" s="133">
        <v>0</v>
      </c>
      <c r="R490" s="133">
        <v>0</v>
      </c>
      <c r="S490" s="133">
        <v>0</v>
      </c>
      <c r="T490" s="15">
        <v>0</v>
      </c>
      <c r="U490" s="16">
        <v>771294667</v>
      </c>
      <c r="V490" s="16">
        <v>165354835</v>
      </c>
      <c r="W490" s="16">
        <v>165354835</v>
      </c>
      <c r="X490" s="16">
        <v>0</v>
      </c>
      <c r="Y490" s="133" t="s">
        <v>74</v>
      </c>
      <c r="Z490" s="133" t="s">
        <v>74</v>
      </c>
      <c r="AA490" s="17" t="s">
        <v>870</v>
      </c>
      <c r="AB490" s="17" t="s">
        <v>871</v>
      </c>
      <c r="AC490" s="17" t="s">
        <v>872</v>
      </c>
      <c r="AD490" s="17" t="s">
        <v>873</v>
      </c>
      <c r="AE490" s="133" t="s">
        <v>1380</v>
      </c>
      <c r="AF490" s="17" t="s">
        <v>874</v>
      </c>
      <c r="AG490" s="17" t="s">
        <v>83</v>
      </c>
      <c r="AH490" s="17" t="s">
        <v>83</v>
      </c>
      <c r="AI490" s="17" t="s">
        <v>565</v>
      </c>
      <c r="AJ490" s="17" t="s">
        <v>606</v>
      </c>
      <c r="AK490" s="17" t="s">
        <v>84</v>
      </c>
      <c r="AL490" s="18"/>
    </row>
    <row r="491" spans="1:38" ht="120" x14ac:dyDescent="0.25">
      <c r="A491" s="92">
        <v>1855</v>
      </c>
      <c r="B491" s="92">
        <v>490</v>
      </c>
      <c r="C491" s="11" t="s">
        <v>2917</v>
      </c>
      <c r="D491" s="133" t="s">
        <v>66</v>
      </c>
      <c r="E491" s="12" t="s">
        <v>889</v>
      </c>
      <c r="F491" s="12" t="s">
        <v>68</v>
      </c>
      <c r="G491" s="12" t="s">
        <v>2918</v>
      </c>
      <c r="H491" s="13">
        <v>0.14000000000000001</v>
      </c>
      <c r="I491" s="14">
        <v>43827</v>
      </c>
      <c r="J491" s="14">
        <v>44773</v>
      </c>
      <c r="K491" s="14">
        <v>44773</v>
      </c>
      <c r="L491" s="15">
        <v>1914348514</v>
      </c>
      <c r="M491" s="13">
        <v>0.14000000000000001</v>
      </c>
      <c r="N491" s="13">
        <v>0.14000000000000001</v>
      </c>
      <c r="O491" s="13">
        <v>0.09</v>
      </c>
      <c r="P491" s="133" t="s">
        <v>2917</v>
      </c>
      <c r="Q491" s="133">
        <v>0</v>
      </c>
      <c r="R491" s="133">
        <v>0</v>
      </c>
      <c r="S491" s="133">
        <v>0</v>
      </c>
      <c r="T491" s="15">
        <v>0</v>
      </c>
      <c r="U491" s="16">
        <v>771294667</v>
      </c>
      <c r="V491" s="16">
        <v>165354835</v>
      </c>
      <c r="W491" s="16">
        <v>165354835</v>
      </c>
      <c r="X491" s="16">
        <v>0</v>
      </c>
      <c r="Y491" s="133" t="s">
        <v>74</v>
      </c>
      <c r="Z491" s="133" t="s">
        <v>74</v>
      </c>
      <c r="AA491" s="17" t="s">
        <v>923</v>
      </c>
      <c r="AB491" s="17" t="s">
        <v>924</v>
      </c>
      <c r="AC491" s="17" t="s">
        <v>875</v>
      </c>
      <c r="AD491" s="17" t="s">
        <v>876</v>
      </c>
      <c r="AE491" s="133" t="s">
        <v>1380</v>
      </c>
      <c r="AF491" s="17" t="s">
        <v>879</v>
      </c>
      <c r="AG491" s="17" t="s">
        <v>83</v>
      </c>
      <c r="AH491" s="17" t="s">
        <v>83</v>
      </c>
      <c r="AI491" s="17" t="s">
        <v>880</v>
      </c>
      <c r="AJ491" s="17" t="s">
        <v>83</v>
      </c>
      <c r="AK491" s="17" t="s">
        <v>84</v>
      </c>
      <c r="AL491" s="18"/>
    </row>
    <row r="492" spans="1:38" ht="120" x14ac:dyDescent="0.25">
      <c r="A492" s="92">
        <v>1856</v>
      </c>
      <c r="B492" s="92">
        <v>490</v>
      </c>
      <c r="C492" s="11" t="s">
        <v>2917</v>
      </c>
      <c r="D492" s="133" t="s">
        <v>66</v>
      </c>
      <c r="E492" s="12" t="s">
        <v>889</v>
      </c>
      <c r="F492" s="12" t="s">
        <v>68</v>
      </c>
      <c r="G492" s="12" t="s">
        <v>2918</v>
      </c>
      <c r="H492" s="13">
        <v>0.14000000000000001</v>
      </c>
      <c r="I492" s="14">
        <v>43827</v>
      </c>
      <c r="J492" s="14">
        <v>44773</v>
      </c>
      <c r="K492" s="14">
        <v>44773</v>
      </c>
      <c r="L492" s="15">
        <v>1914348514</v>
      </c>
      <c r="M492" s="13">
        <v>0.14000000000000001</v>
      </c>
      <c r="N492" s="13">
        <v>0.14000000000000001</v>
      </c>
      <c r="O492" s="13">
        <v>0.09</v>
      </c>
      <c r="P492" s="133" t="s">
        <v>2917</v>
      </c>
      <c r="Q492" s="133">
        <v>0</v>
      </c>
      <c r="R492" s="133">
        <v>0</v>
      </c>
      <c r="S492" s="133">
        <v>0</v>
      </c>
      <c r="T492" s="15">
        <v>0</v>
      </c>
      <c r="U492" s="16">
        <v>771294667</v>
      </c>
      <c r="V492" s="16">
        <v>165354835</v>
      </c>
      <c r="W492" s="16">
        <v>165354835</v>
      </c>
      <c r="X492" s="16">
        <v>0</v>
      </c>
      <c r="Y492" s="133" t="s">
        <v>74</v>
      </c>
      <c r="Z492" s="133" t="s">
        <v>74</v>
      </c>
      <c r="AA492" s="17" t="s">
        <v>893</v>
      </c>
      <c r="AB492" s="17" t="s">
        <v>894</v>
      </c>
      <c r="AC492" s="17" t="s">
        <v>895</v>
      </c>
      <c r="AD492" s="17" t="s">
        <v>896</v>
      </c>
      <c r="AE492" s="133" t="s">
        <v>1380</v>
      </c>
      <c r="AF492" s="17" t="s">
        <v>897</v>
      </c>
      <c r="AG492" s="17" t="s">
        <v>83</v>
      </c>
      <c r="AH492" s="17" t="s">
        <v>83</v>
      </c>
      <c r="AI492" s="17" t="s">
        <v>170</v>
      </c>
      <c r="AJ492" s="17" t="s">
        <v>898</v>
      </c>
      <c r="AK492" s="17" t="s">
        <v>84</v>
      </c>
      <c r="AL492" s="18"/>
    </row>
    <row r="493" spans="1:38" ht="60" x14ac:dyDescent="0.25">
      <c r="A493" s="92">
        <v>1857</v>
      </c>
      <c r="B493" s="92">
        <v>487</v>
      </c>
      <c r="C493" s="11" t="s">
        <v>2930</v>
      </c>
      <c r="D493" s="133" t="s">
        <v>66</v>
      </c>
      <c r="E493" s="12" t="s">
        <v>2876</v>
      </c>
      <c r="F493" s="12" t="s">
        <v>68</v>
      </c>
      <c r="G493" s="12" t="s">
        <v>2931</v>
      </c>
      <c r="H493" s="13">
        <v>0.15</v>
      </c>
      <c r="I493" s="14">
        <v>43819</v>
      </c>
      <c r="J493" s="14">
        <v>44773</v>
      </c>
      <c r="K493" s="14">
        <v>44773</v>
      </c>
      <c r="L493" s="15">
        <v>1062986972</v>
      </c>
      <c r="M493" s="13">
        <v>0.15</v>
      </c>
      <c r="N493" s="13">
        <v>0.01</v>
      </c>
      <c r="O493" s="13">
        <v>0.13</v>
      </c>
      <c r="P493" s="133" t="s">
        <v>2930</v>
      </c>
      <c r="Q493" s="133">
        <v>0</v>
      </c>
      <c r="R493" s="133">
        <v>0</v>
      </c>
      <c r="S493" s="133">
        <v>0</v>
      </c>
      <c r="T493" s="15" t="s">
        <v>1520</v>
      </c>
      <c r="U493" s="15">
        <v>1062986972</v>
      </c>
      <c r="V493" s="15" t="s">
        <v>2932</v>
      </c>
      <c r="W493" s="15" t="s">
        <v>2933</v>
      </c>
      <c r="X493" s="16" t="s">
        <v>1520</v>
      </c>
      <c r="Y493" s="133" t="s">
        <v>74</v>
      </c>
      <c r="Z493" s="133" t="s">
        <v>74</v>
      </c>
      <c r="AA493" s="17" t="s">
        <v>2891</v>
      </c>
      <c r="AB493" s="17" t="s">
        <v>2892</v>
      </c>
      <c r="AC493" s="17" t="s">
        <v>2773</v>
      </c>
      <c r="AD493" s="17" t="s">
        <v>2774</v>
      </c>
      <c r="AE493" s="133" t="s">
        <v>168</v>
      </c>
      <c r="AF493" s="17" t="s">
        <v>2777</v>
      </c>
      <c r="AG493" s="17" t="s">
        <v>586</v>
      </c>
      <c r="AH493" s="17" t="s">
        <v>83</v>
      </c>
      <c r="AI493" s="17" t="s">
        <v>1156</v>
      </c>
      <c r="AJ493" s="17" t="s">
        <v>83</v>
      </c>
      <c r="AK493" s="17" t="s">
        <v>84</v>
      </c>
      <c r="AL493" s="18"/>
    </row>
    <row r="494" spans="1:38" ht="105" x14ac:dyDescent="0.25">
      <c r="A494" s="92">
        <v>1858</v>
      </c>
      <c r="B494" s="92">
        <v>485</v>
      </c>
      <c r="C494" s="11" t="s">
        <v>2934</v>
      </c>
      <c r="D494" s="133" t="s">
        <v>66</v>
      </c>
      <c r="E494" s="12" t="s">
        <v>2734</v>
      </c>
      <c r="F494" s="12" t="s">
        <v>68</v>
      </c>
      <c r="G494" s="12" t="s">
        <v>2935</v>
      </c>
      <c r="H494" s="13">
        <v>0.13</v>
      </c>
      <c r="I494" s="14">
        <v>43825</v>
      </c>
      <c r="J494" s="14">
        <v>44773</v>
      </c>
      <c r="K494" s="14">
        <v>44773</v>
      </c>
      <c r="L494" s="15" t="s">
        <v>2936</v>
      </c>
      <c r="M494" s="13">
        <v>0.13</v>
      </c>
      <c r="N494" s="13">
        <v>0.01</v>
      </c>
      <c r="O494" s="13">
        <v>0.13</v>
      </c>
      <c r="P494" s="133" t="s">
        <v>2934</v>
      </c>
      <c r="Q494" s="133">
        <v>0</v>
      </c>
      <c r="R494" s="133">
        <v>0</v>
      </c>
      <c r="S494" s="133">
        <v>0</v>
      </c>
      <c r="T494" s="15" t="s">
        <v>2212</v>
      </c>
      <c r="U494" s="21" t="s">
        <v>2937</v>
      </c>
      <c r="V494" s="21" t="s">
        <v>2938</v>
      </c>
      <c r="W494" s="21" t="s">
        <v>2939</v>
      </c>
      <c r="X494" s="16" t="s">
        <v>73</v>
      </c>
      <c r="Y494" s="133" t="s">
        <v>74</v>
      </c>
      <c r="Z494" s="133" t="s">
        <v>74</v>
      </c>
      <c r="AA494" s="17" t="s">
        <v>2840</v>
      </c>
      <c r="AB494" s="17" t="s">
        <v>2841</v>
      </c>
      <c r="AC494" s="17" t="s">
        <v>2738</v>
      </c>
      <c r="AD494" s="17" t="s">
        <v>2739</v>
      </c>
      <c r="AE494" s="133" t="s">
        <v>168</v>
      </c>
      <c r="AF494" s="17" t="s">
        <v>2740</v>
      </c>
      <c r="AG494" s="17" t="s">
        <v>866</v>
      </c>
      <c r="AH494" s="17" t="s">
        <v>83</v>
      </c>
      <c r="AI494" s="17" t="s">
        <v>1868</v>
      </c>
      <c r="AJ494" s="17" t="s">
        <v>83</v>
      </c>
      <c r="AK494" s="17" t="s">
        <v>84</v>
      </c>
      <c r="AL494" s="18"/>
    </row>
    <row r="495" spans="1:38" ht="60" x14ac:dyDescent="0.25">
      <c r="A495" s="92">
        <v>1859</v>
      </c>
      <c r="B495" s="92">
        <v>484</v>
      </c>
      <c r="C495" s="11" t="s">
        <v>2940</v>
      </c>
      <c r="D495" s="133" t="s">
        <v>66</v>
      </c>
      <c r="E495" s="12" t="s">
        <v>2941</v>
      </c>
      <c r="F495" s="12" t="s">
        <v>68</v>
      </c>
      <c r="G495" s="12" t="s">
        <v>2942</v>
      </c>
      <c r="H495" s="114">
        <v>0.1404</v>
      </c>
      <c r="I495" s="14">
        <v>43827</v>
      </c>
      <c r="J495" s="14">
        <v>44773</v>
      </c>
      <c r="K495" s="14">
        <v>44773</v>
      </c>
      <c r="L495" s="15">
        <v>1914298772</v>
      </c>
      <c r="M495" s="114">
        <v>0.1404</v>
      </c>
      <c r="N495" s="114">
        <v>6.4999999999999997E-3</v>
      </c>
      <c r="O495" s="114">
        <v>0.1404</v>
      </c>
      <c r="P495" s="133" t="s">
        <v>2940</v>
      </c>
      <c r="Q495" s="133">
        <v>0</v>
      </c>
      <c r="R495" s="133">
        <v>0</v>
      </c>
      <c r="S495" s="133">
        <v>0</v>
      </c>
      <c r="T495" s="15">
        <v>0</v>
      </c>
      <c r="U495" s="16">
        <v>771275389</v>
      </c>
      <c r="V495" s="16">
        <v>256290885</v>
      </c>
      <c r="W495" s="16">
        <v>188473737</v>
      </c>
      <c r="X495" s="16" t="s">
        <v>163</v>
      </c>
      <c r="Y495" s="133" t="s">
        <v>74</v>
      </c>
      <c r="Z495" s="133" t="s">
        <v>74</v>
      </c>
      <c r="AA495" s="17" t="s">
        <v>164</v>
      </c>
      <c r="AB495" s="17" t="s">
        <v>165</v>
      </c>
      <c r="AC495" s="17" t="s">
        <v>178</v>
      </c>
      <c r="AD495" s="17" t="s">
        <v>179</v>
      </c>
      <c r="AE495" s="133" t="s">
        <v>1380</v>
      </c>
      <c r="AF495" s="17" t="s">
        <v>169</v>
      </c>
      <c r="AG495" s="17" t="s">
        <v>83</v>
      </c>
      <c r="AH495" s="17" t="s">
        <v>83</v>
      </c>
      <c r="AI495" s="17" t="s">
        <v>180</v>
      </c>
      <c r="AJ495" s="17" t="s">
        <v>83</v>
      </c>
      <c r="AK495" s="17" t="s">
        <v>84</v>
      </c>
      <c r="AL495" s="18"/>
    </row>
    <row r="496" spans="1:38" ht="60" x14ac:dyDescent="0.25">
      <c r="A496" s="92">
        <v>1860</v>
      </c>
      <c r="B496" s="92">
        <v>484</v>
      </c>
      <c r="C496" s="11" t="s">
        <v>2940</v>
      </c>
      <c r="D496" s="133" t="s">
        <v>66</v>
      </c>
      <c r="E496" s="12" t="s">
        <v>2941</v>
      </c>
      <c r="F496" s="12" t="s">
        <v>68</v>
      </c>
      <c r="G496" s="12" t="s">
        <v>2942</v>
      </c>
      <c r="H496" s="114">
        <v>0.1404</v>
      </c>
      <c r="I496" s="14">
        <v>43827</v>
      </c>
      <c r="J496" s="14">
        <v>44773</v>
      </c>
      <c r="K496" s="14">
        <v>44773</v>
      </c>
      <c r="L496" s="15">
        <v>1914298772</v>
      </c>
      <c r="M496" s="114">
        <v>0.1404</v>
      </c>
      <c r="N496" s="114">
        <v>6.4999999999999997E-3</v>
      </c>
      <c r="O496" s="114">
        <v>0.1404</v>
      </c>
      <c r="P496" s="133" t="s">
        <v>2940</v>
      </c>
      <c r="Q496" s="133">
        <v>0</v>
      </c>
      <c r="R496" s="133">
        <v>0</v>
      </c>
      <c r="S496" s="133">
        <v>0</v>
      </c>
      <c r="T496" s="15">
        <v>0</v>
      </c>
      <c r="U496" s="16">
        <v>771275389</v>
      </c>
      <c r="V496" s="16">
        <v>256290885</v>
      </c>
      <c r="W496" s="16">
        <v>188473737</v>
      </c>
      <c r="X496" s="16" t="s">
        <v>163</v>
      </c>
      <c r="Y496" s="133" t="s">
        <v>74</v>
      </c>
      <c r="Z496" s="133" t="s">
        <v>74</v>
      </c>
      <c r="AA496" s="17" t="s">
        <v>184</v>
      </c>
      <c r="AB496" s="17" t="s">
        <v>185</v>
      </c>
      <c r="AC496" s="17" t="s">
        <v>186</v>
      </c>
      <c r="AD496" s="17" t="s">
        <v>187</v>
      </c>
      <c r="AE496" s="133" t="s">
        <v>1380</v>
      </c>
      <c r="AF496" s="17" t="s">
        <v>188</v>
      </c>
      <c r="AG496" s="17" t="s">
        <v>83</v>
      </c>
      <c r="AH496" s="17" t="s">
        <v>83</v>
      </c>
      <c r="AI496" s="17" t="s">
        <v>189</v>
      </c>
      <c r="AJ496" s="17" t="s">
        <v>83</v>
      </c>
      <c r="AK496" s="17" t="s">
        <v>84</v>
      </c>
      <c r="AL496" s="18"/>
    </row>
    <row r="497" spans="1:38" ht="60" x14ac:dyDescent="0.25">
      <c r="A497" s="92">
        <v>1861</v>
      </c>
      <c r="B497" s="92">
        <v>482</v>
      </c>
      <c r="C497" s="11" t="s">
        <v>2943</v>
      </c>
      <c r="D497" s="133" t="s">
        <v>66</v>
      </c>
      <c r="E497" s="12" t="s">
        <v>2944</v>
      </c>
      <c r="F497" s="12" t="s">
        <v>68</v>
      </c>
      <c r="G497" s="12" t="s">
        <v>2945</v>
      </c>
      <c r="H497" s="114">
        <v>0.1</v>
      </c>
      <c r="I497" s="14">
        <v>43830</v>
      </c>
      <c r="J497" s="14">
        <v>44773</v>
      </c>
      <c r="K497" s="14">
        <v>44773</v>
      </c>
      <c r="L497" s="15">
        <v>1276521469</v>
      </c>
      <c r="M497" s="114">
        <v>7.6399999999999996E-2</v>
      </c>
      <c r="N497" s="114">
        <v>7.6399999999999996E-2</v>
      </c>
      <c r="O497" s="114">
        <v>7.6399999999999996E-2</v>
      </c>
      <c r="P497" s="133" t="s">
        <v>2943</v>
      </c>
      <c r="Q497" s="133">
        <v>0</v>
      </c>
      <c r="R497" s="133">
        <v>0</v>
      </c>
      <c r="S497" s="133">
        <v>0</v>
      </c>
      <c r="T497" s="15" t="s">
        <v>129</v>
      </c>
      <c r="U497" s="16" t="s">
        <v>2946</v>
      </c>
      <c r="V497" s="16" t="s">
        <v>2947</v>
      </c>
      <c r="W497" s="16" t="s">
        <v>2947</v>
      </c>
      <c r="X497" s="16" t="s">
        <v>73</v>
      </c>
      <c r="Y497" s="133" t="s">
        <v>74</v>
      </c>
      <c r="Z497" s="133" t="s">
        <v>74</v>
      </c>
      <c r="AA497" s="17" t="s">
        <v>359</v>
      </c>
      <c r="AB497" s="17" t="s">
        <v>360</v>
      </c>
      <c r="AC497" s="17" t="s">
        <v>361</v>
      </c>
      <c r="AD497" s="17" t="s">
        <v>362</v>
      </c>
      <c r="AE497" s="133" t="s">
        <v>1380</v>
      </c>
      <c r="AF497" s="17" t="s">
        <v>244</v>
      </c>
      <c r="AG497" s="17" t="s">
        <v>115</v>
      </c>
      <c r="AH497" s="17" t="s">
        <v>202</v>
      </c>
      <c r="AI497" s="17" t="s">
        <v>233</v>
      </c>
      <c r="AJ497" s="17" t="s">
        <v>363</v>
      </c>
      <c r="AK497" s="17" t="s">
        <v>84</v>
      </c>
      <c r="AL497" s="18"/>
    </row>
    <row r="498" spans="1:38" ht="60" x14ac:dyDescent="0.25">
      <c r="A498" s="92">
        <v>1862</v>
      </c>
      <c r="B498" s="92">
        <v>482</v>
      </c>
      <c r="C498" s="11" t="s">
        <v>2943</v>
      </c>
      <c r="D498" s="133" t="s">
        <v>66</v>
      </c>
      <c r="E498" s="12" t="s">
        <v>2944</v>
      </c>
      <c r="F498" s="12" t="s">
        <v>68</v>
      </c>
      <c r="G498" s="12" t="s">
        <v>2945</v>
      </c>
      <c r="H498" s="114">
        <v>0.1</v>
      </c>
      <c r="I498" s="14">
        <v>43830</v>
      </c>
      <c r="J498" s="14">
        <v>44773</v>
      </c>
      <c r="K498" s="14">
        <v>44773</v>
      </c>
      <c r="L498" s="15">
        <v>1276521469</v>
      </c>
      <c r="M498" s="114">
        <v>7.6399999999999996E-2</v>
      </c>
      <c r="N498" s="114">
        <v>7.6399999999999996E-2</v>
      </c>
      <c r="O498" s="114">
        <v>7.6399999999999996E-2</v>
      </c>
      <c r="P498" s="133" t="s">
        <v>2943</v>
      </c>
      <c r="Q498" s="133">
        <v>0</v>
      </c>
      <c r="R498" s="133">
        <v>0</v>
      </c>
      <c r="S498" s="133">
        <v>0</v>
      </c>
      <c r="T498" s="15" t="s">
        <v>129</v>
      </c>
      <c r="U498" s="16" t="s">
        <v>2946</v>
      </c>
      <c r="V498" s="16" t="s">
        <v>2947</v>
      </c>
      <c r="W498" s="16" t="s">
        <v>2947</v>
      </c>
      <c r="X498" s="16" t="s">
        <v>73</v>
      </c>
      <c r="Y498" s="133" t="s">
        <v>74</v>
      </c>
      <c r="Z498" s="133" t="s">
        <v>74</v>
      </c>
      <c r="AA498" s="17" t="s">
        <v>337</v>
      </c>
      <c r="AB498" s="17" t="s">
        <v>338</v>
      </c>
      <c r="AC498" s="17" t="s">
        <v>339</v>
      </c>
      <c r="AD498" s="17" t="s">
        <v>340</v>
      </c>
      <c r="AE498" s="133" t="s">
        <v>1380</v>
      </c>
      <c r="AF498" s="17" t="s">
        <v>244</v>
      </c>
      <c r="AG498" s="17" t="s">
        <v>341</v>
      </c>
      <c r="AH498" s="17" t="s">
        <v>342</v>
      </c>
      <c r="AI498" s="17" t="s">
        <v>343</v>
      </c>
      <c r="AJ498" s="17" t="s">
        <v>344</v>
      </c>
      <c r="AK498" s="17" t="s">
        <v>84</v>
      </c>
      <c r="AL498" s="18"/>
    </row>
    <row r="499" spans="1:38" ht="60" x14ac:dyDescent="0.25">
      <c r="A499" s="92">
        <v>1863</v>
      </c>
      <c r="B499" s="92">
        <v>482</v>
      </c>
      <c r="C499" s="11" t="s">
        <v>2943</v>
      </c>
      <c r="D499" s="133" t="s">
        <v>66</v>
      </c>
      <c r="E499" s="12" t="s">
        <v>2944</v>
      </c>
      <c r="F499" s="12" t="s">
        <v>68</v>
      </c>
      <c r="G499" s="12" t="s">
        <v>2945</v>
      </c>
      <c r="H499" s="114">
        <v>0.1</v>
      </c>
      <c r="I499" s="14">
        <v>43830</v>
      </c>
      <c r="J499" s="14">
        <v>44773</v>
      </c>
      <c r="K499" s="14">
        <v>44773</v>
      </c>
      <c r="L499" s="15">
        <v>1276521469</v>
      </c>
      <c r="M499" s="114">
        <v>7.6399999999999996E-2</v>
      </c>
      <c r="N499" s="114">
        <v>7.6399999999999996E-2</v>
      </c>
      <c r="O499" s="114">
        <v>7.6399999999999996E-2</v>
      </c>
      <c r="P499" s="133" t="s">
        <v>2943</v>
      </c>
      <c r="Q499" s="133">
        <v>0</v>
      </c>
      <c r="R499" s="133">
        <v>0</v>
      </c>
      <c r="S499" s="133">
        <v>0</v>
      </c>
      <c r="T499" s="15" t="s">
        <v>129</v>
      </c>
      <c r="U499" s="16" t="s">
        <v>2946</v>
      </c>
      <c r="V499" s="16" t="s">
        <v>2947</v>
      </c>
      <c r="W499" s="16" t="s">
        <v>2947</v>
      </c>
      <c r="X499" s="16" t="s">
        <v>73</v>
      </c>
      <c r="Y499" s="133" t="s">
        <v>74</v>
      </c>
      <c r="Z499" s="133" t="s">
        <v>74</v>
      </c>
      <c r="AA499" s="17" t="s">
        <v>247</v>
      </c>
      <c r="AB499" s="17" t="s">
        <v>248</v>
      </c>
      <c r="AC499" s="17" t="s">
        <v>356</v>
      </c>
      <c r="AD499" s="17" t="s">
        <v>357</v>
      </c>
      <c r="AE499" s="133" t="s">
        <v>1380</v>
      </c>
      <c r="AF499" s="17" t="s">
        <v>244</v>
      </c>
      <c r="AG499" s="17" t="s">
        <v>251</v>
      </c>
      <c r="AH499" s="17" t="s">
        <v>83</v>
      </c>
      <c r="AI499" s="17" t="s">
        <v>358</v>
      </c>
      <c r="AJ499" s="17" t="s">
        <v>83</v>
      </c>
      <c r="AK499" s="17" t="s">
        <v>84</v>
      </c>
      <c r="AL499" s="18"/>
    </row>
    <row r="500" spans="1:38" ht="60" x14ac:dyDescent="0.25">
      <c r="A500" s="92">
        <v>1864</v>
      </c>
      <c r="B500" s="92">
        <v>482</v>
      </c>
      <c r="C500" s="11" t="s">
        <v>2943</v>
      </c>
      <c r="D500" s="133" t="s">
        <v>66</v>
      </c>
      <c r="E500" s="12" t="s">
        <v>2944</v>
      </c>
      <c r="F500" s="12" t="s">
        <v>68</v>
      </c>
      <c r="G500" s="12" t="s">
        <v>2945</v>
      </c>
      <c r="H500" s="114">
        <v>0.1</v>
      </c>
      <c r="I500" s="14">
        <v>43830</v>
      </c>
      <c r="J500" s="14">
        <v>44773</v>
      </c>
      <c r="K500" s="14">
        <v>44773</v>
      </c>
      <c r="L500" s="15">
        <v>1276521469</v>
      </c>
      <c r="M500" s="114">
        <v>7.6399999999999996E-2</v>
      </c>
      <c r="N500" s="114">
        <v>7.6399999999999996E-2</v>
      </c>
      <c r="O500" s="114">
        <v>7.6399999999999996E-2</v>
      </c>
      <c r="P500" s="133" t="s">
        <v>2943</v>
      </c>
      <c r="Q500" s="133">
        <v>0</v>
      </c>
      <c r="R500" s="133">
        <v>0</v>
      </c>
      <c r="S500" s="133">
        <v>0</v>
      </c>
      <c r="T500" s="15" t="s">
        <v>129</v>
      </c>
      <c r="U500" s="16" t="s">
        <v>2946</v>
      </c>
      <c r="V500" s="16" t="s">
        <v>2947</v>
      </c>
      <c r="W500" s="16" t="s">
        <v>2947</v>
      </c>
      <c r="X500" s="16" t="s">
        <v>73</v>
      </c>
      <c r="Y500" s="133" t="s">
        <v>74</v>
      </c>
      <c r="Z500" s="133" t="s">
        <v>74</v>
      </c>
      <c r="AA500" s="17" t="s">
        <v>350</v>
      </c>
      <c r="AB500" s="17" t="s">
        <v>351</v>
      </c>
      <c r="AC500" s="17" t="s">
        <v>352</v>
      </c>
      <c r="AD500" s="17" t="s">
        <v>353</v>
      </c>
      <c r="AE500" s="133" t="s">
        <v>1380</v>
      </c>
      <c r="AF500" s="17" t="s">
        <v>354</v>
      </c>
      <c r="AG500" s="17" t="s">
        <v>83</v>
      </c>
      <c r="AH500" s="17" t="s">
        <v>83</v>
      </c>
      <c r="AI500" s="17" t="s">
        <v>355</v>
      </c>
      <c r="AJ500" s="17" t="s">
        <v>83</v>
      </c>
      <c r="AK500" s="17" t="s">
        <v>84</v>
      </c>
      <c r="AL500" s="18"/>
    </row>
    <row r="501" spans="1:38" ht="60" x14ac:dyDescent="0.25">
      <c r="A501" s="92">
        <v>1865</v>
      </c>
      <c r="B501" s="92">
        <v>481</v>
      </c>
      <c r="C501" s="11" t="s">
        <v>2948</v>
      </c>
      <c r="D501" s="133" t="s">
        <v>66</v>
      </c>
      <c r="E501" s="12" t="s">
        <v>302</v>
      </c>
      <c r="F501" s="12" t="s">
        <v>68</v>
      </c>
      <c r="G501" s="12" t="s">
        <v>2949</v>
      </c>
      <c r="H501" s="114">
        <v>0.08</v>
      </c>
      <c r="I501" s="14">
        <v>43830</v>
      </c>
      <c r="J501" s="14">
        <v>44773</v>
      </c>
      <c r="K501" s="14">
        <v>44773</v>
      </c>
      <c r="L501" s="15">
        <v>1914190244</v>
      </c>
      <c r="M501" s="114">
        <v>7.46E-2</v>
      </c>
      <c r="N501" s="114">
        <v>7.46E-2</v>
      </c>
      <c r="O501" s="114">
        <v>7.46E-2</v>
      </c>
      <c r="P501" s="133" t="s">
        <v>2948</v>
      </c>
      <c r="Q501" s="133">
        <v>0</v>
      </c>
      <c r="R501" s="133">
        <v>0</v>
      </c>
      <c r="S501" s="133">
        <v>0</v>
      </c>
      <c r="T501" s="15" t="s">
        <v>129</v>
      </c>
      <c r="U501" s="16" t="s">
        <v>2950</v>
      </c>
      <c r="V501" s="16" t="s">
        <v>2951</v>
      </c>
      <c r="W501" s="16" t="s">
        <v>2952</v>
      </c>
      <c r="X501" s="16" t="s">
        <v>73</v>
      </c>
      <c r="Y501" s="133" t="s">
        <v>74</v>
      </c>
      <c r="Z501" s="133" t="s">
        <v>74</v>
      </c>
      <c r="AA501" s="17" t="s">
        <v>306</v>
      </c>
      <c r="AB501" s="17" t="s">
        <v>307</v>
      </c>
      <c r="AC501" s="17" t="s">
        <v>308</v>
      </c>
      <c r="AD501" s="17" t="s">
        <v>309</v>
      </c>
      <c r="AE501" s="133" t="s">
        <v>1380</v>
      </c>
      <c r="AF501" s="17" t="s">
        <v>310</v>
      </c>
      <c r="AG501" s="17" t="s">
        <v>83</v>
      </c>
      <c r="AH501" s="17" t="s">
        <v>83</v>
      </c>
      <c r="AI501" s="17" t="s">
        <v>147</v>
      </c>
      <c r="AJ501" s="17" t="s">
        <v>311</v>
      </c>
      <c r="AK501" s="17" t="s">
        <v>84</v>
      </c>
      <c r="AL501" s="18"/>
    </row>
    <row r="502" spans="1:38" ht="75" x14ac:dyDescent="0.25">
      <c r="A502" s="92">
        <v>1866</v>
      </c>
      <c r="B502" s="92">
        <v>479</v>
      </c>
      <c r="C502" s="11" t="s">
        <v>2953</v>
      </c>
      <c r="D502" s="133" t="s">
        <v>66</v>
      </c>
      <c r="E502" s="12" t="s">
        <v>2954</v>
      </c>
      <c r="F502" s="12" t="s">
        <v>68</v>
      </c>
      <c r="G502" s="12" t="s">
        <v>2955</v>
      </c>
      <c r="H502" s="13">
        <v>0.13</v>
      </c>
      <c r="I502" s="14">
        <v>43829</v>
      </c>
      <c r="J502" s="14">
        <v>44773</v>
      </c>
      <c r="K502" s="14">
        <v>44773</v>
      </c>
      <c r="L502" s="15" t="s">
        <v>2956</v>
      </c>
      <c r="M502" s="13">
        <v>0.13</v>
      </c>
      <c r="N502" s="13">
        <v>0.01</v>
      </c>
      <c r="O502" s="13">
        <v>0.11</v>
      </c>
      <c r="P502" s="133" t="s">
        <v>2953</v>
      </c>
      <c r="Q502" s="133">
        <v>0</v>
      </c>
      <c r="R502" s="133">
        <v>0</v>
      </c>
      <c r="S502" s="133">
        <v>0</v>
      </c>
      <c r="T502" s="15" t="s">
        <v>73</v>
      </c>
      <c r="U502" s="16" t="s">
        <v>2957</v>
      </c>
      <c r="V502" s="16" t="s">
        <v>2958</v>
      </c>
      <c r="W502" s="16" t="s">
        <v>2959</v>
      </c>
      <c r="X502" s="16">
        <v>0</v>
      </c>
      <c r="Y502" s="133" t="s">
        <v>74</v>
      </c>
      <c r="Z502" s="133" t="s">
        <v>74</v>
      </c>
      <c r="AA502" s="19">
        <v>-7564871165</v>
      </c>
      <c r="AB502" s="19">
        <v>5079464439</v>
      </c>
      <c r="AC502" s="23">
        <v>-72.645960000000002</v>
      </c>
      <c r="AD502" s="23">
        <v>7.3708499999999999</v>
      </c>
      <c r="AE502" s="133" t="s">
        <v>168</v>
      </c>
      <c r="AF502" s="17">
        <v>5005</v>
      </c>
      <c r="AG502" s="17">
        <v>0</v>
      </c>
      <c r="AH502" s="17">
        <v>0</v>
      </c>
      <c r="AI502" s="17">
        <v>68</v>
      </c>
      <c r="AJ502" s="17">
        <v>0</v>
      </c>
      <c r="AK502" s="17" t="s">
        <v>84</v>
      </c>
      <c r="AL502" s="18"/>
    </row>
    <row r="503" spans="1:38" ht="60" x14ac:dyDescent="0.25">
      <c r="A503" s="92">
        <v>1867</v>
      </c>
      <c r="B503" s="92">
        <v>478</v>
      </c>
      <c r="C503" s="11" t="s">
        <v>2960</v>
      </c>
      <c r="D503" s="133" t="s">
        <v>66</v>
      </c>
      <c r="E503" s="12" t="s">
        <v>2961</v>
      </c>
      <c r="F503" s="12" t="s">
        <v>68</v>
      </c>
      <c r="G503" s="12" t="s">
        <v>2962</v>
      </c>
      <c r="H503" s="13">
        <v>0.01</v>
      </c>
      <c r="I503" s="14">
        <v>43827</v>
      </c>
      <c r="J503" s="14">
        <v>44773</v>
      </c>
      <c r="K503" s="14">
        <v>44773</v>
      </c>
      <c r="L503" s="15">
        <v>1914168824</v>
      </c>
      <c r="M503" s="13">
        <v>0.14000000000000001</v>
      </c>
      <c r="N503" s="13">
        <v>0.01</v>
      </c>
      <c r="O503" s="13">
        <v>0.08</v>
      </c>
      <c r="P503" s="133" t="s">
        <v>2960</v>
      </c>
      <c r="Q503" s="133">
        <v>0</v>
      </c>
      <c r="R503" s="133">
        <v>0</v>
      </c>
      <c r="S503" s="133">
        <v>0</v>
      </c>
      <c r="T503" s="15" t="s">
        <v>129</v>
      </c>
      <c r="U503" s="16" t="s">
        <v>2963</v>
      </c>
      <c r="V503" s="16" t="s">
        <v>2964</v>
      </c>
      <c r="W503" s="16" t="s">
        <v>2965</v>
      </c>
      <c r="X503" s="16" t="s">
        <v>73</v>
      </c>
      <c r="Y503" s="133" t="s">
        <v>74</v>
      </c>
      <c r="Z503" s="133" t="s">
        <v>74</v>
      </c>
      <c r="AA503" s="17" t="s">
        <v>1967</v>
      </c>
      <c r="AB503" s="17" t="s">
        <v>1968</v>
      </c>
      <c r="AC503" s="17" t="s">
        <v>1969</v>
      </c>
      <c r="AD503" s="17" t="s">
        <v>1970</v>
      </c>
      <c r="AE503" s="133" t="s">
        <v>1380</v>
      </c>
      <c r="AF503" s="17" t="s">
        <v>947</v>
      </c>
      <c r="AG503" s="17" t="s">
        <v>83</v>
      </c>
      <c r="AH503" s="17" t="s">
        <v>83</v>
      </c>
      <c r="AI503" s="17" t="s">
        <v>157</v>
      </c>
      <c r="AJ503" s="17" t="s">
        <v>83</v>
      </c>
      <c r="AK503" s="17" t="s">
        <v>84</v>
      </c>
      <c r="AL503" s="18"/>
    </row>
    <row r="504" spans="1:38" ht="60" x14ac:dyDescent="0.25">
      <c r="A504" s="92">
        <v>1868</v>
      </c>
      <c r="B504" s="92">
        <v>478</v>
      </c>
      <c r="C504" s="11" t="s">
        <v>2960</v>
      </c>
      <c r="D504" s="133" t="s">
        <v>66</v>
      </c>
      <c r="E504" s="12" t="s">
        <v>2961</v>
      </c>
      <c r="F504" s="12" t="s">
        <v>68</v>
      </c>
      <c r="G504" s="12" t="s">
        <v>2962</v>
      </c>
      <c r="H504" s="13">
        <v>0.01</v>
      </c>
      <c r="I504" s="14">
        <v>43827</v>
      </c>
      <c r="J504" s="14">
        <v>44773</v>
      </c>
      <c r="K504" s="14">
        <v>44773</v>
      </c>
      <c r="L504" s="15">
        <v>1914168824</v>
      </c>
      <c r="M504" s="13">
        <v>0.14000000000000001</v>
      </c>
      <c r="N504" s="13">
        <v>0.01</v>
      </c>
      <c r="O504" s="13">
        <v>0.08</v>
      </c>
      <c r="P504" s="133" t="s">
        <v>2960</v>
      </c>
      <c r="Q504" s="133">
        <v>0</v>
      </c>
      <c r="R504" s="133">
        <v>0</v>
      </c>
      <c r="S504" s="133">
        <v>0</v>
      </c>
      <c r="T504" s="15" t="s">
        <v>129</v>
      </c>
      <c r="U504" s="16" t="s">
        <v>2963</v>
      </c>
      <c r="V504" s="16" t="s">
        <v>2964</v>
      </c>
      <c r="W504" s="16" t="s">
        <v>2965</v>
      </c>
      <c r="X504" s="16" t="s">
        <v>73</v>
      </c>
      <c r="Y504" s="133" t="s">
        <v>74</v>
      </c>
      <c r="Z504" s="133" t="s">
        <v>74</v>
      </c>
      <c r="AA504" s="17" t="s">
        <v>297</v>
      </c>
      <c r="AB504" s="17" t="s">
        <v>298</v>
      </c>
      <c r="AC504" s="17" t="s">
        <v>1989</v>
      </c>
      <c r="AD504" s="17" t="s">
        <v>1990</v>
      </c>
      <c r="AE504" s="133" t="s">
        <v>1380</v>
      </c>
      <c r="AF504" s="17" t="s">
        <v>299</v>
      </c>
      <c r="AG504" s="17" t="s">
        <v>300</v>
      </c>
      <c r="AH504" s="17" t="s">
        <v>83</v>
      </c>
      <c r="AI504" s="17" t="s">
        <v>512</v>
      </c>
      <c r="AJ504" s="17" t="s">
        <v>1991</v>
      </c>
      <c r="AK504" s="17" t="s">
        <v>84</v>
      </c>
      <c r="AL504" s="18"/>
    </row>
    <row r="505" spans="1:38" ht="60" x14ac:dyDescent="0.25">
      <c r="A505" s="92">
        <v>1869</v>
      </c>
      <c r="B505" s="92">
        <v>478</v>
      </c>
      <c r="C505" s="11" t="s">
        <v>2960</v>
      </c>
      <c r="D505" s="133" t="s">
        <v>66</v>
      </c>
      <c r="E505" s="12" t="s">
        <v>2961</v>
      </c>
      <c r="F505" s="12" t="s">
        <v>68</v>
      </c>
      <c r="G505" s="12" t="s">
        <v>2962</v>
      </c>
      <c r="H505" s="13">
        <v>0.01</v>
      </c>
      <c r="I505" s="14">
        <v>43827</v>
      </c>
      <c r="J505" s="14">
        <v>44773</v>
      </c>
      <c r="K505" s="14">
        <v>44773</v>
      </c>
      <c r="L505" s="15">
        <v>1914168824</v>
      </c>
      <c r="M505" s="13">
        <v>0.14000000000000001</v>
      </c>
      <c r="N505" s="13">
        <v>0.01</v>
      </c>
      <c r="O505" s="13">
        <v>0.08</v>
      </c>
      <c r="P505" s="133" t="s">
        <v>2960</v>
      </c>
      <c r="Q505" s="133">
        <v>0</v>
      </c>
      <c r="R505" s="133">
        <v>0</v>
      </c>
      <c r="S505" s="133">
        <v>0</v>
      </c>
      <c r="T505" s="15" t="s">
        <v>129</v>
      </c>
      <c r="U505" s="16" t="s">
        <v>2963</v>
      </c>
      <c r="V505" s="16" t="s">
        <v>2964</v>
      </c>
      <c r="W505" s="16" t="s">
        <v>2965</v>
      </c>
      <c r="X505" s="16" t="s">
        <v>73</v>
      </c>
      <c r="Y505" s="133" t="s">
        <v>74</v>
      </c>
      <c r="Z505" s="133" t="s">
        <v>74</v>
      </c>
      <c r="AA505" s="17" t="s">
        <v>1987</v>
      </c>
      <c r="AB505" s="17" t="s">
        <v>1988</v>
      </c>
      <c r="AC505" s="17" t="s">
        <v>957</v>
      </c>
      <c r="AD505" s="17" t="s">
        <v>958</v>
      </c>
      <c r="AE505" s="133" t="s">
        <v>1380</v>
      </c>
      <c r="AF505" s="17" t="s">
        <v>910</v>
      </c>
      <c r="AG505" s="17" t="s">
        <v>83</v>
      </c>
      <c r="AH505" s="17" t="s">
        <v>83</v>
      </c>
      <c r="AI505" s="17" t="s">
        <v>104</v>
      </c>
      <c r="AJ505" s="17" t="s">
        <v>83</v>
      </c>
      <c r="AK505" s="17" t="s">
        <v>84</v>
      </c>
      <c r="AL505" s="18"/>
    </row>
    <row r="506" spans="1:38" ht="60" x14ac:dyDescent="0.25">
      <c r="A506" s="92">
        <v>1870</v>
      </c>
      <c r="B506" s="92">
        <v>478</v>
      </c>
      <c r="C506" s="11" t="s">
        <v>2960</v>
      </c>
      <c r="D506" s="133" t="s">
        <v>66</v>
      </c>
      <c r="E506" s="12" t="s">
        <v>2961</v>
      </c>
      <c r="F506" s="12" t="s">
        <v>68</v>
      </c>
      <c r="G506" s="12" t="s">
        <v>2962</v>
      </c>
      <c r="H506" s="13">
        <v>0.01</v>
      </c>
      <c r="I506" s="14">
        <v>43827</v>
      </c>
      <c r="J506" s="14">
        <v>44773</v>
      </c>
      <c r="K506" s="14">
        <v>44773</v>
      </c>
      <c r="L506" s="15">
        <v>1914168824</v>
      </c>
      <c r="M506" s="13">
        <v>0.14000000000000001</v>
      </c>
      <c r="N506" s="13">
        <v>0.01</v>
      </c>
      <c r="O506" s="13">
        <v>0.08</v>
      </c>
      <c r="P506" s="133" t="s">
        <v>2960</v>
      </c>
      <c r="Q506" s="133">
        <v>0</v>
      </c>
      <c r="R506" s="133">
        <v>0</v>
      </c>
      <c r="S506" s="133">
        <v>0</v>
      </c>
      <c r="T506" s="15" t="s">
        <v>129</v>
      </c>
      <c r="U506" s="16" t="s">
        <v>2963</v>
      </c>
      <c r="V506" s="16" t="s">
        <v>2964</v>
      </c>
      <c r="W506" s="16" t="s">
        <v>2965</v>
      </c>
      <c r="X506" s="16" t="s">
        <v>73</v>
      </c>
      <c r="Y506" s="133" t="s">
        <v>74</v>
      </c>
      <c r="Z506" s="133" t="s">
        <v>74</v>
      </c>
      <c r="AA506" s="17" t="s">
        <v>957</v>
      </c>
      <c r="AB506" s="17" t="s">
        <v>958</v>
      </c>
      <c r="AC506" s="17" t="s">
        <v>962</v>
      </c>
      <c r="AD506" s="17" t="s">
        <v>963</v>
      </c>
      <c r="AE506" s="133" t="s">
        <v>1380</v>
      </c>
      <c r="AF506" s="17" t="s">
        <v>910</v>
      </c>
      <c r="AG506" s="17" t="s">
        <v>104</v>
      </c>
      <c r="AH506" s="17" t="s">
        <v>83</v>
      </c>
      <c r="AI506" s="17" t="s">
        <v>966</v>
      </c>
      <c r="AJ506" s="17" t="s">
        <v>83</v>
      </c>
      <c r="AK506" s="17" t="s">
        <v>84</v>
      </c>
      <c r="AL506" s="18"/>
    </row>
    <row r="507" spans="1:38" ht="105" x14ac:dyDescent="0.25">
      <c r="A507" s="92">
        <v>1871</v>
      </c>
      <c r="B507" s="92">
        <v>477</v>
      </c>
      <c r="C507" s="11" t="s">
        <v>2966</v>
      </c>
      <c r="D507" s="133" t="s">
        <v>66</v>
      </c>
      <c r="E507" s="12" t="s">
        <v>2967</v>
      </c>
      <c r="F507" s="12" t="s">
        <v>68</v>
      </c>
      <c r="G507" s="12" t="s">
        <v>2968</v>
      </c>
      <c r="H507" s="13">
        <v>0.13</v>
      </c>
      <c r="I507" s="14">
        <v>43829</v>
      </c>
      <c r="J507" s="14">
        <v>44773</v>
      </c>
      <c r="K507" s="14">
        <v>44773</v>
      </c>
      <c r="L507" s="15" t="s">
        <v>2969</v>
      </c>
      <c r="M507" s="13">
        <v>0.13</v>
      </c>
      <c r="N507" s="13">
        <v>0.01</v>
      </c>
      <c r="O507" s="13">
        <v>0.13</v>
      </c>
      <c r="P507" s="133" t="s">
        <v>2966</v>
      </c>
      <c r="Q507" s="133">
        <v>0</v>
      </c>
      <c r="R507" s="133">
        <v>0</v>
      </c>
      <c r="S507" s="133">
        <v>0</v>
      </c>
      <c r="T507" s="15" t="s">
        <v>73</v>
      </c>
      <c r="U507" s="16" t="s">
        <v>2970</v>
      </c>
      <c r="V507" s="16" t="s">
        <v>2971</v>
      </c>
      <c r="W507" s="16" t="s">
        <v>2972</v>
      </c>
      <c r="X507" s="16">
        <v>0</v>
      </c>
      <c r="Y507" s="133" t="s">
        <v>74</v>
      </c>
      <c r="Z507" s="133" t="s">
        <v>74</v>
      </c>
      <c r="AA507" s="17" t="s">
        <v>2036</v>
      </c>
      <c r="AB507" s="17" t="s">
        <v>2037</v>
      </c>
      <c r="AC507" s="17" t="s">
        <v>2038</v>
      </c>
      <c r="AD507" s="17" t="s">
        <v>2039</v>
      </c>
      <c r="AE507" s="133" t="s">
        <v>1380</v>
      </c>
      <c r="AF507" s="17" t="s">
        <v>2040</v>
      </c>
      <c r="AG507" s="17" t="s">
        <v>1370</v>
      </c>
      <c r="AH507" s="17" t="s">
        <v>83</v>
      </c>
      <c r="AI507" s="17" t="s">
        <v>189</v>
      </c>
      <c r="AJ507" s="17" t="s">
        <v>83</v>
      </c>
      <c r="AK507" s="17" t="s">
        <v>84</v>
      </c>
      <c r="AL507" s="18"/>
    </row>
    <row r="508" spans="1:38" ht="105" x14ac:dyDescent="0.25">
      <c r="A508" s="92">
        <v>1872</v>
      </c>
      <c r="B508" s="92">
        <v>477</v>
      </c>
      <c r="C508" s="11" t="s">
        <v>2966</v>
      </c>
      <c r="D508" s="133" t="s">
        <v>66</v>
      </c>
      <c r="E508" s="12" t="s">
        <v>2967</v>
      </c>
      <c r="F508" s="12" t="s">
        <v>68</v>
      </c>
      <c r="G508" s="12" t="s">
        <v>2968</v>
      </c>
      <c r="H508" s="13">
        <v>0.13</v>
      </c>
      <c r="I508" s="14">
        <v>43829</v>
      </c>
      <c r="J508" s="14">
        <v>44773</v>
      </c>
      <c r="K508" s="14">
        <v>44773</v>
      </c>
      <c r="L508" s="15" t="s">
        <v>2969</v>
      </c>
      <c r="M508" s="13">
        <v>0.13</v>
      </c>
      <c r="N508" s="13">
        <v>0.01</v>
      </c>
      <c r="O508" s="13">
        <v>0.13</v>
      </c>
      <c r="P508" s="133" t="s">
        <v>2966</v>
      </c>
      <c r="Q508" s="133">
        <v>0</v>
      </c>
      <c r="R508" s="133">
        <v>0</v>
      </c>
      <c r="S508" s="133">
        <v>0</v>
      </c>
      <c r="T508" s="15" t="s">
        <v>73</v>
      </c>
      <c r="U508" s="16" t="s">
        <v>2970</v>
      </c>
      <c r="V508" s="16" t="s">
        <v>2971</v>
      </c>
      <c r="W508" s="16" t="s">
        <v>2972</v>
      </c>
      <c r="X508" s="16">
        <v>0</v>
      </c>
      <c r="Y508" s="133" t="s">
        <v>74</v>
      </c>
      <c r="Z508" s="133" t="s">
        <v>74</v>
      </c>
      <c r="AA508" s="17" t="s">
        <v>178</v>
      </c>
      <c r="AB508" s="17" t="s">
        <v>179</v>
      </c>
      <c r="AC508" s="17" t="s">
        <v>2014</v>
      </c>
      <c r="AD508" s="17" t="s">
        <v>2015</v>
      </c>
      <c r="AE508" s="133" t="s">
        <v>1380</v>
      </c>
      <c r="AF508" s="17" t="s">
        <v>169</v>
      </c>
      <c r="AG508" s="17" t="s">
        <v>180</v>
      </c>
      <c r="AH508" s="17" t="s">
        <v>83</v>
      </c>
      <c r="AI508" s="17" t="s">
        <v>1102</v>
      </c>
      <c r="AJ508" s="17" t="s">
        <v>83</v>
      </c>
      <c r="AK508" s="17" t="s">
        <v>84</v>
      </c>
      <c r="AL508" s="18"/>
    </row>
    <row r="509" spans="1:38" ht="105" x14ac:dyDescent="0.25">
      <c r="A509" s="92">
        <v>1873</v>
      </c>
      <c r="B509" s="92">
        <v>477</v>
      </c>
      <c r="C509" s="11" t="s">
        <v>2966</v>
      </c>
      <c r="D509" s="133" t="s">
        <v>66</v>
      </c>
      <c r="E509" s="12" t="s">
        <v>2967</v>
      </c>
      <c r="F509" s="12" t="s">
        <v>68</v>
      </c>
      <c r="G509" s="12" t="s">
        <v>2968</v>
      </c>
      <c r="H509" s="13">
        <v>0.13</v>
      </c>
      <c r="I509" s="14">
        <v>43829</v>
      </c>
      <c r="J509" s="14">
        <v>44773</v>
      </c>
      <c r="K509" s="14">
        <v>44773</v>
      </c>
      <c r="L509" s="15" t="s">
        <v>2969</v>
      </c>
      <c r="M509" s="13">
        <v>0.13</v>
      </c>
      <c r="N509" s="13">
        <v>0.01</v>
      </c>
      <c r="O509" s="13">
        <v>0.13</v>
      </c>
      <c r="P509" s="133" t="s">
        <v>2966</v>
      </c>
      <c r="Q509" s="133">
        <v>0</v>
      </c>
      <c r="R509" s="133">
        <v>0</v>
      </c>
      <c r="S509" s="133">
        <v>0</v>
      </c>
      <c r="T509" s="15" t="s">
        <v>73</v>
      </c>
      <c r="U509" s="16" t="s">
        <v>2970</v>
      </c>
      <c r="V509" s="16" t="s">
        <v>2971</v>
      </c>
      <c r="W509" s="16" t="s">
        <v>2972</v>
      </c>
      <c r="X509" s="16">
        <v>0</v>
      </c>
      <c r="Y509" s="133" t="s">
        <v>74</v>
      </c>
      <c r="Z509" s="133" t="s">
        <v>74</v>
      </c>
      <c r="AA509" s="17" t="s">
        <v>2031</v>
      </c>
      <c r="AB509" s="17" t="s">
        <v>2032</v>
      </c>
      <c r="AC509" s="17" t="s">
        <v>2033</v>
      </c>
      <c r="AD509" s="17" t="s">
        <v>2034</v>
      </c>
      <c r="AE509" s="133" t="s">
        <v>1380</v>
      </c>
      <c r="AF509" s="17" t="s">
        <v>2035</v>
      </c>
      <c r="AG509" s="17" t="s">
        <v>629</v>
      </c>
      <c r="AH509" s="17" t="s">
        <v>83</v>
      </c>
      <c r="AI509" s="17" t="s">
        <v>1180</v>
      </c>
      <c r="AJ509" s="17" t="s">
        <v>83</v>
      </c>
      <c r="AK509" s="17" t="s">
        <v>84</v>
      </c>
      <c r="AL509" s="18"/>
    </row>
    <row r="510" spans="1:38" ht="105" x14ac:dyDescent="0.25">
      <c r="A510" s="92">
        <v>1874</v>
      </c>
      <c r="B510" s="92">
        <v>477</v>
      </c>
      <c r="C510" s="11" t="s">
        <v>2966</v>
      </c>
      <c r="D510" s="133" t="s">
        <v>66</v>
      </c>
      <c r="E510" s="12" t="s">
        <v>2967</v>
      </c>
      <c r="F510" s="12" t="s">
        <v>68</v>
      </c>
      <c r="G510" s="12" t="s">
        <v>2968</v>
      </c>
      <c r="H510" s="13">
        <v>0.13</v>
      </c>
      <c r="I510" s="14">
        <v>43829</v>
      </c>
      <c r="J510" s="14">
        <v>44773</v>
      </c>
      <c r="K510" s="14">
        <v>44773</v>
      </c>
      <c r="L510" s="15" t="s">
        <v>2969</v>
      </c>
      <c r="M510" s="13">
        <v>0.13</v>
      </c>
      <c r="N510" s="13">
        <v>0.01</v>
      </c>
      <c r="O510" s="13">
        <v>0.13</v>
      </c>
      <c r="P510" s="133" t="s">
        <v>2966</v>
      </c>
      <c r="Q510" s="133">
        <v>0</v>
      </c>
      <c r="R510" s="133">
        <v>0</v>
      </c>
      <c r="S510" s="133">
        <v>0</v>
      </c>
      <c r="T510" s="15" t="s">
        <v>73</v>
      </c>
      <c r="U510" s="16" t="s">
        <v>2970</v>
      </c>
      <c r="V510" s="16" t="s">
        <v>2971</v>
      </c>
      <c r="W510" s="16" t="s">
        <v>2972</v>
      </c>
      <c r="X510" s="16">
        <v>0</v>
      </c>
      <c r="Y510" s="133" t="s">
        <v>74</v>
      </c>
      <c r="Z510" s="133" t="s">
        <v>74</v>
      </c>
      <c r="AA510" s="17" t="s">
        <v>2014</v>
      </c>
      <c r="AB510" s="17" t="s">
        <v>2015</v>
      </c>
      <c r="AC510" s="17" t="s">
        <v>2029</v>
      </c>
      <c r="AD510" s="17" t="s">
        <v>2030</v>
      </c>
      <c r="AE510" s="133" t="s">
        <v>1380</v>
      </c>
      <c r="AF510" s="17" t="s">
        <v>2023</v>
      </c>
      <c r="AG510" s="17" t="s">
        <v>83</v>
      </c>
      <c r="AH510" s="17" t="s">
        <v>83</v>
      </c>
      <c r="AI510" s="17" t="s">
        <v>590</v>
      </c>
      <c r="AJ510" s="17" t="s">
        <v>656</v>
      </c>
      <c r="AK510" s="17" t="s">
        <v>84</v>
      </c>
      <c r="AL510" s="18"/>
    </row>
    <row r="511" spans="1:38" ht="60" x14ac:dyDescent="0.25">
      <c r="A511" s="92">
        <v>1875</v>
      </c>
      <c r="B511" s="92">
        <v>475</v>
      </c>
      <c r="C511" s="11" t="s">
        <v>2973</v>
      </c>
      <c r="D511" s="133" t="s">
        <v>66</v>
      </c>
      <c r="E511" s="12" t="s">
        <v>2974</v>
      </c>
      <c r="F511" s="12" t="s">
        <v>68</v>
      </c>
      <c r="G511" s="12" t="s">
        <v>2975</v>
      </c>
      <c r="H511" s="13">
        <v>0.11</v>
      </c>
      <c r="I511" s="14">
        <v>43827</v>
      </c>
      <c r="J511" s="14">
        <v>44773</v>
      </c>
      <c r="K511" s="14">
        <v>44773</v>
      </c>
      <c r="L511" s="15">
        <v>1914290204</v>
      </c>
      <c r="M511" s="13">
        <v>0.08</v>
      </c>
      <c r="N511" s="13">
        <v>0.01</v>
      </c>
      <c r="O511" s="13">
        <v>0.08</v>
      </c>
      <c r="P511" s="133" t="s">
        <v>2973</v>
      </c>
      <c r="Q511" s="133">
        <v>0</v>
      </c>
      <c r="R511" s="133">
        <v>0</v>
      </c>
      <c r="S511" s="133">
        <v>0</v>
      </c>
      <c r="T511" s="15">
        <v>0</v>
      </c>
      <c r="U511" s="16">
        <v>1914290204</v>
      </c>
      <c r="V511" s="16">
        <v>169190582</v>
      </c>
      <c r="W511" s="16" t="s">
        <v>2976</v>
      </c>
      <c r="X511" s="16">
        <v>0</v>
      </c>
      <c r="Y511" s="133" t="s">
        <v>74</v>
      </c>
      <c r="Z511" s="133" t="s">
        <v>74</v>
      </c>
      <c r="AA511" s="17" t="s">
        <v>1243</v>
      </c>
      <c r="AB511" s="17" t="s">
        <v>1244</v>
      </c>
      <c r="AC511" s="17" t="s">
        <v>1245</v>
      </c>
      <c r="AD511" s="17" t="s">
        <v>1246</v>
      </c>
      <c r="AE511" s="133" t="s">
        <v>1380</v>
      </c>
      <c r="AF511" s="17" t="s">
        <v>1241</v>
      </c>
      <c r="AG511" s="17" t="s">
        <v>83</v>
      </c>
      <c r="AH511" s="17" t="s">
        <v>83</v>
      </c>
      <c r="AI511" s="17" t="s">
        <v>1247</v>
      </c>
      <c r="AJ511" s="17" t="s">
        <v>83</v>
      </c>
      <c r="AK511" s="17" t="s">
        <v>84</v>
      </c>
      <c r="AL511" s="18"/>
    </row>
    <row r="512" spans="1:38" ht="60" x14ac:dyDescent="0.25">
      <c r="A512" s="92">
        <v>1876</v>
      </c>
      <c r="B512" s="92">
        <v>475</v>
      </c>
      <c r="C512" s="11" t="s">
        <v>2973</v>
      </c>
      <c r="D512" s="133" t="s">
        <v>66</v>
      </c>
      <c r="E512" s="12" t="s">
        <v>2974</v>
      </c>
      <c r="F512" s="12" t="s">
        <v>68</v>
      </c>
      <c r="G512" s="12" t="s">
        <v>2975</v>
      </c>
      <c r="H512" s="13">
        <v>0.11</v>
      </c>
      <c r="I512" s="14">
        <v>43827</v>
      </c>
      <c r="J512" s="14">
        <v>44773</v>
      </c>
      <c r="K512" s="14">
        <v>44773</v>
      </c>
      <c r="L512" s="15">
        <v>1914290204</v>
      </c>
      <c r="M512" s="13">
        <v>0.08</v>
      </c>
      <c r="N512" s="13">
        <v>0.01</v>
      </c>
      <c r="O512" s="13">
        <v>0.08</v>
      </c>
      <c r="P512" s="133" t="s">
        <v>2973</v>
      </c>
      <c r="Q512" s="133">
        <v>0</v>
      </c>
      <c r="R512" s="133">
        <v>0</v>
      </c>
      <c r="S512" s="133">
        <v>0</v>
      </c>
      <c r="T512" s="15">
        <v>0</v>
      </c>
      <c r="U512" s="16">
        <v>1914290204</v>
      </c>
      <c r="V512" s="16">
        <v>169190582</v>
      </c>
      <c r="W512" s="16" t="s">
        <v>2976</v>
      </c>
      <c r="X512" s="16">
        <v>0</v>
      </c>
      <c r="Y512" s="133" t="s">
        <v>74</v>
      </c>
      <c r="Z512" s="133" t="s">
        <v>74</v>
      </c>
      <c r="AA512" s="17" t="s">
        <v>2977</v>
      </c>
      <c r="AB512" s="17" t="s">
        <v>2978</v>
      </c>
      <c r="AC512" s="17" t="s">
        <v>1255</v>
      </c>
      <c r="AD512" s="17" t="s">
        <v>1256</v>
      </c>
      <c r="AE512" s="133" t="s">
        <v>1380</v>
      </c>
      <c r="AF512" s="17" t="s">
        <v>1241</v>
      </c>
      <c r="AG512" s="17" t="s">
        <v>473</v>
      </c>
      <c r="AH512" s="17" t="s">
        <v>125</v>
      </c>
      <c r="AI512" s="17" t="s">
        <v>419</v>
      </c>
      <c r="AJ512" s="17" t="s">
        <v>531</v>
      </c>
      <c r="AK512" s="17" t="s">
        <v>84</v>
      </c>
      <c r="AL512" s="18"/>
    </row>
    <row r="513" spans="1:38" ht="60" x14ac:dyDescent="0.25">
      <c r="A513" s="92">
        <v>1877</v>
      </c>
      <c r="B513" s="92">
        <v>475</v>
      </c>
      <c r="C513" s="11" t="s">
        <v>2973</v>
      </c>
      <c r="D513" s="133" t="s">
        <v>66</v>
      </c>
      <c r="E513" s="12" t="s">
        <v>2974</v>
      </c>
      <c r="F513" s="12" t="s">
        <v>68</v>
      </c>
      <c r="G513" s="12" t="s">
        <v>2975</v>
      </c>
      <c r="H513" s="13">
        <v>0.11</v>
      </c>
      <c r="I513" s="14">
        <v>43827</v>
      </c>
      <c r="J513" s="14">
        <v>44773</v>
      </c>
      <c r="K513" s="14">
        <v>44773</v>
      </c>
      <c r="L513" s="15">
        <v>1914290204</v>
      </c>
      <c r="M513" s="13">
        <v>0.08</v>
      </c>
      <c r="N513" s="13">
        <v>0.01</v>
      </c>
      <c r="O513" s="13">
        <v>0.08</v>
      </c>
      <c r="P513" s="133" t="s">
        <v>2973</v>
      </c>
      <c r="Q513" s="133">
        <v>0</v>
      </c>
      <c r="R513" s="133">
        <v>0</v>
      </c>
      <c r="S513" s="133">
        <v>0</v>
      </c>
      <c r="T513" s="15">
        <v>0</v>
      </c>
      <c r="U513" s="16">
        <v>1914290204</v>
      </c>
      <c r="V513" s="16">
        <v>169190582</v>
      </c>
      <c r="W513" s="16" t="s">
        <v>2976</v>
      </c>
      <c r="X513" s="16">
        <v>0</v>
      </c>
      <c r="Y513" s="133" t="s">
        <v>74</v>
      </c>
      <c r="Z513" s="133" t="s">
        <v>74</v>
      </c>
      <c r="AA513" s="17" t="s">
        <v>1228</v>
      </c>
      <c r="AB513" s="17" t="s">
        <v>1229</v>
      </c>
      <c r="AC513" s="17" t="s">
        <v>1230</v>
      </c>
      <c r="AD513" s="17" t="s">
        <v>1231</v>
      </c>
      <c r="AE513" s="133" t="s">
        <v>1380</v>
      </c>
      <c r="AF513" s="17" t="s">
        <v>1232</v>
      </c>
      <c r="AG513" s="17" t="s">
        <v>880</v>
      </c>
      <c r="AH513" s="17" t="s">
        <v>151</v>
      </c>
      <c r="AI513" s="17" t="s">
        <v>323</v>
      </c>
      <c r="AJ513" s="17" t="s">
        <v>82</v>
      </c>
      <c r="AK513" s="17" t="s">
        <v>84</v>
      </c>
      <c r="AL513" s="18"/>
    </row>
    <row r="514" spans="1:38" ht="75" x14ac:dyDescent="0.25">
      <c r="A514" s="92">
        <v>1878</v>
      </c>
      <c r="B514" s="92">
        <v>474</v>
      </c>
      <c r="C514" s="11" t="s">
        <v>2979</v>
      </c>
      <c r="D514" s="133" t="s">
        <v>66</v>
      </c>
      <c r="E514" s="12" t="s">
        <v>2980</v>
      </c>
      <c r="F514" s="12" t="s">
        <v>68</v>
      </c>
      <c r="G514" s="12" t="s">
        <v>2981</v>
      </c>
      <c r="H514" s="13">
        <v>0.13</v>
      </c>
      <c r="I514" s="14">
        <v>43829</v>
      </c>
      <c r="J514" s="14">
        <v>44773</v>
      </c>
      <c r="K514" s="14">
        <v>44773</v>
      </c>
      <c r="L514" s="15" t="s">
        <v>2982</v>
      </c>
      <c r="M514" s="13">
        <v>0.13</v>
      </c>
      <c r="N514" s="13">
        <v>0.01</v>
      </c>
      <c r="O514" s="13">
        <v>0.13</v>
      </c>
      <c r="P514" s="133" t="s">
        <v>2979</v>
      </c>
      <c r="Q514" s="133">
        <v>0</v>
      </c>
      <c r="R514" s="133">
        <v>0</v>
      </c>
      <c r="S514" s="133">
        <v>0</v>
      </c>
      <c r="T514" s="15" t="s">
        <v>73</v>
      </c>
      <c r="U514" s="16" t="s">
        <v>2983</v>
      </c>
      <c r="V514" s="16" t="s">
        <v>2984</v>
      </c>
      <c r="W514" s="16" t="s">
        <v>2985</v>
      </c>
      <c r="X514" s="16">
        <v>0</v>
      </c>
      <c r="Y514" s="133" t="s">
        <v>74</v>
      </c>
      <c r="Z514" s="133" t="s">
        <v>74</v>
      </c>
      <c r="AA514" s="17" t="s">
        <v>2986</v>
      </c>
      <c r="AB514" s="17" t="s">
        <v>2987</v>
      </c>
      <c r="AC514" s="17" t="s">
        <v>2142</v>
      </c>
      <c r="AD514" s="17" t="s">
        <v>2143</v>
      </c>
      <c r="AE514" s="133" t="s">
        <v>1380</v>
      </c>
      <c r="AF514" s="17" t="s">
        <v>2110</v>
      </c>
      <c r="AG514" s="17" t="s">
        <v>83</v>
      </c>
      <c r="AH514" s="17" t="s">
        <v>83</v>
      </c>
      <c r="AI514" s="17" t="s">
        <v>537</v>
      </c>
      <c r="AJ514" s="17" t="s">
        <v>83</v>
      </c>
      <c r="AK514" s="17" t="s">
        <v>84</v>
      </c>
      <c r="AL514" s="18"/>
    </row>
    <row r="515" spans="1:38" ht="120" x14ac:dyDescent="0.25">
      <c r="A515" s="92">
        <v>1879</v>
      </c>
      <c r="B515" s="92">
        <v>473</v>
      </c>
      <c r="C515" s="11" t="s">
        <v>2988</v>
      </c>
      <c r="D515" s="133" t="s">
        <v>66</v>
      </c>
      <c r="E515" s="12" t="s">
        <v>2989</v>
      </c>
      <c r="F515" s="12" t="s">
        <v>68</v>
      </c>
      <c r="G515" s="12" t="s">
        <v>2990</v>
      </c>
      <c r="H515" s="13">
        <v>0.13</v>
      </c>
      <c r="I515" s="14">
        <v>43829</v>
      </c>
      <c r="J515" s="14">
        <v>44773</v>
      </c>
      <c r="K515" s="14">
        <v>44773</v>
      </c>
      <c r="L515" s="15" t="s">
        <v>2991</v>
      </c>
      <c r="M515" s="13">
        <v>0.13</v>
      </c>
      <c r="N515" s="13">
        <v>0.01</v>
      </c>
      <c r="O515" s="13">
        <v>0.08</v>
      </c>
      <c r="P515" s="133" t="s">
        <v>2988</v>
      </c>
      <c r="Q515" s="133">
        <v>0</v>
      </c>
      <c r="R515" s="133">
        <v>0</v>
      </c>
      <c r="S515" s="133">
        <v>0</v>
      </c>
      <c r="T515" s="15" t="s">
        <v>73</v>
      </c>
      <c r="U515" s="16">
        <v>771155437</v>
      </c>
      <c r="V515" s="16">
        <v>156291030</v>
      </c>
      <c r="W515" s="16">
        <v>156291030</v>
      </c>
      <c r="X515" s="16">
        <v>0</v>
      </c>
      <c r="Y515" s="133" t="s">
        <v>74</v>
      </c>
      <c r="Z515" s="133" t="s">
        <v>74</v>
      </c>
      <c r="AA515" s="17" t="s">
        <v>2063</v>
      </c>
      <c r="AB515" s="17" t="s">
        <v>2064</v>
      </c>
      <c r="AC515" s="17" t="s">
        <v>2992</v>
      </c>
      <c r="AD515" s="17" t="s">
        <v>2993</v>
      </c>
      <c r="AE515" s="133" t="s">
        <v>168</v>
      </c>
      <c r="AF515" s="17" t="s">
        <v>2067</v>
      </c>
      <c r="AG515" s="17" t="s">
        <v>83</v>
      </c>
      <c r="AH515" s="17" t="s">
        <v>83</v>
      </c>
      <c r="AI515" s="17" t="s">
        <v>2068</v>
      </c>
      <c r="AJ515" s="17" t="s">
        <v>2994</v>
      </c>
      <c r="AK515" s="17" t="s">
        <v>84</v>
      </c>
      <c r="AL515" s="18"/>
    </row>
    <row r="516" spans="1:38" ht="120" x14ac:dyDescent="0.25">
      <c r="A516" s="92">
        <v>1880</v>
      </c>
      <c r="B516" s="92">
        <v>473</v>
      </c>
      <c r="C516" s="11" t="s">
        <v>2988</v>
      </c>
      <c r="D516" s="133" t="s">
        <v>66</v>
      </c>
      <c r="E516" s="12" t="s">
        <v>2989</v>
      </c>
      <c r="F516" s="12" t="s">
        <v>68</v>
      </c>
      <c r="G516" s="12" t="s">
        <v>2990</v>
      </c>
      <c r="H516" s="13">
        <v>0.13</v>
      </c>
      <c r="I516" s="14">
        <v>43829</v>
      </c>
      <c r="J516" s="14">
        <v>44773</v>
      </c>
      <c r="K516" s="14">
        <v>44773</v>
      </c>
      <c r="L516" s="15" t="s">
        <v>2991</v>
      </c>
      <c r="M516" s="13">
        <v>0.13</v>
      </c>
      <c r="N516" s="13">
        <v>0.01</v>
      </c>
      <c r="O516" s="13">
        <v>0.08</v>
      </c>
      <c r="P516" s="133" t="s">
        <v>2988</v>
      </c>
      <c r="Q516" s="133">
        <v>0</v>
      </c>
      <c r="R516" s="133">
        <v>0</v>
      </c>
      <c r="S516" s="133">
        <v>0</v>
      </c>
      <c r="T516" s="15" t="s">
        <v>73</v>
      </c>
      <c r="U516" s="16">
        <v>771155437</v>
      </c>
      <c r="V516" s="16">
        <v>156291030</v>
      </c>
      <c r="W516" s="16">
        <v>156291030</v>
      </c>
      <c r="X516" s="16">
        <v>0</v>
      </c>
      <c r="Y516" s="133" t="s">
        <v>74</v>
      </c>
      <c r="Z516" s="133" t="s">
        <v>74</v>
      </c>
      <c r="AA516" s="17" t="s">
        <v>2072</v>
      </c>
      <c r="AB516" s="17" t="s">
        <v>2073</v>
      </c>
      <c r="AC516" s="17" t="s">
        <v>2048</v>
      </c>
      <c r="AD516" s="17" t="s">
        <v>2049</v>
      </c>
      <c r="AE516" s="133" t="s">
        <v>168</v>
      </c>
      <c r="AF516" s="17" t="s">
        <v>2050</v>
      </c>
      <c r="AG516" s="17" t="s">
        <v>426</v>
      </c>
      <c r="AH516" s="17" t="s">
        <v>151</v>
      </c>
      <c r="AI516" s="17" t="s">
        <v>1613</v>
      </c>
      <c r="AJ516" s="17" t="s">
        <v>2051</v>
      </c>
      <c r="AK516" s="17" t="s">
        <v>84</v>
      </c>
      <c r="AL516" s="18"/>
    </row>
    <row r="517" spans="1:38" ht="120" x14ac:dyDescent="0.25">
      <c r="A517" s="92">
        <v>1881</v>
      </c>
      <c r="B517" s="92">
        <v>473</v>
      </c>
      <c r="C517" s="11" t="s">
        <v>2988</v>
      </c>
      <c r="D517" s="133" t="s">
        <v>66</v>
      </c>
      <c r="E517" s="12" t="s">
        <v>2989</v>
      </c>
      <c r="F517" s="12" t="s">
        <v>68</v>
      </c>
      <c r="G517" s="12" t="s">
        <v>2990</v>
      </c>
      <c r="H517" s="13">
        <v>0.13</v>
      </c>
      <c r="I517" s="14">
        <v>43829</v>
      </c>
      <c r="J517" s="14">
        <v>44773</v>
      </c>
      <c r="K517" s="14">
        <v>44773</v>
      </c>
      <c r="L517" s="15" t="s">
        <v>2991</v>
      </c>
      <c r="M517" s="13">
        <v>0.13</v>
      </c>
      <c r="N517" s="13">
        <v>0.01</v>
      </c>
      <c r="O517" s="13">
        <v>0.08</v>
      </c>
      <c r="P517" s="133" t="s">
        <v>2988</v>
      </c>
      <c r="Q517" s="133">
        <v>0</v>
      </c>
      <c r="R517" s="133">
        <v>0</v>
      </c>
      <c r="S517" s="133">
        <v>0</v>
      </c>
      <c r="T517" s="15" t="s">
        <v>73</v>
      </c>
      <c r="U517" s="16">
        <v>771155437</v>
      </c>
      <c r="V517" s="16">
        <v>156291030</v>
      </c>
      <c r="W517" s="16">
        <v>156291030</v>
      </c>
      <c r="X517" s="16">
        <v>0</v>
      </c>
      <c r="Y517" s="133" t="s">
        <v>74</v>
      </c>
      <c r="Z517" s="133" t="s">
        <v>74</v>
      </c>
      <c r="AA517" s="17" t="s">
        <v>2070</v>
      </c>
      <c r="AB517" s="17" t="s">
        <v>2071</v>
      </c>
      <c r="AC517" s="17" t="s">
        <v>2065</v>
      </c>
      <c r="AD517" s="17" t="s">
        <v>2066</v>
      </c>
      <c r="AE517" s="133" t="s">
        <v>168</v>
      </c>
      <c r="AF517" s="17" t="s">
        <v>2067</v>
      </c>
      <c r="AG517" s="17" t="s">
        <v>83</v>
      </c>
      <c r="AH517" s="17" t="s">
        <v>83</v>
      </c>
      <c r="AI517" s="17" t="s">
        <v>2068</v>
      </c>
      <c r="AJ517" s="17" t="s">
        <v>2994</v>
      </c>
      <c r="AK517" s="17" t="s">
        <v>84</v>
      </c>
      <c r="AL517" s="18"/>
    </row>
    <row r="518" spans="1:38" ht="120" x14ac:dyDescent="0.25">
      <c r="A518" s="92">
        <v>1882</v>
      </c>
      <c r="B518" s="92">
        <v>473</v>
      </c>
      <c r="C518" s="11" t="s">
        <v>2988</v>
      </c>
      <c r="D518" s="133" t="s">
        <v>66</v>
      </c>
      <c r="E518" s="12" t="s">
        <v>2989</v>
      </c>
      <c r="F518" s="12" t="s">
        <v>68</v>
      </c>
      <c r="G518" s="12" t="s">
        <v>2990</v>
      </c>
      <c r="H518" s="13">
        <v>0.13</v>
      </c>
      <c r="I518" s="14">
        <v>43829</v>
      </c>
      <c r="J518" s="14">
        <v>44773</v>
      </c>
      <c r="K518" s="14">
        <v>44773</v>
      </c>
      <c r="L518" s="15" t="s">
        <v>2991</v>
      </c>
      <c r="M518" s="13">
        <v>0.13</v>
      </c>
      <c r="N518" s="13">
        <v>0.01</v>
      </c>
      <c r="O518" s="13">
        <v>0.08</v>
      </c>
      <c r="P518" s="133" t="s">
        <v>2988</v>
      </c>
      <c r="Q518" s="133">
        <v>0</v>
      </c>
      <c r="R518" s="133">
        <v>0</v>
      </c>
      <c r="S518" s="133">
        <v>0</v>
      </c>
      <c r="T518" s="15" t="s">
        <v>73</v>
      </c>
      <c r="U518" s="16">
        <v>771155437</v>
      </c>
      <c r="V518" s="16">
        <v>156291030</v>
      </c>
      <c r="W518" s="16">
        <v>156291030</v>
      </c>
      <c r="X518" s="16">
        <v>0</v>
      </c>
      <c r="Y518" s="133" t="s">
        <v>74</v>
      </c>
      <c r="Z518" s="133" t="s">
        <v>74</v>
      </c>
      <c r="AA518" s="17" t="s">
        <v>2057</v>
      </c>
      <c r="AB518" s="17" t="s">
        <v>2058</v>
      </c>
      <c r="AC518" s="17" t="s">
        <v>2059</v>
      </c>
      <c r="AD518" s="17" t="s">
        <v>2060</v>
      </c>
      <c r="AE518" s="133" t="s">
        <v>168</v>
      </c>
      <c r="AF518" s="17" t="s">
        <v>2061</v>
      </c>
      <c r="AG518" s="17" t="s">
        <v>83</v>
      </c>
      <c r="AH518" s="17" t="s">
        <v>83</v>
      </c>
      <c r="AI518" s="17" t="s">
        <v>565</v>
      </c>
      <c r="AJ518" s="17" t="s">
        <v>2062</v>
      </c>
      <c r="AK518" s="17" t="s">
        <v>84</v>
      </c>
      <c r="AL518" s="18"/>
    </row>
    <row r="519" spans="1:38" ht="120" x14ac:dyDescent="0.25">
      <c r="A519" s="92">
        <v>1883</v>
      </c>
      <c r="B519" s="92">
        <v>473</v>
      </c>
      <c r="C519" s="11" t="s">
        <v>2988</v>
      </c>
      <c r="D519" s="133" t="s">
        <v>66</v>
      </c>
      <c r="E519" s="12" t="s">
        <v>2989</v>
      </c>
      <c r="F519" s="12" t="s">
        <v>68</v>
      </c>
      <c r="G519" s="12" t="s">
        <v>2990</v>
      </c>
      <c r="H519" s="13">
        <v>0.13</v>
      </c>
      <c r="I519" s="14">
        <v>43829</v>
      </c>
      <c r="J519" s="14">
        <v>44773</v>
      </c>
      <c r="K519" s="14">
        <v>44773</v>
      </c>
      <c r="L519" s="15" t="s">
        <v>2991</v>
      </c>
      <c r="M519" s="13">
        <v>0.13</v>
      </c>
      <c r="N519" s="13">
        <v>0.01</v>
      </c>
      <c r="O519" s="13">
        <v>0.08</v>
      </c>
      <c r="P519" s="133" t="s">
        <v>2988</v>
      </c>
      <c r="Q519" s="133">
        <v>0</v>
      </c>
      <c r="R519" s="133">
        <v>0</v>
      </c>
      <c r="S519" s="133">
        <v>0</v>
      </c>
      <c r="T519" s="15" t="s">
        <v>73</v>
      </c>
      <c r="U519" s="16">
        <v>771155437</v>
      </c>
      <c r="V519" s="16">
        <v>156291030</v>
      </c>
      <c r="W519" s="16">
        <v>156291030</v>
      </c>
      <c r="X519" s="16">
        <v>0</v>
      </c>
      <c r="Y519" s="133" t="s">
        <v>74</v>
      </c>
      <c r="Z519" s="133" t="s">
        <v>74</v>
      </c>
      <c r="AA519" s="17" t="s">
        <v>2079</v>
      </c>
      <c r="AB519" s="17" t="s">
        <v>2080</v>
      </c>
      <c r="AC519" s="17" t="s">
        <v>2081</v>
      </c>
      <c r="AD519" s="17" t="s">
        <v>2082</v>
      </c>
      <c r="AE519" s="133" t="s">
        <v>168</v>
      </c>
      <c r="AF519" s="17" t="s">
        <v>2083</v>
      </c>
      <c r="AG519" s="17" t="s">
        <v>83</v>
      </c>
      <c r="AH519" s="17" t="s">
        <v>83</v>
      </c>
      <c r="AI519" s="17" t="s">
        <v>2084</v>
      </c>
      <c r="AJ519" s="17" t="s">
        <v>2085</v>
      </c>
      <c r="AK519" s="17" t="s">
        <v>84</v>
      </c>
      <c r="AL519" s="18"/>
    </row>
    <row r="520" spans="1:38" ht="180" x14ac:dyDescent="0.25">
      <c r="A520" s="92">
        <v>1884</v>
      </c>
      <c r="B520" s="92">
        <v>472</v>
      </c>
      <c r="C520" s="11" t="s">
        <v>2995</v>
      </c>
      <c r="D520" s="133" t="s">
        <v>66</v>
      </c>
      <c r="E520" s="12" t="s">
        <v>2996</v>
      </c>
      <c r="F520" s="12" t="s">
        <v>68</v>
      </c>
      <c r="G520" s="12" t="s">
        <v>2997</v>
      </c>
      <c r="H520" s="13">
        <v>0.01</v>
      </c>
      <c r="I520" s="14">
        <v>43827</v>
      </c>
      <c r="J520" s="14">
        <v>44773</v>
      </c>
      <c r="K520" s="14">
        <v>44773</v>
      </c>
      <c r="L520" s="15">
        <v>1914181676</v>
      </c>
      <c r="M520" s="13">
        <v>0.14000000000000001</v>
      </c>
      <c r="N520" s="13">
        <v>0.01</v>
      </c>
      <c r="O520" s="13">
        <v>0.09</v>
      </c>
      <c r="P520" s="133" t="s">
        <v>2995</v>
      </c>
      <c r="Q520" s="133">
        <v>0</v>
      </c>
      <c r="R520" s="133">
        <v>0</v>
      </c>
      <c r="S520" s="133">
        <v>0</v>
      </c>
      <c r="T520" s="15" t="s">
        <v>129</v>
      </c>
      <c r="U520" s="16" t="s">
        <v>2998</v>
      </c>
      <c r="V520" s="16" t="s">
        <v>2999</v>
      </c>
      <c r="W520" s="16" t="s">
        <v>3000</v>
      </c>
      <c r="X520" s="16" t="s">
        <v>73</v>
      </c>
      <c r="Y520" s="133" t="s">
        <v>74</v>
      </c>
      <c r="Z520" s="133" t="s">
        <v>74</v>
      </c>
      <c r="AA520" s="17" t="s">
        <v>943</v>
      </c>
      <c r="AB520" s="17" t="s">
        <v>944</v>
      </c>
      <c r="AC520" s="17" t="s">
        <v>945</v>
      </c>
      <c r="AD520" s="17" t="s">
        <v>946</v>
      </c>
      <c r="AE520" s="133" t="s">
        <v>1380</v>
      </c>
      <c r="AF520" s="17" t="s">
        <v>947</v>
      </c>
      <c r="AG520" s="17" t="s">
        <v>251</v>
      </c>
      <c r="AH520" s="17" t="s">
        <v>948</v>
      </c>
      <c r="AI520" s="17" t="s">
        <v>949</v>
      </c>
      <c r="AJ520" s="17" t="s">
        <v>950</v>
      </c>
      <c r="AK520" s="17" t="s">
        <v>84</v>
      </c>
      <c r="AL520" s="18"/>
    </row>
    <row r="521" spans="1:38" ht="180" x14ac:dyDescent="0.25">
      <c r="A521" s="92">
        <v>1885</v>
      </c>
      <c r="B521" s="92">
        <v>472</v>
      </c>
      <c r="C521" s="11" t="s">
        <v>2995</v>
      </c>
      <c r="D521" s="133" t="s">
        <v>66</v>
      </c>
      <c r="E521" s="12" t="s">
        <v>2996</v>
      </c>
      <c r="F521" s="12" t="s">
        <v>68</v>
      </c>
      <c r="G521" s="12" t="s">
        <v>2997</v>
      </c>
      <c r="H521" s="13">
        <v>0.01</v>
      </c>
      <c r="I521" s="14">
        <v>43827</v>
      </c>
      <c r="J521" s="14">
        <v>44773</v>
      </c>
      <c r="K521" s="14">
        <v>44773</v>
      </c>
      <c r="L521" s="15">
        <v>1914181676</v>
      </c>
      <c r="M521" s="13">
        <v>0.14000000000000001</v>
      </c>
      <c r="N521" s="13">
        <v>0.01</v>
      </c>
      <c r="O521" s="13">
        <v>0.09</v>
      </c>
      <c r="P521" s="133" t="s">
        <v>2995</v>
      </c>
      <c r="Q521" s="133">
        <v>0</v>
      </c>
      <c r="R521" s="133">
        <v>0</v>
      </c>
      <c r="S521" s="133">
        <v>0</v>
      </c>
      <c r="T521" s="15" t="s">
        <v>129</v>
      </c>
      <c r="U521" s="16" t="s">
        <v>2998</v>
      </c>
      <c r="V521" s="16" t="s">
        <v>2999</v>
      </c>
      <c r="W521" s="16" t="s">
        <v>3000</v>
      </c>
      <c r="X521" s="16" t="s">
        <v>73</v>
      </c>
      <c r="Y521" s="133" t="s">
        <v>74</v>
      </c>
      <c r="Z521" s="133" t="s">
        <v>74</v>
      </c>
      <c r="AA521" s="17" t="s">
        <v>911</v>
      </c>
      <c r="AB521" s="17" t="s">
        <v>912</v>
      </c>
      <c r="AC521" s="17" t="s">
        <v>913</v>
      </c>
      <c r="AD521" s="17" t="s">
        <v>914</v>
      </c>
      <c r="AE521" s="133" t="s">
        <v>1380</v>
      </c>
      <c r="AF521" s="17" t="s">
        <v>915</v>
      </c>
      <c r="AG521" s="17" t="s">
        <v>83</v>
      </c>
      <c r="AH521" s="17" t="s">
        <v>83</v>
      </c>
      <c r="AI521" s="17" t="s">
        <v>487</v>
      </c>
      <c r="AJ521" s="17" t="s">
        <v>916</v>
      </c>
      <c r="AK521" s="17" t="s">
        <v>84</v>
      </c>
      <c r="AL521" s="18"/>
    </row>
    <row r="522" spans="1:38" ht="180" x14ac:dyDescent="0.25">
      <c r="A522" s="92">
        <v>1886</v>
      </c>
      <c r="B522" s="92">
        <v>472</v>
      </c>
      <c r="C522" s="11" t="s">
        <v>2995</v>
      </c>
      <c r="D522" s="133" t="s">
        <v>66</v>
      </c>
      <c r="E522" s="12" t="s">
        <v>2996</v>
      </c>
      <c r="F522" s="12" t="s">
        <v>68</v>
      </c>
      <c r="G522" s="12" t="s">
        <v>2997</v>
      </c>
      <c r="H522" s="13">
        <v>0.01</v>
      </c>
      <c r="I522" s="14">
        <v>43827</v>
      </c>
      <c r="J522" s="14">
        <v>44773</v>
      </c>
      <c r="K522" s="14">
        <v>44773</v>
      </c>
      <c r="L522" s="15">
        <v>1914181676</v>
      </c>
      <c r="M522" s="13">
        <v>0.14000000000000001</v>
      </c>
      <c r="N522" s="13">
        <v>0.01</v>
      </c>
      <c r="O522" s="13">
        <v>0.09</v>
      </c>
      <c r="P522" s="133" t="s">
        <v>2995</v>
      </c>
      <c r="Q522" s="133">
        <v>0</v>
      </c>
      <c r="R522" s="133">
        <v>0</v>
      </c>
      <c r="S522" s="133">
        <v>0</v>
      </c>
      <c r="T522" s="15" t="s">
        <v>129</v>
      </c>
      <c r="U522" s="16" t="s">
        <v>2998</v>
      </c>
      <c r="V522" s="16" t="s">
        <v>2999</v>
      </c>
      <c r="W522" s="16" t="s">
        <v>3000</v>
      </c>
      <c r="X522" s="16" t="s">
        <v>73</v>
      </c>
      <c r="Y522" s="133" t="s">
        <v>74</v>
      </c>
      <c r="Z522" s="133" t="s">
        <v>74</v>
      </c>
      <c r="AA522" s="17" t="s">
        <v>962</v>
      </c>
      <c r="AB522" s="17" t="s">
        <v>963</v>
      </c>
      <c r="AC522" s="17" t="s">
        <v>964</v>
      </c>
      <c r="AD522" s="17" t="s">
        <v>965</v>
      </c>
      <c r="AE522" s="133" t="s">
        <v>1380</v>
      </c>
      <c r="AF522" s="17" t="s">
        <v>910</v>
      </c>
      <c r="AG522" s="17" t="s">
        <v>966</v>
      </c>
      <c r="AH522" s="17" t="s">
        <v>83</v>
      </c>
      <c r="AI522" s="17" t="s">
        <v>967</v>
      </c>
      <c r="AJ522" s="17" t="s">
        <v>968</v>
      </c>
      <c r="AK522" s="17" t="s">
        <v>84</v>
      </c>
      <c r="AL522" s="18"/>
    </row>
    <row r="523" spans="1:38" ht="180" x14ac:dyDescent="0.25">
      <c r="A523" s="92">
        <v>1887</v>
      </c>
      <c r="B523" s="92">
        <v>472</v>
      </c>
      <c r="C523" s="11" t="s">
        <v>2995</v>
      </c>
      <c r="D523" s="133" t="s">
        <v>66</v>
      </c>
      <c r="E523" s="12" t="s">
        <v>2996</v>
      </c>
      <c r="F523" s="12" t="s">
        <v>68</v>
      </c>
      <c r="G523" s="12" t="s">
        <v>2997</v>
      </c>
      <c r="H523" s="13">
        <v>0.01</v>
      </c>
      <c r="I523" s="14">
        <v>43827</v>
      </c>
      <c r="J523" s="14">
        <v>44773</v>
      </c>
      <c r="K523" s="14">
        <v>44773</v>
      </c>
      <c r="L523" s="15">
        <v>1914181676</v>
      </c>
      <c r="M523" s="13">
        <v>0.14000000000000001</v>
      </c>
      <c r="N523" s="13">
        <v>0.01</v>
      </c>
      <c r="O523" s="13">
        <v>0.09</v>
      </c>
      <c r="P523" s="133" t="s">
        <v>2995</v>
      </c>
      <c r="Q523" s="133">
        <v>0</v>
      </c>
      <c r="R523" s="133">
        <v>0</v>
      </c>
      <c r="S523" s="133">
        <v>0</v>
      </c>
      <c r="T523" s="15" t="s">
        <v>129</v>
      </c>
      <c r="U523" s="16" t="s">
        <v>2998</v>
      </c>
      <c r="V523" s="16" t="s">
        <v>2999</v>
      </c>
      <c r="W523" s="16" t="s">
        <v>3000</v>
      </c>
      <c r="X523" s="16" t="s">
        <v>73</v>
      </c>
      <c r="Y523" s="133" t="s">
        <v>74</v>
      </c>
      <c r="Z523" s="133" t="s">
        <v>74</v>
      </c>
      <c r="AA523" s="17" t="s">
        <v>951</v>
      </c>
      <c r="AB523" s="17" t="s">
        <v>952</v>
      </c>
      <c r="AC523" s="17" t="s">
        <v>953</v>
      </c>
      <c r="AD523" s="17" t="s">
        <v>954</v>
      </c>
      <c r="AE523" s="133" t="s">
        <v>1380</v>
      </c>
      <c r="AF523" s="17" t="s">
        <v>454</v>
      </c>
      <c r="AG523" s="17" t="s">
        <v>955</v>
      </c>
      <c r="AH523" s="17" t="s">
        <v>572</v>
      </c>
      <c r="AI523" s="17" t="s">
        <v>201</v>
      </c>
      <c r="AJ523" s="17" t="s">
        <v>956</v>
      </c>
      <c r="AK523" s="17" t="s">
        <v>84</v>
      </c>
      <c r="AL523" s="18"/>
    </row>
    <row r="524" spans="1:38" ht="180" x14ac:dyDescent="0.25">
      <c r="A524" s="92">
        <v>1888</v>
      </c>
      <c r="B524" s="92">
        <v>472</v>
      </c>
      <c r="C524" s="11" t="s">
        <v>2995</v>
      </c>
      <c r="D524" s="133" t="s">
        <v>66</v>
      </c>
      <c r="E524" s="12" t="s">
        <v>2996</v>
      </c>
      <c r="F524" s="12" t="s">
        <v>68</v>
      </c>
      <c r="G524" s="12" t="s">
        <v>2997</v>
      </c>
      <c r="H524" s="13">
        <v>0.01</v>
      </c>
      <c r="I524" s="14">
        <v>43827</v>
      </c>
      <c r="J524" s="14">
        <v>44773</v>
      </c>
      <c r="K524" s="14">
        <v>44773</v>
      </c>
      <c r="L524" s="15">
        <v>1914181676</v>
      </c>
      <c r="M524" s="13">
        <v>0.14000000000000001</v>
      </c>
      <c r="N524" s="13">
        <v>0.01</v>
      </c>
      <c r="O524" s="13">
        <v>0.09</v>
      </c>
      <c r="P524" s="133" t="s">
        <v>2995</v>
      </c>
      <c r="Q524" s="133">
        <v>0</v>
      </c>
      <c r="R524" s="133">
        <v>0</v>
      </c>
      <c r="S524" s="133">
        <v>0</v>
      </c>
      <c r="T524" s="15" t="s">
        <v>129</v>
      </c>
      <c r="U524" s="16" t="s">
        <v>2998</v>
      </c>
      <c r="V524" s="16" t="s">
        <v>2999</v>
      </c>
      <c r="W524" s="16" t="s">
        <v>3000</v>
      </c>
      <c r="X524" s="16" t="s">
        <v>73</v>
      </c>
      <c r="Y524" s="133" t="s">
        <v>74</v>
      </c>
      <c r="Z524" s="133" t="s">
        <v>74</v>
      </c>
      <c r="AA524" s="17" t="s">
        <v>943</v>
      </c>
      <c r="AB524" s="17" t="s">
        <v>944</v>
      </c>
      <c r="AC524" s="17" t="s">
        <v>3001</v>
      </c>
      <c r="AD524" s="17" t="s">
        <v>3002</v>
      </c>
      <c r="AE524" s="133" t="s">
        <v>1380</v>
      </c>
      <c r="AF524" s="17" t="s">
        <v>947</v>
      </c>
      <c r="AG524" s="17" t="s">
        <v>251</v>
      </c>
      <c r="AH524" s="17" t="s">
        <v>948</v>
      </c>
      <c r="AI524" s="17" t="s">
        <v>949</v>
      </c>
      <c r="AJ524" s="17" t="s">
        <v>950</v>
      </c>
      <c r="AK524" s="17" t="s">
        <v>84</v>
      </c>
      <c r="AL524" s="18"/>
    </row>
    <row r="525" spans="1:38" ht="180" x14ac:dyDescent="0.25">
      <c r="A525" s="92">
        <v>1889</v>
      </c>
      <c r="B525" s="92">
        <v>472</v>
      </c>
      <c r="C525" s="11" t="s">
        <v>2995</v>
      </c>
      <c r="D525" s="133" t="s">
        <v>66</v>
      </c>
      <c r="E525" s="12" t="s">
        <v>2996</v>
      </c>
      <c r="F525" s="12" t="s">
        <v>68</v>
      </c>
      <c r="G525" s="12" t="s">
        <v>2997</v>
      </c>
      <c r="H525" s="13">
        <v>0.01</v>
      </c>
      <c r="I525" s="14">
        <v>43827</v>
      </c>
      <c r="J525" s="14">
        <v>44773</v>
      </c>
      <c r="K525" s="14">
        <v>44773</v>
      </c>
      <c r="L525" s="15">
        <v>1914181676</v>
      </c>
      <c r="M525" s="13">
        <v>0.14000000000000001</v>
      </c>
      <c r="N525" s="13">
        <v>0.01</v>
      </c>
      <c r="O525" s="13">
        <v>0.09</v>
      </c>
      <c r="P525" s="133" t="s">
        <v>2995</v>
      </c>
      <c r="Q525" s="133">
        <v>0</v>
      </c>
      <c r="R525" s="133">
        <v>0</v>
      </c>
      <c r="S525" s="133">
        <v>0</v>
      </c>
      <c r="T525" s="15" t="s">
        <v>129</v>
      </c>
      <c r="U525" s="16" t="s">
        <v>2998</v>
      </c>
      <c r="V525" s="16" t="s">
        <v>2999</v>
      </c>
      <c r="W525" s="16" t="s">
        <v>3000</v>
      </c>
      <c r="X525" s="16" t="s">
        <v>73</v>
      </c>
      <c r="Y525" s="133" t="s">
        <v>74</v>
      </c>
      <c r="Z525" s="133" t="s">
        <v>74</v>
      </c>
      <c r="AA525" s="17" t="s">
        <v>1969</v>
      </c>
      <c r="AB525" s="17" t="s">
        <v>1970</v>
      </c>
      <c r="AC525" s="17" t="s">
        <v>2275</v>
      </c>
      <c r="AD525" s="17" t="s">
        <v>2276</v>
      </c>
      <c r="AE525" s="133" t="s">
        <v>1380</v>
      </c>
      <c r="AF525" s="17" t="s">
        <v>947</v>
      </c>
      <c r="AG525" s="17" t="s">
        <v>157</v>
      </c>
      <c r="AH525" s="17" t="s">
        <v>83</v>
      </c>
      <c r="AI525" s="17" t="s">
        <v>251</v>
      </c>
      <c r="AJ525" s="17" t="s">
        <v>2277</v>
      </c>
      <c r="AK525" s="17" t="s">
        <v>84</v>
      </c>
      <c r="AL525" s="18"/>
    </row>
    <row r="526" spans="1:38" ht="180" x14ac:dyDescent="0.25">
      <c r="A526" s="92">
        <v>1890</v>
      </c>
      <c r="B526" s="92">
        <v>472</v>
      </c>
      <c r="C526" s="11" t="s">
        <v>2995</v>
      </c>
      <c r="D526" s="133" t="s">
        <v>66</v>
      </c>
      <c r="E526" s="12" t="s">
        <v>2996</v>
      </c>
      <c r="F526" s="12" t="s">
        <v>68</v>
      </c>
      <c r="G526" s="12" t="s">
        <v>2997</v>
      </c>
      <c r="H526" s="13">
        <v>0.01</v>
      </c>
      <c r="I526" s="14">
        <v>43827</v>
      </c>
      <c r="J526" s="14">
        <v>44773</v>
      </c>
      <c r="K526" s="14">
        <v>44773</v>
      </c>
      <c r="L526" s="15">
        <v>1914181676</v>
      </c>
      <c r="M526" s="13">
        <v>0.14000000000000001</v>
      </c>
      <c r="N526" s="13">
        <v>0.01</v>
      </c>
      <c r="O526" s="13">
        <v>0.09</v>
      </c>
      <c r="P526" s="133" t="s">
        <v>2995</v>
      </c>
      <c r="Q526" s="133">
        <v>0</v>
      </c>
      <c r="R526" s="133">
        <v>0</v>
      </c>
      <c r="S526" s="133">
        <v>0</v>
      </c>
      <c r="T526" s="15" t="s">
        <v>129</v>
      </c>
      <c r="U526" s="16" t="s">
        <v>2998</v>
      </c>
      <c r="V526" s="16" t="s">
        <v>2999</v>
      </c>
      <c r="W526" s="16" t="s">
        <v>3000</v>
      </c>
      <c r="X526" s="16" t="s">
        <v>73</v>
      </c>
      <c r="Y526" s="133" t="s">
        <v>74</v>
      </c>
      <c r="Z526" s="133" t="s">
        <v>74</v>
      </c>
      <c r="AA526" s="17" t="s">
        <v>930</v>
      </c>
      <c r="AB526" s="17" t="s">
        <v>931</v>
      </c>
      <c r="AC526" s="17" t="s">
        <v>932</v>
      </c>
      <c r="AD526" s="17" t="s">
        <v>933</v>
      </c>
      <c r="AE526" s="133" t="s">
        <v>1380</v>
      </c>
      <c r="AF526" s="17" t="s">
        <v>934</v>
      </c>
      <c r="AG526" s="17" t="s">
        <v>935</v>
      </c>
      <c r="AH526" s="17" t="s">
        <v>606</v>
      </c>
      <c r="AI526" s="17" t="s">
        <v>936</v>
      </c>
      <c r="AJ526" s="17" t="s">
        <v>937</v>
      </c>
      <c r="AK526" s="17" t="s">
        <v>84</v>
      </c>
      <c r="AL526" s="18"/>
    </row>
    <row r="527" spans="1:38" ht="180" x14ac:dyDescent="0.25">
      <c r="A527" s="92">
        <v>1891</v>
      </c>
      <c r="B527" s="92">
        <v>472</v>
      </c>
      <c r="C527" s="11" t="s">
        <v>2995</v>
      </c>
      <c r="D527" s="133" t="s">
        <v>66</v>
      </c>
      <c r="E527" s="12" t="s">
        <v>2996</v>
      </c>
      <c r="F527" s="12" t="s">
        <v>68</v>
      </c>
      <c r="G527" s="12" t="s">
        <v>2997</v>
      </c>
      <c r="H527" s="13">
        <v>0.01</v>
      </c>
      <c r="I527" s="14">
        <v>43827</v>
      </c>
      <c r="J527" s="14">
        <v>44773</v>
      </c>
      <c r="K527" s="14">
        <v>44773</v>
      </c>
      <c r="L527" s="15">
        <v>1914181676</v>
      </c>
      <c r="M527" s="13">
        <v>0.14000000000000001</v>
      </c>
      <c r="N527" s="13">
        <v>0.01</v>
      </c>
      <c r="O527" s="13">
        <v>0.09</v>
      </c>
      <c r="P527" s="133" t="s">
        <v>2995</v>
      </c>
      <c r="Q527" s="133">
        <v>0</v>
      </c>
      <c r="R527" s="133">
        <v>0</v>
      </c>
      <c r="S527" s="133">
        <v>0</v>
      </c>
      <c r="T527" s="15" t="s">
        <v>129</v>
      </c>
      <c r="U527" s="16" t="s">
        <v>2998</v>
      </c>
      <c r="V527" s="16" t="s">
        <v>2999</v>
      </c>
      <c r="W527" s="16" t="s">
        <v>3000</v>
      </c>
      <c r="X527" s="16" t="s">
        <v>73</v>
      </c>
      <c r="Y527" s="133" t="s">
        <v>74</v>
      </c>
      <c r="Z527" s="133" t="s">
        <v>74</v>
      </c>
      <c r="AA527" s="17" t="s">
        <v>1938</v>
      </c>
      <c r="AB527" s="17" t="s">
        <v>1939</v>
      </c>
      <c r="AC527" s="17" t="s">
        <v>932</v>
      </c>
      <c r="AD527" s="17" t="s">
        <v>933</v>
      </c>
      <c r="AE527" s="133" t="s">
        <v>1380</v>
      </c>
      <c r="AF527" s="17" t="s">
        <v>934</v>
      </c>
      <c r="AG527" s="17" t="s">
        <v>935</v>
      </c>
      <c r="AH527" s="17" t="s">
        <v>606</v>
      </c>
      <c r="AI527" s="17" t="s">
        <v>936</v>
      </c>
      <c r="AJ527" s="17" t="s">
        <v>937</v>
      </c>
      <c r="AK527" s="17" t="s">
        <v>84</v>
      </c>
      <c r="AL527" s="18"/>
    </row>
    <row r="528" spans="1:38" ht="180" x14ac:dyDescent="0.25">
      <c r="A528" s="92">
        <v>1892</v>
      </c>
      <c r="B528" s="92">
        <v>472</v>
      </c>
      <c r="C528" s="11" t="s">
        <v>2995</v>
      </c>
      <c r="D528" s="133" t="s">
        <v>66</v>
      </c>
      <c r="E528" s="12" t="s">
        <v>2996</v>
      </c>
      <c r="F528" s="12" t="s">
        <v>68</v>
      </c>
      <c r="G528" s="12" t="s">
        <v>2997</v>
      </c>
      <c r="H528" s="13">
        <v>0.01</v>
      </c>
      <c r="I528" s="14">
        <v>43827</v>
      </c>
      <c r="J528" s="14">
        <v>44773</v>
      </c>
      <c r="K528" s="14">
        <v>44773</v>
      </c>
      <c r="L528" s="15">
        <v>1914181676</v>
      </c>
      <c r="M528" s="13">
        <v>0.14000000000000001</v>
      </c>
      <c r="N528" s="13">
        <v>0.01</v>
      </c>
      <c r="O528" s="13">
        <v>0.09</v>
      </c>
      <c r="P528" s="133" t="s">
        <v>2995</v>
      </c>
      <c r="Q528" s="133">
        <v>0</v>
      </c>
      <c r="R528" s="133">
        <v>0</v>
      </c>
      <c r="S528" s="133">
        <v>0</v>
      </c>
      <c r="T528" s="15" t="s">
        <v>129</v>
      </c>
      <c r="U528" s="16" t="s">
        <v>2998</v>
      </c>
      <c r="V528" s="16" t="s">
        <v>2999</v>
      </c>
      <c r="W528" s="16" t="s">
        <v>3000</v>
      </c>
      <c r="X528" s="16" t="s">
        <v>73</v>
      </c>
      <c r="Y528" s="133" t="s">
        <v>74</v>
      </c>
      <c r="Z528" s="133" t="s">
        <v>74</v>
      </c>
      <c r="AA528" s="17" t="s">
        <v>3003</v>
      </c>
      <c r="AB528" s="17" t="s">
        <v>3004</v>
      </c>
      <c r="AC528" s="17" t="s">
        <v>3005</v>
      </c>
      <c r="AD528" s="17" t="s">
        <v>3006</v>
      </c>
      <c r="AE528" s="133" t="s">
        <v>1380</v>
      </c>
      <c r="AF528" s="17" t="s">
        <v>655</v>
      </c>
      <c r="AG528" s="17" t="s">
        <v>83</v>
      </c>
      <c r="AH528" s="17" t="s">
        <v>83</v>
      </c>
      <c r="AI528" s="17" t="s">
        <v>81</v>
      </c>
      <c r="AJ528" s="17" t="s">
        <v>125</v>
      </c>
      <c r="AK528" s="17" t="s">
        <v>84</v>
      </c>
      <c r="AL528" s="18"/>
    </row>
    <row r="529" spans="1:38" ht="180" x14ac:dyDescent="0.25">
      <c r="A529" s="92">
        <v>1893</v>
      </c>
      <c r="B529" s="92">
        <v>472</v>
      </c>
      <c r="C529" s="11" t="s">
        <v>2995</v>
      </c>
      <c r="D529" s="133" t="s">
        <v>66</v>
      </c>
      <c r="E529" s="12" t="s">
        <v>2996</v>
      </c>
      <c r="F529" s="12" t="s">
        <v>68</v>
      </c>
      <c r="G529" s="12" t="s">
        <v>2997</v>
      </c>
      <c r="H529" s="13">
        <v>0.01</v>
      </c>
      <c r="I529" s="14">
        <v>43827</v>
      </c>
      <c r="J529" s="14">
        <v>44773</v>
      </c>
      <c r="K529" s="14">
        <v>44773</v>
      </c>
      <c r="L529" s="15">
        <v>1914181676</v>
      </c>
      <c r="M529" s="13">
        <v>0.14000000000000001</v>
      </c>
      <c r="N529" s="13">
        <v>0.01</v>
      </c>
      <c r="O529" s="13">
        <v>0.09</v>
      </c>
      <c r="P529" s="133" t="s">
        <v>2995</v>
      </c>
      <c r="Q529" s="133">
        <v>0</v>
      </c>
      <c r="R529" s="133">
        <v>0</v>
      </c>
      <c r="S529" s="133">
        <v>0</v>
      </c>
      <c r="T529" s="15" t="s">
        <v>129</v>
      </c>
      <c r="U529" s="16" t="s">
        <v>2998</v>
      </c>
      <c r="V529" s="16" t="s">
        <v>2999</v>
      </c>
      <c r="W529" s="16" t="s">
        <v>3000</v>
      </c>
      <c r="X529" s="16" t="s">
        <v>73</v>
      </c>
      <c r="Y529" s="133" t="s">
        <v>74</v>
      </c>
      <c r="Z529" s="133" t="s">
        <v>74</v>
      </c>
      <c r="AA529" s="17" t="s">
        <v>1942</v>
      </c>
      <c r="AB529" s="17" t="s">
        <v>1943</v>
      </c>
      <c r="AC529" s="17" t="s">
        <v>1944</v>
      </c>
      <c r="AD529" s="17" t="s">
        <v>1945</v>
      </c>
      <c r="AE529" s="133" t="s">
        <v>1380</v>
      </c>
      <c r="AF529" s="17" t="s">
        <v>1946</v>
      </c>
      <c r="AG529" s="17" t="s">
        <v>83</v>
      </c>
      <c r="AH529" s="17" t="s">
        <v>83</v>
      </c>
      <c r="AI529" s="17" t="s">
        <v>157</v>
      </c>
      <c r="AJ529" s="17" t="s">
        <v>202</v>
      </c>
      <c r="AK529" s="17" t="s">
        <v>84</v>
      </c>
      <c r="AL529" s="18"/>
    </row>
    <row r="530" spans="1:38" ht="180" x14ac:dyDescent="0.25">
      <c r="A530" s="92">
        <v>1894</v>
      </c>
      <c r="B530" s="92">
        <v>472</v>
      </c>
      <c r="C530" s="11" t="s">
        <v>2995</v>
      </c>
      <c r="D530" s="133" t="s">
        <v>66</v>
      </c>
      <c r="E530" s="12" t="s">
        <v>2996</v>
      </c>
      <c r="F530" s="12" t="s">
        <v>68</v>
      </c>
      <c r="G530" s="12" t="s">
        <v>2997</v>
      </c>
      <c r="H530" s="13">
        <v>0.01</v>
      </c>
      <c r="I530" s="14">
        <v>43827</v>
      </c>
      <c r="J530" s="14">
        <v>44773</v>
      </c>
      <c r="K530" s="14">
        <v>44773</v>
      </c>
      <c r="L530" s="15">
        <v>1914181676</v>
      </c>
      <c r="M530" s="13">
        <v>0.14000000000000001</v>
      </c>
      <c r="N530" s="13">
        <v>0.01</v>
      </c>
      <c r="O530" s="13">
        <v>0.09</v>
      </c>
      <c r="P530" s="133" t="s">
        <v>2995</v>
      </c>
      <c r="Q530" s="133">
        <v>0</v>
      </c>
      <c r="R530" s="133">
        <v>0</v>
      </c>
      <c r="S530" s="133">
        <v>0</v>
      </c>
      <c r="T530" s="15" t="s">
        <v>129</v>
      </c>
      <c r="U530" s="16" t="s">
        <v>2998</v>
      </c>
      <c r="V530" s="16" t="s">
        <v>2999</v>
      </c>
      <c r="W530" s="16" t="s">
        <v>3000</v>
      </c>
      <c r="X530" s="16" t="s">
        <v>73</v>
      </c>
      <c r="Y530" s="133" t="s">
        <v>74</v>
      </c>
      <c r="Z530" s="133" t="s">
        <v>74</v>
      </c>
      <c r="AA530" s="17" t="s">
        <v>1952</v>
      </c>
      <c r="AB530" s="17" t="s">
        <v>1953</v>
      </c>
      <c r="AC530" s="17" t="s">
        <v>1954</v>
      </c>
      <c r="AD530" s="17" t="s">
        <v>1955</v>
      </c>
      <c r="AE530" s="133" t="s">
        <v>1380</v>
      </c>
      <c r="AF530" s="17" t="s">
        <v>1956</v>
      </c>
      <c r="AG530" s="17" t="s">
        <v>83</v>
      </c>
      <c r="AH530" s="17" t="s">
        <v>83</v>
      </c>
      <c r="AI530" s="17" t="s">
        <v>565</v>
      </c>
      <c r="AJ530" s="17" t="s">
        <v>1957</v>
      </c>
      <c r="AK530" s="17" t="s">
        <v>84</v>
      </c>
      <c r="AL530" s="18"/>
    </row>
    <row r="531" spans="1:38" ht="180" x14ac:dyDescent="0.25">
      <c r="A531" s="92">
        <v>1895</v>
      </c>
      <c r="B531" s="92">
        <v>472</v>
      </c>
      <c r="C531" s="11" t="s">
        <v>2995</v>
      </c>
      <c r="D531" s="133" t="s">
        <v>66</v>
      </c>
      <c r="E531" s="12" t="s">
        <v>2996</v>
      </c>
      <c r="F531" s="12" t="s">
        <v>68</v>
      </c>
      <c r="G531" s="12" t="s">
        <v>2997</v>
      </c>
      <c r="H531" s="13">
        <v>0.01</v>
      </c>
      <c r="I531" s="14">
        <v>43827</v>
      </c>
      <c r="J531" s="14">
        <v>44773</v>
      </c>
      <c r="K531" s="14">
        <v>44773</v>
      </c>
      <c r="L531" s="15">
        <v>1914181676</v>
      </c>
      <c r="M531" s="13">
        <v>0.14000000000000001</v>
      </c>
      <c r="N531" s="13">
        <v>0.01</v>
      </c>
      <c r="O531" s="13">
        <v>0.09</v>
      </c>
      <c r="P531" s="133" t="s">
        <v>2995</v>
      </c>
      <c r="Q531" s="133">
        <v>0</v>
      </c>
      <c r="R531" s="133">
        <v>0</v>
      </c>
      <c r="S531" s="133">
        <v>0</v>
      </c>
      <c r="T531" s="15" t="s">
        <v>129</v>
      </c>
      <c r="U531" s="16" t="s">
        <v>2998</v>
      </c>
      <c r="V531" s="16" t="s">
        <v>2999</v>
      </c>
      <c r="W531" s="16" t="s">
        <v>3000</v>
      </c>
      <c r="X531" s="16" t="s">
        <v>73</v>
      </c>
      <c r="Y531" s="133" t="s">
        <v>74</v>
      </c>
      <c r="Z531" s="133" t="s">
        <v>74</v>
      </c>
      <c r="AA531" s="17" t="s">
        <v>1947</v>
      </c>
      <c r="AB531" s="17" t="s">
        <v>1948</v>
      </c>
      <c r="AC531" s="17" t="s">
        <v>1949</v>
      </c>
      <c r="AD531" s="17" t="s">
        <v>1950</v>
      </c>
      <c r="AE531" s="133" t="s">
        <v>1380</v>
      </c>
      <c r="AF531" s="17" t="s">
        <v>1951</v>
      </c>
      <c r="AG531" s="17" t="s">
        <v>83</v>
      </c>
      <c r="AH531" s="17" t="s">
        <v>83</v>
      </c>
      <c r="AI531" s="17" t="s">
        <v>565</v>
      </c>
      <c r="AJ531" s="17" t="s">
        <v>83</v>
      </c>
      <c r="AK531" s="17" t="s">
        <v>84</v>
      </c>
      <c r="AL531" s="18"/>
    </row>
    <row r="532" spans="1:38" ht="180" x14ac:dyDescent="0.25">
      <c r="A532" s="92">
        <v>1896</v>
      </c>
      <c r="B532" s="92">
        <v>472</v>
      </c>
      <c r="C532" s="11" t="s">
        <v>2995</v>
      </c>
      <c r="D532" s="133" t="s">
        <v>66</v>
      </c>
      <c r="E532" s="12" t="s">
        <v>2996</v>
      </c>
      <c r="F532" s="12" t="s">
        <v>68</v>
      </c>
      <c r="G532" s="12" t="s">
        <v>2997</v>
      </c>
      <c r="H532" s="13">
        <v>0.01</v>
      </c>
      <c r="I532" s="14">
        <v>43827</v>
      </c>
      <c r="J532" s="14">
        <v>44773</v>
      </c>
      <c r="K532" s="14">
        <v>44773</v>
      </c>
      <c r="L532" s="15">
        <v>1914181676</v>
      </c>
      <c r="M532" s="13">
        <v>0.14000000000000001</v>
      </c>
      <c r="N532" s="13">
        <v>0.01</v>
      </c>
      <c r="O532" s="13">
        <v>0.09</v>
      </c>
      <c r="P532" s="133" t="s">
        <v>2995</v>
      </c>
      <c r="Q532" s="133">
        <v>0</v>
      </c>
      <c r="R532" s="133">
        <v>0</v>
      </c>
      <c r="S532" s="133">
        <v>0</v>
      </c>
      <c r="T532" s="15" t="s">
        <v>129</v>
      </c>
      <c r="U532" s="16" t="s">
        <v>2998</v>
      </c>
      <c r="V532" s="16" t="s">
        <v>2999</v>
      </c>
      <c r="W532" s="16" t="s">
        <v>3000</v>
      </c>
      <c r="X532" s="16" t="s">
        <v>73</v>
      </c>
      <c r="Y532" s="133" t="s">
        <v>74</v>
      </c>
      <c r="Z532" s="133" t="s">
        <v>74</v>
      </c>
      <c r="AA532" s="17" t="s">
        <v>925</v>
      </c>
      <c r="AB532" s="17" t="s">
        <v>926</v>
      </c>
      <c r="AC532" s="17" t="s">
        <v>927</v>
      </c>
      <c r="AD532" s="17" t="s">
        <v>928</v>
      </c>
      <c r="AE532" s="133" t="s">
        <v>1380</v>
      </c>
      <c r="AF532" s="17" t="s">
        <v>454</v>
      </c>
      <c r="AG532" s="17" t="s">
        <v>83</v>
      </c>
      <c r="AH532" s="17" t="s">
        <v>250</v>
      </c>
      <c r="AI532" s="17" t="s">
        <v>265</v>
      </c>
      <c r="AJ532" s="17" t="s">
        <v>929</v>
      </c>
      <c r="AK532" s="17" t="s">
        <v>84</v>
      </c>
      <c r="AL532" s="18"/>
    </row>
    <row r="533" spans="1:38" ht="60" x14ac:dyDescent="0.25">
      <c r="A533" s="92">
        <v>1897</v>
      </c>
      <c r="B533" s="92">
        <v>471</v>
      </c>
      <c r="C533" s="11" t="s">
        <v>3007</v>
      </c>
      <c r="D533" s="133" t="s">
        <v>66</v>
      </c>
      <c r="E533" s="12" t="s">
        <v>3008</v>
      </c>
      <c r="F533" s="12" t="s">
        <v>68</v>
      </c>
      <c r="G533" s="12" t="s">
        <v>3009</v>
      </c>
      <c r="H533" s="13">
        <v>1</v>
      </c>
      <c r="I533" s="14">
        <v>43819</v>
      </c>
      <c r="J533" s="14">
        <v>43830</v>
      </c>
      <c r="K533" s="14">
        <v>44773</v>
      </c>
      <c r="L533" s="15">
        <v>599226285</v>
      </c>
      <c r="M533" s="13">
        <v>0.84</v>
      </c>
      <c r="N533" s="13">
        <v>0</v>
      </c>
      <c r="O533" s="13">
        <v>0.84</v>
      </c>
      <c r="P533" s="133" t="s">
        <v>3007</v>
      </c>
      <c r="Q533" s="133">
        <v>1</v>
      </c>
      <c r="R533" s="133">
        <v>131</v>
      </c>
      <c r="S533" s="133">
        <v>0</v>
      </c>
      <c r="T533" s="15">
        <v>0</v>
      </c>
      <c r="U533" s="21">
        <v>599226285</v>
      </c>
      <c r="V533" s="21">
        <v>461674162</v>
      </c>
      <c r="W533" s="21">
        <v>461674162</v>
      </c>
      <c r="X533" s="16">
        <v>0</v>
      </c>
      <c r="Y533" s="133" t="s">
        <v>74</v>
      </c>
      <c r="Z533" s="133" t="s">
        <v>74</v>
      </c>
      <c r="AA533" s="17" t="s">
        <v>2838</v>
      </c>
      <c r="AB533" s="17" t="s">
        <v>2839</v>
      </c>
      <c r="AC533" s="17" t="s">
        <v>2202</v>
      </c>
      <c r="AD533" s="17" t="s">
        <v>2203</v>
      </c>
      <c r="AE533" s="133" t="s">
        <v>168</v>
      </c>
      <c r="AF533" s="17" t="s">
        <v>2740</v>
      </c>
      <c r="AG533" s="17" t="s">
        <v>83</v>
      </c>
      <c r="AH533" s="17" t="s">
        <v>83</v>
      </c>
      <c r="AI533" s="17" t="s">
        <v>2593</v>
      </c>
      <c r="AJ533" s="17" t="s">
        <v>2741</v>
      </c>
      <c r="AK533" s="17" t="s">
        <v>84</v>
      </c>
      <c r="AL533" s="18"/>
    </row>
    <row r="534" spans="1:38" ht="75" x14ac:dyDescent="0.25">
      <c r="A534" s="92">
        <v>1898</v>
      </c>
      <c r="B534" s="92">
        <v>470</v>
      </c>
      <c r="C534" s="11" t="s">
        <v>3010</v>
      </c>
      <c r="D534" s="133" t="s">
        <v>66</v>
      </c>
      <c r="E534" s="12" t="s">
        <v>3011</v>
      </c>
      <c r="F534" s="12" t="s">
        <v>68</v>
      </c>
      <c r="G534" s="12" t="s">
        <v>3012</v>
      </c>
      <c r="H534" s="13">
        <v>0.14000000000000001</v>
      </c>
      <c r="I534" s="14">
        <v>43829</v>
      </c>
      <c r="J534" s="14">
        <v>44773</v>
      </c>
      <c r="K534" s="14">
        <v>44773</v>
      </c>
      <c r="L534" s="15">
        <v>1914226896</v>
      </c>
      <c r="M534" s="13">
        <v>0.14000000000000001</v>
      </c>
      <c r="N534" s="13">
        <v>0.01</v>
      </c>
      <c r="O534" s="13">
        <v>0.09</v>
      </c>
      <c r="P534" s="133" t="s">
        <v>3010</v>
      </c>
      <c r="Q534" s="133">
        <v>0</v>
      </c>
      <c r="R534" s="133">
        <v>0</v>
      </c>
      <c r="S534" s="133">
        <v>0</v>
      </c>
      <c r="T534" s="15" t="s">
        <v>1520</v>
      </c>
      <c r="U534" s="16" t="s">
        <v>3013</v>
      </c>
      <c r="V534" s="16" t="s">
        <v>3014</v>
      </c>
      <c r="W534" s="16" t="s">
        <v>3014</v>
      </c>
      <c r="X534" s="16" t="s">
        <v>73</v>
      </c>
      <c r="Y534" s="133" t="s">
        <v>74</v>
      </c>
      <c r="Z534" s="133" t="s">
        <v>74</v>
      </c>
      <c r="AA534" s="17" t="s">
        <v>1533</v>
      </c>
      <c r="AB534" s="17" t="s">
        <v>1534</v>
      </c>
      <c r="AC534" s="17" t="s">
        <v>1525</v>
      </c>
      <c r="AD534" s="17" t="s">
        <v>1526</v>
      </c>
      <c r="AE534" s="133" t="s">
        <v>168</v>
      </c>
      <c r="AF534" s="17" t="s">
        <v>1527</v>
      </c>
      <c r="AG534" s="17" t="s">
        <v>83</v>
      </c>
      <c r="AH534" s="17" t="s">
        <v>83</v>
      </c>
      <c r="AI534" s="17" t="s">
        <v>607</v>
      </c>
      <c r="AJ534" s="17" t="s">
        <v>1528</v>
      </c>
      <c r="AK534" s="17" t="s">
        <v>84</v>
      </c>
      <c r="AL534" s="18"/>
    </row>
    <row r="535" spans="1:38" ht="75" x14ac:dyDescent="0.25">
      <c r="A535" s="92">
        <v>1899</v>
      </c>
      <c r="B535" s="92">
        <v>470</v>
      </c>
      <c r="C535" s="11" t="s">
        <v>3010</v>
      </c>
      <c r="D535" s="133" t="s">
        <v>66</v>
      </c>
      <c r="E535" s="12" t="s">
        <v>3011</v>
      </c>
      <c r="F535" s="12" t="s">
        <v>68</v>
      </c>
      <c r="G535" s="12" t="s">
        <v>3012</v>
      </c>
      <c r="H535" s="13">
        <v>0.14000000000000001</v>
      </c>
      <c r="I535" s="14">
        <v>43829</v>
      </c>
      <c r="J535" s="14">
        <v>44773</v>
      </c>
      <c r="K535" s="14">
        <v>44773</v>
      </c>
      <c r="L535" s="15">
        <v>1914226896</v>
      </c>
      <c r="M535" s="13">
        <v>0.14000000000000001</v>
      </c>
      <c r="N535" s="13">
        <v>0.01</v>
      </c>
      <c r="O535" s="13">
        <v>0.09</v>
      </c>
      <c r="P535" s="133" t="s">
        <v>3010</v>
      </c>
      <c r="Q535" s="133">
        <v>0</v>
      </c>
      <c r="R535" s="133">
        <v>0</v>
      </c>
      <c r="S535" s="133">
        <v>0</v>
      </c>
      <c r="T535" s="15" t="s">
        <v>1520</v>
      </c>
      <c r="U535" s="16" t="s">
        <v>3013</v>
      </c>
      <c r="V535" s="16" t="s">
        <v>3014</v>
      </c>
      <c r="W535" s="16" t="s">
        <v>3014</v>
      </c>
      <c r="X535" s="16" t="s">
        <v>73</v>
      </c>
      <c r="Y535" s="133" t="s">
        <v>74</v>
      </c>
      <c r="Z535" s="133" t="s">
        <v>74</v>
      </c>
      <c r="AA535" s="17" t="s">
        <v>3015</v>
      </c>
      <c r="AB535" s="17" t="s">
        <v>3016</v>
      </c>
      <c r="AC535" s="17" t="s">
        <v>3017</v>
      </c>
      <c r="AD535" s="17" t="s">
        <v>3018</v>
      </c>
      <c r="AE535" s="133" t="s">
        <v>168</v>
      </c>
      <c r="AF535" s="17" t="s">
        <v>3019</v>
      </c>
      <c r="AG535" s="17" t="s">
        <v>83</v>
      </c>
      <c r="AH535" s="17" t="s">
        <v>83</v>
      </c>
      <c r="AI535" s="17" t="s">
        <v>467</v>
      </c>
      <c r="AJ535" s="17" t="s">
        <v>83</v>
      </c>
      <c r="AK535" s="17" t="s">
        <v>84</v>
      </c>
      <c r="AL535" s="18"/>
    </row>
    <row r="536" spans="1:38" ht="75" x14ac:dyDescent="0.25">
      <c r="A536" s="92">
        <v>1900</v>
      </c>
      <c r="B536" s="92">
        <v>470</v>
      </c>
      <c r="C536" s="11" t="s">
        <v>3010</v>
      </c>
      <c r="D536" s="133" t="s">
        <v>66</v>
      </c>
      <c r="E536" s="12" t="s">
        <v>3011</v>
      </c>
      <c r="F536" s="12" t="s">
        <v>68</v>
      </c>
      <c r="G536" s="12" t="s">
        <v>3012</v>
      </c>
      <c r="H536" s="13">
        <v>0.14000000000000001</v>
      </c>
      <c r="I536" s="14">
        <v>43829</v>
      </c>
      <c r="J536" s="14">
        <v>44773</v>
      </c>
      <c r="K536" s="14">
        <v>44773</v>
      </c>
      <c r="L536" s="15">
        <v>1914226896</v>
      </c>
      <c r="M536" s="13">
        <v>0.14000000000000001</v>
      </c>
      <c r="N536" s="13">
        <v>0.01</v>
      </c>
      <c r="O536" s="13">
        <v>0.09</v>
      </c>
      <c r="P536" s="133" t="s">
        <v>3010</v>
      </c>
      <c r="Q536" s="133">
        <v>0</v>
      </c>
      <c r="R536" s="133">
        <v>0</v>
      </c>
      <c r="S536" s="133">
        <v>0</v>
      </c>
      <c r="T536" s="15" t="s">
        <v>1520</v>
      </c>
      <c r="U536" s="16" t="s">
        <v>3013</v>
      </c>
      <c r="V536" s="16" t="s">
        <v>3014</v>
      </c>
      <c r="W536" s="16" t="s">
        <v>3014</v>
      </c>
      <c r="X536" s="16" t="s">
        <v>73</v>
      </c>
      <c r="Y536" s="133" t="s">
        <v>74</v>
      </c>
      <c r="Z536" s="133" t="s">
        <v>74</v>
      </c>
      <c r="AA536" s="17" t="s">
        <v>1540</v>
      </c>
      <c r="AB536" s="17" t="s">
        <v>1541</v>
      </c>
      <c r="AC536" s="17" t="s">
        <v>1542</v>
      </c>
      <c r="AD536" s="17" t="s">
        <v>1543</v>
      </c>
      <c r="AE536" s="133" t="s">
        <v>168</v>
      </c>
      <c r="AF536" s="17" t="s">
        <v>1544</v>
      </c>
      <c r="AG536" s="17" t="s">
        <v>83</v>
      </c>
      <c r="AH536" s="17" t="s">
        <v>83</v>
      </c>
      <c r="AI536" s="17" t="s">
        <v>1312</v>
      </c>
      <c r="AJ536" s="17" t="s">
        <v>1545</v>
      </c>
      <c r="AK536" s="17" t="s">
        <v>84</v>
      </c>
      <c r="AL536" s="18"/>
    </row>
    <row r="537" spans="1:38" ht="75" x14ac:dyDescent="0.25">
      <c r="A537" s="92">
        <v>1901</v>
      </c>
      <c r="B537" s="92">
        <v>469</v>
      </c>
      <c r="C537" s="11" t="s">
        <v>3020</v>
      </c>
      <c r="D537" s="133" t="s">
        <v>66</v>
      </c>
      <c r="E537" s="12" t="s">
        <v>3021</v>
      </c>
      <c r="F537" s="12" t="s">
        <v>68</v>
      </c>
      <c r="G537" s="12" t="s">
        <v>3022</v>
      </c>
      <c r="H537" s="13">
        <v>0.06</v>
      </c>
      <c r="I537" s="14">
        <v>43827</v>
      </c>
      <c r="J537" s="14">
        <v>44773</v>
      </c>
      <c r="K537" s="14">
        <v>44773</v>
      </c>
      <c r="L537" s="15">
        <v>1276845362</v>
      </c>
      <c r="M537" s="13">
        <v>0.06</v>
      </c>
      <c r="N537" s="13">
        <v>0.06</v>
      </c>
      <c r="O537" s="13">
        <v>0.06</v>
      </c>
      <c r="P537" s="133" t="s">
        <v>3020</v>
      </c>
      <c r="Q537" s="133">
        <v>0</v>
      </c>
      <c r="R537" s="133">
        <v>0</v>
      </c>
      <c r="S537" s="133">
        <v>0</v>
      </c>
      <c r="T537" s="15" t="s">
        <v>129</v>
      </c>
      <c r="U537" s="15">
        <v>1276845362</v>
      </c>
      <c r="V537" s="15">
        <v>69169937</v>
      </c>
      <c r="W537" s="15">
        <v>69169937</v>
      </c>
      <c r="X537" s="16" t="s">
        <v>129</v>
      </c>
      <c r="Y537" s="133" t="s">
        <v>74</v>
      </c>
      <c r="Z537" s="133" t="s">
        <v>74</v>
      </c>
      <c r="AA537" s="17" t="s">
        <v>1615</v>
      </c>
      <c r="AB537" s="17" t="s">
        <v>1616</v>
      </c>
      <c r="AC537" s="17" t="s">
        <v>1617</v>
      </c>
      <c r="AD537" s="17" t="s">
        <v>1618</v>
      </c>
      <c r="AE537" s="133" t="s">
        <v>1627</v>
      </c>
      <c r="AF537" s="17" t="s">
        <v>1619</v>
      </c>
      <c r="AG537" s="17" t="s">
        <v>233</v>
      </c>
      <c r="AH537" s="17" t="s">
        <v>83</v>
      </c>
      <c r="AI537" s="17" t="s">
        <v>116</v>
      </c>
      <c r="AJ537" s="17" t="s">
        <v>83</v>
      </c>
      <c r="AK537" s="17" t="s">
        <v>84</v>
      </c>
      <c r="AL537" s="18"/>
    </row>
    <row r="538" spans="1:38" ht="75" x14ac:dyDescent="0.25">
      <c r="A538" s="92">
        <v>1902</v>
      </c>
      <c r="B538" s="92">
        <v>468</v>
      </c>
      <c r="C538" s="11" t="s">
        <v>3023</v>
      </c>
      <c r="D538" s="133" t="s">
        <v>66</v>
      </c>
      <c r="E538" s="12" t="s">
        <v>3011</v>
      </c>
      <c r="F538" s="12" t="s">
        <v>68</v>
      </c>
      <c r="G538" s="12" t="s">
        <v>3024</v>
      </c>
      <c r="H538" s="13">
        <v>0.14000000000000001</v>
      </c>
      <c r="I538" s="14">
        <v>43830</v>
      </c>
      <c r="J538" s="14">
        <v>44773</v>
      </c>
      <c r="K538" s="14">
        <v>44773</v>
      </c>
      <c r="L538" s="15">
        <v>1914289252</v>
      </c>
      <c r="M538" s="13">
        <v>0.14000000000000001</v>
      </c>
      <c r="N538" s="13">
        <v>0.01</v>
      </c>
      <c r="O538" s="13">
        <v>0.09</v>
      </c>
      <c r="P538" s="133" t="s">
        <v>3023</v>
      </c>
      <c r="Q538" s="133">
        <v>0</v>
      </c>
      <c r="R538" s="133">
        <v>0</v>
      </c>
      <c r="S538" s="133">
        <v>0</v>
      </c>
      <c r="T538" s="15" t="s">
        <v>1520</v>
      </c>
      <c r="U538" s="16" t="s">
        <v>3025</v>
      </c>
      <c r="V538" s="16" t="s">
        <v>3026</v>
      </c>
      <c r="W538" s="16" t="s">
        <v>3026</v>
      </c>
      <c r="X538" s="16" t="s">
        <v>73</v>
      </c>
      <c r="Y538" s="133" t="s">
        <v>74</v>
      </c>
      <c r="Z538" s="133" t="s">
        <v>74</v>
      </c>
      <c r="AA538" s="17" t="s">
        <v>1594</v>
      </c>
      <c r="AB538" s="17" t="s">
        <v>1595</v>
      </c>
      <c r="AC538" s="17" t="s">
        <v>1596</v>
      </c>
      <c r="AD538" s="17" t="s">
        <v>1597</v>
      </c>
      <c r="AE538" s="133" t="s">
        <v>168</v>
      </c>
      <c r="AF538" s="17" t="s">
        <v>1598</v>
      </c>
      <c r="AG538" s="17" t="s">
        <v>83</v>
      </c>
      <c r="AH538" s="17" t="s">
        <v>83</v>
      </c>
      <c r="AI538" s="17" t="s">
        <v>170</v>
      </c>
      <c r="AJ538" s="17" t="s">
        <v>1568</v>
      </c>
      <c r="AK538" s="17" t="s">
        <v>84</v>
      </c>
      <c r="AL538" s="18"/>
    </row>
    <row r="539" spans="1:38" ht="75" x14ac:dyDescent="0.25">
      <c r="A539" s="92">
        <v>1903</v>
      </c>
      <c r="B539" s="92">
        <v>468</v>
      </c>
      <c r="C539" s="11" t="s">
        <v>3023</v>
      </c>
      <c r="D539" s="133" t="s">
        <v>66</v>
      </c>
      <c r="E539" s="12" t="s">
        <v>3011</v>
      </c>
      <c r="F539" s="12" t="s">
        <v>68</v>
      </c>
      <c r="G539" s="12" t="s">
        <v>3024</v>
      </c>
      <c r="H539" s="13">
        <v>0.14000000000000001</v>
      </c>
      <c r="I539" s="14">
        <v>43830</v>
      </c>
      <c r="J539" s="14">
        <v>44773</v>
      </c>
      <c r="K539" s="14">
        <v>44773</v>
      </c>
      <c r="L539" s="15">
        <v>1914289252</v>
      </c>
      <c r="M539" s="13">
        <v>0.14000000000000001</v>
      </c>
      <c r="N539" s="13">
        <v>0.01</v>
      </c>
      <c r="O539" s="13">
        <v>0.09</v>
      </c>
      <c r="P539" s="133" t="s">
        <v>3023</v>
      </c>
      <c r="Q539" s="133">
        <v>0</v>
      </c>
      <c r="R539" s="133">
        <v>0</v>
      </c>
      <c r="S539" s="133">
        <v>0</v>
      </c>
      <c r="T539" s="15" t="s">
        <v>1520</v>
      </c>
      <c r="U539" s="16" t="s">
        <v>3025</v>
      </c>
      <c r="V539" s="16" t="s">
        <v>3026</v>
      </c>
      <c r="W539" s="16" t="s">
        <v>3026</v>
      </c>
      <c r="X539" s="16" t="s">
        <v>73</v>
      </c>
      <c r="Y539" s="133" t="s">
        <v>74</v>
      </c>
      <c r="Z539" s="133" t="s">
        <v>74</v>
      </c>
      <c r="AA539" s="17" t="s">
        <v>1584</v>
      </c>
      <c r="AB539" s="17" t="s">
        <v>1585</v>
      </c>
      <c r="AC539" s="17" t="s">
        <v>1600</v>
      </c>
      <c r="AD539" s="17" t="s">
        <v>1601</v>
      </c>
      <c r="AE539" s="133" t="s">
        <v>168</v>
      </c>
      <c r="AF539" s="17" t="s">
        <v>1588</v>
      </c>
      <c r="AG539" s="17" t="s">
        <v>83</v>
      </c>
      <c r="AH539" s="17" t="s">
        <v>83</v>
      </c>
      <c r="AI539" s="17" t="s">
        <v>842</v>
      </c>
      <c r="AJ539" s="17" t="s">
        <v>83</v>
      </c>
      <c r="AK539" s="17" t="s">
        <v>84</v>
      </c>
      <c r="AL539" s="18"/>
    </row>
    <row r="540" spans="1:38" ht="75" x14ac:dyDescent="0.25">
      <c r="A540" s="92">
        <v>1904</v>
      </c>
      <c r="B540" s="92">
        <v>468</v>
      </c>
      <c r="C540" s="11" t="s">
        <v>3023</v>
      </c>
      <c r="D540" s="133" t="s">
        <v>66</v>
      </c>
      <c r="E540" s="12" t="s">
        <v>3011</v>
      </c>
      <c r="F540" s="12" t="s">
        <v>68</v>
      </c>
      <c r="G540" s="12" t="s">
        <v>3024</v>
      </c>
      <c r="H540" s="13">
        <v>0.14000000000000001</v>
      </c>
      <c r="I540" s="14">
        <v>43830</v>
      </c>
      <c r="J540" s="14">
        <v>44773</v>
      </c>
      <c r="K540" s="14">
        <v>44773</v>
      </c>
      <c r="L540" s="15">
        <v>1914289252</v>
      </c>
      <c r="M540" s="13">
        <v>0.14000000000000001</v>
      </c>
      <c r="N540" s="13">
        <v>0.01</v>
      </c>
      <c r="O540" s="13">
        <v>0.09</v>
      </c>
      <c r="P540" s="133" t="s">
        <v>3023</v>
      </c>
      <c r="Q540" s="133">
        <v>0</v>
      </c>
      <c r="R540" s="133">
        <v>0</v>
      </c>
      <c r="S540" s="133">
        <v>0</v>
      </c>
      <c r="T540" s="15" t="s">
        <v>1520</v>
      </c>
      <c r="U540" s="16" t="s">
        <v>3025</v>
      </c>
      <c r="V540" s="16" t="s">
        <v>3026</v>
      </c>
      <c r="W540" s="16" t="s">
        <v>3026</v>
      </c>
      <c r="X540" s="16" t="s">
        <v>73</v>
      </c>
      <c r="Y540" s="133" t="s">
        <v>74</v>
      </c>
      <c r="Z540" s="133" t="s">
        <v>74</v>
      </c>
      <c r="AA540" s="17" t="s">
        <v>1557</v>
      </c>
      <c r="AB540" s="17" t="s">
        <v>1558</v>
      </c>
      <c r="AC540" s="17" t="s">
        <v>1559</v>
      </c>
      <c r="AD540" s="17" t="s">
        <v>1560</v>
      </c>
      <c r="AE540" s="133" t="s">
        <v>168</v>
      </c>
      <c r="AF540" s="17" t="s">
        <v>1555</v>
      </c>
      <c r="AG540" s="17" t="s">
        <v>1561</v>
      </c>
      <c r="AH540" s="17" t="s">
        <v>83</v>
      </c>
      <c r="AI540" s="17" t="s">
        <v>202</v>
      </c>
      <c r="AJ540" s="17" t="s">
        <v>1562</v>
      </c>
      <c r="AK540" s="17" t="s">
        <v>84</v>
      </c>
      <c r="AL540" s="18"/>
    </row>
    <row r="541" spans="1:38" ht="75" x14ac:dyDescent="0.25">
      <c r="A541" s="92">
        <v>1905</v>
      </c>
      <c r="B541" s="92">
        <v>468</v>
      </c>
      <c r="C541" s="11" t="s">
        <v>3023</v>
      </c>
      <c r="D541" s="133" t="s">
        <v>66</v>
      </c>
      <c r="E541" s="12" t="s">
        <v>3011</v>
      </c>
      <c r="F541" s="12" t="s">
        <v>68</v>
      </c>
      <c r="G541" s="12" t="s">
        <v>3024</v>
      </c>
      <c r="H541" s="13">
        <v>0.14000000000000001</v>
      </c>
      <c r="I541" s="14">
        <v>43830</v>
      </c>
      <c r="J541" s="14">
        <v>44773</v>
      </c>
      <c r="K541" s="14">
        <v>44773</v>
      </c>
      <c r="L541" s="15">
        <v>1914289252</v>
      </c>
      <c r="M541" s="13">
        <v>0.14000000000000001</v>
      </c>
      <c r="N541" s="13">
        <v>0.01</v>
      </c>
      <c r="O541" s="13">
        <v>0.09</v>
      </c>
      <c r="P541" s="133" t="s">
        <v>3023</v>
      </c>
      <c r="Q541" s="133">
        <v>0</v>
      </c>
      <c r="R541" s="133">
        <v>0</v>
      </c>
      <c r="S541" s="133">
        <v>0</v>
      </c>
      <c r="T541" s="15" t="s">
        <v>1520</v>
      </c>
      <c r="U541" s="16" t="s">
        <v>3025</v>
      </c>
      <c r="V541" s="16" t="s">
        <v>3026</v>
      </c>
      <c r="W541" s="16" t="s">
        <v>3026</v>
      </c>
      <c r="X541" s="16" t="s">
        <v>73</v>
      </c>
      <c r="Y541" s="133" t="s">
        <v>74</v>
      </c>
      <c r="Z541" s="133" t="s">
        <v>74</v>
      </c>
      <c r="AA541" s="17" t="s">
        <v>1551</v>
      </c>
      <c r="AB541" s="17" t="s">
        <v>1552</v>
      </c>
      <c r="AC541" s="17" t="s">
        <v>1553</v>
      </c>
      <c r="AD541" s="17" t="s">
        <v>1554</v>
      </c>
      <c r="AE541" s="133" t="s">
        <v>168</v>
      </c>
      <c r="AF541" s="17" t="s">
        <v>1555</v>
      </c>
      <c r="AG541" s="17" t="s">
        <v>493</v>
      </c>
      <c r="AH541" s="17" t="s">
        <v>1556</v>
      </c>
      <c r="AI541" s="17" t="s">
        <v>115</v>
      </c>
      <c r="AJ541" s="17" t="s">
        <v>266</v>
      </c>
      <c r="AK541" s="17" t="s">
        <v>84</v>
      </c>
      <c r="AL541" s="18"/>
    </row>
    <row r="542" spans="1:38" ht="90" x14ac:dyDescent="0.25">
      <c r="A542" s="92">
        <v>1906</v>
      </c>
      <c r="B542" s="92">
        <v>467</v>
      </c>
      <c r="C542" s="11" t="s">
        <v>3027</v>
      </c>
      <c r="D542" s="133" t="s">
        <v>66</v>
      </c>
      <c r="E542" s="12" t="s">
        <v>3028</v>
      </c>
      <c r="F542" s="12" t="s">
        <v>68</v>
      </c>
      <c r="G542" s="12" t="s">
        <v>3029</v>
      </c>
      <c r="H542" s="13">
        <v>0.03</v>
      </c>
      <c r="I542" s="14">
        <v>43831</v>
      </c>
      <c r="J542" s="14">
        <v>44043</v>
      </c>
      <c r="K542" s="14">
        <v>44043</v>
      </c>
      <c r="L542" s="15">
        <v>2800629300</v>
      </c>
      <c r="M542" s="13">
        <v>2.8469751008896701E-2</v>
      </c>
      <c r="N542" s="13">
        <v>2.8469751008896701E-2</v>
      </c>
      <c r="O542" s="13">
        <v>2.8469751008896701E-2</v>
      </c>
      <c r="P542" s="133" t="s">
        <v>3027</v>
      </c>
      <c r="Q542" s="133">
        <v>0</v>
      </c>
      <c r="R542" s="133">
        <v>0</v>
      </c>
      <c r="S542" s="133">
        <v>0</v>
      </c>
      <c r="T542" s="15">
        <v>0</v>
      </c>
      <c r="U542" s="15">
        <v>2800629300</v>
      </c>
      <c r="V542" s="15">
        <v>243652500</v>
      </c>
      <c r="W542" s="15">
        <v>243652500</v>
      </c>
      <c r="X542" s="16">
        <v>0</v>
      </c>
      <c r="Y542" s="133" t="s">
        <v>74</v>
      </c>
      <c r="Z542" s="133" t="s">
        <v>74</v>
      </c>
      <c r="AA542" s="17" t="s">
        <v>2371</v>
      </c>
      <c r="AB542" s="17" t="s">
        <v>2372</v>
      </c>
      <c r="AC542" s="17" t="s">
        <v>2373</v>
      </c>
      <c r="AD542" s="17" t="s">
        <v>2374</v>
      </c>
      <c r="AE542" s="133" t="s">
        <v>1627</v>
      </c>
      <c r="AF542" s="17" t="s">
        <v>2375</v>
      </c>
      <c r="AG542" s="17" t="s">
        <v>355</v>
      </c>
      <c r="AH542" s="17" t="s">
        <v>83</v>
      </c>
      <c r="AI542" s="17" t="s">
        <v>631</v>
      </c>
      <c r="AJ542" s="17" t="s">
        <v>83</v>
      </c>
      <c r="AK542" s="17" t="s">
        <v>84</v>
      </c>
      <c r="AL542" s="18"/>
    </row>
    <row r="543" spans="1:38" ht="75" x14ac:dyDescent="0.25">
      <c r="A543" s="92">
        <v>1907</v>
      </c>
      <c r="B543" s="92">
        <v>466</v>
      </c>
      <c r="C543" s="11" t="s">
        <v>3030</v>
      </c>
      <c r="D543" s="133" t="s">
        <v>66</v>
      </c>
      <c r="E543" s="12" t="s">
        <v>1638</v>
      </c>
      <c r="F543" s="12" t="s">
        <v>68</v>
      </c>
      <c r="G543" s="12" t="s">
        <v>3031</v>
      </c>
      <c r="H543" s="13">
        <v>0.14000000000000001</v>
      </c>
      <c r="I543" s="14">
        <v>43827</v>
      </c>
      <c r="J543" s="14">
        <v>44773</v>
      </c>
      <c r="K543" s="14">
        <v>44773</v>
      </c>
      <c r="L543" s="15">
        <v>1914098852</v>
      </c>
      <c r="M543" s="13">
        <v>0.14000000000000001</v>
      </c>
      <c r="N543" s="13">
        <v>0.01</v>
      </c>
      <c r="O543" s="13">
        <v>0.09</v>
      </c>
      <c r="P543" s="133" t="s">
        <v>3030</v>
      </c>
      <c r="Q543" s="133">
        <v>0</v>
      </c>
      <c r="R543" s="133">
        <v>0</v>
      </c>
      <c r="S543" s="133">
        <v>0</v>
      </c>
      <c r="T543" s="15" t="s">
        <v>129</v>
      </c>
      <c r="U543" s="16" t="s">
        <v>3032</v>
      </c>
      <c r="V543" s="16" t="s">
        <v>3033</v>
      </c>
      <c r="W543" s="16" t="s">
        <v>3033</v>
      </c>
      <c r="X543" s="16" t="s">
        <v>73</v>
      </c>
      <c r="Y543" s="133" t="s">
        <v>74</v>
      </c>
      <c r="Z543" s="133" t="s">
        <v>74</v>
      </c>
      <c r="AA543" s="17" t="s">
        <v>1642</v>
      </c>
      <c r="AB543" s="17" t="s">
        <v>1643</v>
      </c>
      <c r="AC543" s="17" t="s">
        <v>1644</v>
      </c>
      <c r="AD543" s="17" t="s">
        <v>1645</v>
      </c>
      <c r="AE543" s="133" t="s">
        <v>168</v>
      </c>
      <c r="AF543" s="17" t="s">
        <v>1567</v>
      </c>
      <c r="AG543" s="17" t="s">
        <v>565</v>
      </c>
      <c r="AH543" s="17" t="s">
        <v>1646</v>
      </c>
      <c r="AI543" s="17" t="s">
        <v>426</v>
      </c>
      <c r="AJ543" s="17" t="s">
        <v>1647</v>
      </c>
      <c r="AK543" s="17" t="s">
        <v>84</v>
      </c>
      <c r="AL543" s="18"/>
    </row>
    <row r="544" spans="1:38" ht="75" x14ac:dyDescent="0.25">
      <c r="A544" s="92">
        <v>1908</v>
      </c>
      <c r="B544" s="92">
        <v>466</v>
      </c>
      <c r="C544" s="11" t="s">
        <v>3030</v>
      </c>
      <c r="D544" s="133" t="s">
        <v>66</v>
      </c>
      <c r="E544" s="12" t="s">
        <v>1638</v>
      </c>
      <c r="F544" s="12" t="s">
        <v>68</v>
      </c>
      <c r="G544" s="12" t="s">
        <v>3031</v>
      </c>
      <c r="H544" s="13">
        <v>0.14000000000000001</v>
      </c>
      <c r="I544" s="14">
        <v>43827</v>
      </c>
      <c r="J544" s="14">
        <v>44773</v>
      </c>
      <c r="K544" s="14">
        <v>44773</v>
      </c>
      <c r="L544" s="15">
        <v>1914098852</v>
      </c>
      <c r="M544" s="13">
        <v>0.14000000000000001</v>
      </c>
      <c r="N544" s="13">
        <v>0.01</v>
      </c>
      <c r="O544" s="13">
        <v>0.09</v>
      </c>
      <c r="P544" s="133" t="s">
        <v>3030</v>
      </c>
      <c r="Q544" s="133">
        <v>0</v>
      </c>
      <c r="R544" s="133">
        <v>0</v>
      </c>
      <c r="S544" s="133">
        <v>0</v>
      </c>
      <c r="T544" s="15" t="s">
        <v>129</v>
      </c>
      <c r="U544" s="16" t="s">
        <v>3032</v>
      </c>
      <c r="V544" s="16" t="s">
        <v>3033</v>
      </c>
      <c r="W544" s="16" t="s">
        <v>3033</v>
      </c>
      <c r="X544" s="16" t="s">
        <v>73</v>
      </c>
      <c r="Y544" s="133" t="s">
        <v>74</v>
      </c>
      <c r="Z544" s="133" t="s">
        <v>74</v>
      </c>
      <c r="AA544" s="17" t="s">
        <v>1648</v>
      </c>
      <c r="AB544" s="17" t="s">
        <v>1649</v>
      </c>
      <c r="AC544" s="17" t="s">
        <v>1650</v>
      </c>
      <c r="AD544" s="17" t="s">
        <v>1651</v>
      </c>
      <c r="AE544" s="133" t="s">
        <v>168</v>
      </c>
      <c r="AF544" s="17" t="s">
        <v>1652</v>
      </c>
      <c r="AG544" s="17" t="s">
        <v>83</v>
      </c>
      <c r="AH544" s="17" t="s">
        <v>83</v>
      </c>
      <c r="AI544" s="17" t="s">
        <v>615</v>
      </c>
      <c r="AJ544" s="17" t="s">
        <v>1653</v>
      </c>
      <c r="AK544" s="17" t="s">
        <v>84</v>
      </c>
      <c r="AL544" s="18"/>
    </row>
    <row r="545" spans="1:38" ht="75" x14ac:dyDescent="0.25">
      <c r="A545" s="92">
        <v>1909</v>
      </c>
      <c r="B545" s="92">
        <v>465</v>
      </c>
      <c r="C545" s="11" t="s">
        <v>3034</v>
      </c>
      <c r="D545" s="133" t="s">
        <v>66</v>
      </c>
      <c r="E545" s="12" t="s">
        <v>3035</v>
      </c>
      <c r="F545" s="12" t="s">
        <v>68</v>
      </c>
      <c r="G545" s="12" t="s">
        <v>3036</v>
      </c>
      <c r="H545" s="13">
        <v>0.14000000000000001</v>
      </c>
      <c r="I545" s="14">
        <v>43827</v>
      </c>
      <c r="J545" s="14">
        <v>44773</v>
      </c>
      <c r="K545" s="14">
        <v>44773</v>
      </c>
      <c r="L545" s="15">
        <v>1276948892</v>
      </c>
      <c r="M545" s="13">
        <v>0.14000000000000001</v>
      </c>
      <c r="N545" s="13">
        <v>0.02</v>
      </c>
      <c r="O545" s="13">
        <v>0.09</v>
      </c>
      <c r="P545" s="133" t="s">
        <v>3034</v>
      </c>
      <c r="Q545" s="133">
        <v>0</v>
      </c>
      <c r="R545" s="133">
        <v>0</v>
      </c>
      <c r="S545" s="133">
        <v>0</v>
      </c>
      <c r="T545" s="15">
        <v>0</v>
      </c>
      <c r="U545" s="16">
        <v>1276948892</v>
      </c>
      <c r="V545" s="16">
        <v>77936690</v>
      </c>
      <c r="W545" s="16">
        <v>77936690</v>
      </c>
      <c r="X545" s="16">
        <v>0</v>
      </c>
      <c r="Y545" s="133" t="s">
        <v>74</v>
      </c>
      <c r="Z545" s="133" t="s">
        <v>74</v>
      </c>
      <c r="AA545" s="17" t="s">
        <v>1334</v>
      </c>
      <c r="AB545" s="17" t="s">
        <v>1335</v>
      </c>
      <c r="AC545" s="17" t="s">
        <v>1336</v>
      </c>
      <c r="AD545" s="17" t="s">
        <v>1337</v>
      </c>
      <c r="AE545" s="133" t="s">
        <v>1380</v>
      </c>
      <c r="AF545" s="17" t="s">
        <v>1338</v>
      </c>
      <c r="AG545" s="17" t="s">
        <v>189</v>
      </c>
      <c r="AH545" s="17" t="s">
        <v>1339</v>
      </c>
      <c r="AI545" s="17" t="s">
        <v>92</v>
      </c>
      <c r="AJ545" s="17" t="s">
        <v>83</v>
      </c>
      <c r="AK545" s="17" t="s">
        <v>84</v>
      </c>
      <c r="AL545" s="18"/>
    </row>
    <row r="546" spans="1:38" ht="75" x14ac:dyDescent="0.25">
      <c r="A546" s="92">
        <v>1910</v>
      </c>
      <c r="B546" s="92">
        <v>465</v>
      </c>
      <c r="C546" s="11" t="s">
        <v>3034</v>
      </c>
      <c r="D546" s="133" t="s">
        <v>66</v>
      </c>
      <c r="E546" s="12" t="s">
        <v>3035</v>
      </c>
      <c r="F546" s="12" t="s">
        <v>68</v>
      </c>
      <c r="G546" s="12" t="s">
        <v>3036</v>
      </c>
      <c r="H546" s="13">
        <v>0.14000000000000001</v>
      </c>
      <c r="I546" s="14">
        <v>43827</v>
      </c>
      <c r="J546" s="14">
        <v>44773</v>
      </c>
      <c r="K546" s="14">
        <v>44773</v>
      </c>
      <c r="L546" s="15">
        <v>1276948892</v>
      </c>
      <c r="M546" s="13">
        <v>0.14000000000000001</v>
      </c>
      <c r="N546" s="13">
        <v>0.02</v>
      </c>
      <c r="O546" s="13">
        <v>0.09</v>
      </c>
      <c r="P546" s="133" t="s">
        <v>3034</v>
      </c>
      <c r="Q546" s="133">
        <v>0</v>
      </c>
      <c r="R546" s="133">
        <v>0</v>
      </c>
      <c r="S546" s="133">
        <v>0</v>
      </c>
      <c r="T546" s="15">
        <v>0</v>
      </c>
      <c r="U546" s="16">
        <v>1276948892</v>
      </c>
      <c r="V546" s="16">
        <v>77936690</v>
      </c>
      <c r="W546" s="16">
        <v>77936690</v>
      </c>
      <c r="X546" s="16">
        <v>0</v>
      </c>
      <c r="Y546" s="133" t="s">
        <v>74</v>
      </c>
      <c r="Z546" s="133" t="s">
        <v>74</v>
      </c>
      <c r="AA546" s="17" t="s">
        <v>1355</v>
      </c>
      <c r="AB546" s="17" t="s">
        <v>1356</v>
      </c>
      <c r="AC546" s="17" t="s">
        <v>1357</v>
      </c>
      <c r="AD546" s="17" t="s">
        <v>1358</v>
      </c>
      <c r="AE546" s="133" t="s">
        <v>1380</v>
      </c>
      <c r="AF546" s="17" t="s">
        <v>1350</v>
      </c>
      <c r="AG546" s="17" t="s">
        <v>115</v>
      </c>
      <c r="AH546" s="17" t="s">
        <v>83</v>
      </c>
      <c r="AI546" s="17" t="s">
        <v>115</v>
      </c>
      <c r="AJ546" s="17" t="s">
        <v>1359</v>
      </c>
      <c r="AK546" s="17" t="s">
        <v>84</v>
      </c>
      <c r="AL546" s="18"/>
    </row>
    <row r="547" spans="1:38" ht="75" x14ac:dyDescent="0.25">
      <c r="A547" s="92">
        <v>1911</v>
      </c>
      <c r="B547" s="92">
        <v>465</v>
      </c>
      <c r="C547" s="11" t="s">
        <v>3034</v>
      </c>
      <c r="D547" s="133" t="s">
        <v>66</v>
      </c>
      <c r="E547" s="12" t="s">
        <v>3035</v>
      </c>
      <c r="F547" s="12" t="s">
        <v>68</v>
      </c>
      <c r="G547" s="12" t="s">
        <v>3036</v>
      </c>
      <c r="H547" s="13">
        <v>0.14000000000000001</v>
      </c>
      <c r="I547" s="14">
        <v>43827</v>
      </c>
      <c r="J547" s="14">
        <v>44773</v>
      </c>
      <c r="K547" s="14">
        <v>44773</v>
      </c>
      <c r="L547" s="15">
        <v>1276948892</v>
      </c>
      <c r="M547" s="13">
        <v>0.14000000000000001</v>
      </c>
      <c r="N547" s="13">
        <v>0.02</v>
      </c>
      <c r="O547" s="13">
        <v>0.09</v>
      </c>
      <c r="P547" s="133" t="s">
        <v>3034</v>
      </c>
      <c r="Q547" s="133">
        <v>0</v>
      </c>
      <c r="R547" s="133">
        <v>0</v>
      </c>
      <c r="S547" s="133">
        <v>0</v>
      </c>
      <c r="T547" s="15">
        <v>0</v>
      </c>
      <c r="U547" s="16">
        <v>1276948892</v>
      </c>
      <c r="V547" s="16">
        <v>77936690</v>
      </c>
      <c r="W547" s="16">
        <v>77936690</v>
      </c>
      <c r="X547" s="16">
        <v>0</v>
      </c>
      <c r="Y547" s="133" t="s">
        <v>74</v>
      </c>
      <c r="Z547" s="133" t="s">
        <v>74</v>
      </c>
      <c r="AA547" s="17" t="s">
        <v>1346</v>
      </c>
      <c r="AB547" s="17" t="s">
        <v>1347</v>
      </c>
      <c r="AC547" s="17" t="s">
        <v>1348</v>
      </c>
      <c r="AD547" s="17" t="s">
        <v>1349</v>
      </c>
      <c r="AE547" s="133" t="s">
        <v>1380</v>
      </c>
      <c r="AF547" s="17" t="s">
        <v>1350</v>
      </c>
      <c r="AG547" s="17" t="s">
        <v>83</v>
      </c>
      <c r="AH547" s="17" t="s">
        <v>83</v>
      </c>
      <c r="AI547" s="17" t="s">
        <v>1242</v>
      </c>
      <c r="AJ547" s="17" t="s">
        <v>1351</v>
      </c>
      <c r="AK547" s="17" t="s">
        <v>84</v>
      </c>
      <c r="AL547" s="18"/>
    </row>
    <row r="548" spans="1:38" ht="75" x14ac:dyDescent="0.25">
      <c r="A548" s="92">
        <v>1912</v>
      </c>
      <c r="B548" s="92">
        <v>464</v>
      </c>
      <c r="C548" s="11" t="s">
        <v>3037</v>
      </c>
      <c r="D548" s="133" t="s">
        <v>66</v>
      </c>
      <c r="E548" s="12" t="s">
        <v>3038</v>
      </c>
      <c r="F548" s="12" t="s">
        <v>68</v>
      </c>
      <c r="G548" s="12" t="s">
        <v>3039</v>
      </c>
      <c r="H548" s="13">
        <v>0.13</v>
      </c>
      <c r="I548" s="14">
        <v>43827</v>
      </c>
      <c r="J548" s="14">
        <v>44773</v>
      </c>
      <c r="K548" s="14">
        <v>44773</v>
      </c>
      <c r="L548" s="15">
        <v>1942922313</v>
      </c>
      <c r="M548" s="13">
        <v>0.13</v>
      </c>
      <c r="N548" s="13">
        <v>0.01</v>
      </c>
      <c r="O548" s="13">
        <v>0.08</v>
      </c>
      <c r="P548" s="133" t="s">
        <v>3037</v>
      </c>
      <c r="Q548" s="133">
        <v>0</v>
      </c>
      <c r="R548" s="133">
        <v>0</v>
      </c>
      <c r="S548" s="133">
        <v>0</v>
      </c>
      <c r="T548" s="15">
        <v>0</v>
      </c>
      <c r="U548" s="16">
        <v>782806150</v>
      </c>
      <c r="V548" s="16">
        <v>150220659</v>
      </c>
      <c r="W548" s="16">
        <v>150220659</v>
      </c>
      <c r="X548" s="16">
        <v>0</v>
      </c>
      <c r="Y548" s="133" t="s">
        <v>74</v>
      </c>
      <c r="Z548" s="133" t="s">
        <v>74</v>
      </c>
      <c r="AA548" s="17" t="s">
        <v>1435</v>
      </c>
      <c r="AB548" s="17" t="s">
        <v>1436</v>
      </c>
      <c r="AC548" s="17" t="s">
        <v>1437</v>
      </c>
      <c r="AD548" s="17" t="s">
        <v>1438</v>
      </c>
      <c r="AE548" s="133" t="s">
        <v>1380</v>
      </c>
      <c r="AF548" s="17" t="s">
        <v>1439</v>
      </c>
      <c r="AG548" s="17" t="s">
        <v>83</v>
      </c>
      <c r="AH548" s="17" t="s">
        <v>83</v>
      </c>
      <c r="AI548" s="17" t="s">
        <v>81</v>
      </c>
      <c r="AJ548" s="17" t="s">
        <v>1440</v>
      </c>
      <c r="AK548" s="17" t="s">
        <v>84</v>
      </c>
      <c r="AL548" s="18"/>
    </row>
    <row r="549" spans="1:38" ht="75" x14ac:dyDescent="0.25">
      <c r="A549" s="92">
        <v>1913</v>
      </c>
      <c r="B549" s="92">
        <v>464</v>
      </c>
      <c r="C549" s="11" t="s">
        <v>3037</v>
      </c>
      <c r="D549" s="133" t="s">
        <v>66</v>
      </c>
      <c r="E549" s="12" t="s">
        <v>3038</v>
      </c>
      <c r="F549" s="12" t="s">
        <v>68</v>
      </c>
      <c r="G549" s="12" t="s">
        <v>3039</v>
      </c>
      <c r="H549" s="13">
        <v>0.13</v>
      </c>
      <c r="I549" s="14">
        <v>43827</v>
      </c>
      <c r="J549" s="14">
        <v>44773</v>
      </c>
      <c r="K549" s="14">
        <v>44773</v>
      </c>
      <c r="L549" s="15">
        <v>1942922313</v>
      </c>
      <c r="M549" s="13">
        <v>0.13</v>
      </c>
      <c r="N549" s="13">
        <v>0.01</v>
      </c>
      <c r="O549" s="13">
        <v>0.08</v>
      </c>
      <c r="P549" s="133" t="s">
        <v>3037</v>
      </c>
      <c r="Q549" s="133">
        <v>0</v>
      </c>
      <c r="R549" s="133">
        <v>0</v>
      </c>
      <c r="S549" s="133">
        <v>0</v>
      </c>
      <c r="T549" s="15">
        <v>0</v>
      </c>
      <c r="U549" s="16">
        <v>782806150</v>
      </c>
      <c r="V549" s="16">
        <v>150220659</v>
      </c>
      <c r="W549" s="16">
        <v>150220659</v>
      </c>
      <c r="X549" s="16">
        <v>0</v>
      </c>
      <c r="Y549" s="133" t="s">
        <v>74</v>
      </c>
      <c r="Z549" s="133" t="s">
        <v>74</v>
      </c>
      <c r="AA549" s="17" t="s">
        <v>1415</v>
      </c>
      <c r="AB549" s="17" t="s">
        <v>1416</v>
      </c>
      <c r="AC549" s="17" t="s">
        <v>1430</v>
      </c>
      <c r="AD549" s="17" t="s">
        <v>1431</v>
      </c>
      <c r="AE549" s="133" t="s">
        <v>1380</v>
      </c>
      <c r="AF549" s="17" t="s">
        <v>101</v>
      </c>
      <c r="AG549" s="17" t="s">
        <v>83</v>
      </c>
      <c r="AH549" s="17" t="s">
        <v>83</v>
      </c>
      <c r="AI549" s="17" t="s">
        <v>998</v>
      </c>
      <c r="AJ549" s="17" t="s">
        <v>83</v>
      </c>
      <c r="AK549" s="17" t="s">
        <v>84</v>
      </c>
      <c r="AL549" s="18"/>
    </row>
    <row r="550" spans="1:38" ht="75" x14ac:dyDescent="0.25">
      <c r="A550" s="92">
        <v>1914</v>
      </c>
      <c r="B550" s="92">
        <v>464</v>
      </c>
      <c r="C550" s="11" t="s">
        <v>3037</v>
      </c>
      <c r="D550" s="133" t="s">
        <v>66</v>
      </c>
      <c r="E550" s="12" t="s">
        <v>3038</v>
      </c>
      <c r="F550" s="12" t="s">
        <v>68</v>
      </c>
      <c r="G550" s="12" t="s">
        <v>3039</v>
      </c>
      <c r="H550" s="13">
        <v>0.13</v>
      </c>
      <c r="I550" s="14">
        <v>43827</v>
      </c>
      <c r="J550" s="14">
        <v>44773</v>
      </c>
      <c r="K550" s="14">
        <v>44773</v>
      </c>
      <c r="L550" s="15">
        <v>1942922313</v>
      </c>
      <c r="M550" s="13">
        <v>0.13</v>
      </c>
      <c r="N550" s="13">
        <v>0.01</v>
      </c>
      <c r="O550" s="13">
        <v>0.08</v>
      </c>
      <c r="P550" s="133" t="s">
        <v>3037</v>
      </c>
      <c r="Q550" s="133">
        <v>0</v>
      </c>
      <c r="R550" s="133">
        <v>0</v>
      </c>
      <c r="S550" s="133">
        <v>0</v>
      </c>
      <c r="T550" s="15">
        <v>0</v>
      </c>
      <c r="U550" s="16">
        <v>782806150</v>
      </c>
      <c r="V550" s="16">
        <v>150220659</v>
      </c>
      <c r="W550" s="16">
        <v>150220659</v>
      </c>
      <c r="X550" s="16">
        <v>0</v>
      </c>
      <c r="Y550" s="133" t="s">
        <v>74</v>
      </c>
      <c r="Z550" s="133" t="s">
        <v>74</v>
      </c>
      <c r="AA550" s="17" t="s">
        <v>1425</v>
      </c>
      <c r="AB550" s="17" t="s">
        <v>1426</v>
      </c>
      <c r="AC550" s="17" t="s">
        <v>1427</v>
      </c>
      <c r="AD550" s="17" t="s">
        <v>1428</v>
      </c>
      <c r="AE550" s="133" t="s">
        <v>1380</v>
      </c>
      <c r="AF550" s="17" t="s">
        <v>1429</v>
      </c>
      <c r="AG550" s="17" t="s">
        <v>530</v>
      </c>
      <c r="AH550" s="17" t="s">
        <v>151</v>
      </c>
      <c r="AI550" s="17" t="s">
        <v>214</v>
      </c>
      <c r="AJ550" s="17" t="s">
        <v>606</v>
      </c>
      <c r="AK550" s="17" t="s">
        <v>84</v>
      </c>
      <c r="AL550" s="18"/>
    </row>
    <row r="551" spans="1:38" ht="75" x14ac:dyDescent="0.25">
      <c r="A551" s="92">
        <v>1915</v>
      </c>
      <c r="B551" s="92">
        <v>463</v>
      </c>
      <c r="C551" s="11" t="s">
        <v>3040</v>
      </c>
      <c r="D551" s="133" t="s">
        <v>66</v>
      </c>
      <c r="E551" s="12" t="s">
        <v>3041</v>
      </c>
      <c r="F551" s="12" t="s">
        <v>68</v>
      </c>
      <c r="G551" s="12" t="s">
        <v>3042</v>
      </c>
      <c r="H551" s="13">
        <v>0.14000000000000001</v>
      </c>
      <c r="I551" s="14">
        <v>43827</v>
      </c>
      <c r="J551" s="14">
        <v>44773</v>
      </c>
      <c r="K551" s="14">
        <v>44773</v>
      </c>
      <c r="L551" s="15">
        <v>2062094960</v>
      </c>
      <c r="M551" s="13">
        <v>0.14000000000000001</v>
      </c>
      <c r="N551" s="13">
        <v>0.01</v>
      </c>
      <c r="O551" s="13">
        <v>4.9982219053578407E-2</v>
      </c>
      <c r="P551" s="133" t="s">
        <v>3040</v>
      </c>
      <c r="Q551" s="133">
        <v>0</v>
      </c>
      <c r="R551" s="133">
        <v>0</v>
      </c>
      <c r="S551" s="133">
        <v>0</v>
      </c>
      <c r="T551" s="15">
        <v>0</v>
      </c>
      <c r="U551" s="15">
        <v>831838549</v>
      </c>
      <c r="V551" s="15">
        <v>152894488</v>
      </c>
      <c r="W551" s="15">
        <v>103068082</v>
      </c>
      <c r="X551" s="16">
        <v>0</v>
      </c>
      <c r="Y551" s="133" t="s">
        <v>74</v>
      </c>
      <c r="Z551" s="133" t="s">
        <v>74</v>
      </c>
      <c r="AA551" s="17" t="s">
        <v>587</v>
      </c>
      <c r="AB551" s="17" t="s">
        <v>588</v>
      </c>
      <c r="AC551" s="17" t="s">
        <v>2190</v>
      </c>
      <c r="AD551" s="17" t="s">
        <v>2191</v>
      </c>
      <c r="AE551" s="133" t="s">
        <v>168</v>
      </c>
      <c r="AF551" s="17" t="s">
        <v>589</v>
      </c>
      <c r="AG551" s="17" t="s">
        <v>590</v>
      </c>
      <c r="AH551" s="17" t="s">
        <v>468</v>
      </c>
      <c r="AI551" s="17" t="s">
        <v>1923</v>
      </c>
      <c r="AJ551" s="17" t="s">
        <v>83</v>
      </c>
      <c r="AK551" s="17" t="s">
        <v>84</v>
      </c>
      <c r="AL551" s="18"/>
    </row>
    <row r="552" spans="1:38" ht="75" x14ac:dyDescent="0.25">
      <c r="A552" s="92">
        <v>1916</v>
      </c>
      <c r="B552" s="92">
        <v>463</v>
      </c>
      <c r="C552" s="11" t="s">
        <v>3040</v>
      </c>
      <c r="D552" s="133" t="s">
        <v>66</v>
      </c>
      <c r="E552" s="12" t="s">
        <v>3041</v>
      </c>
      <c r="F552" s="12" t="s">
        <v>68</v>
      </c>
      <c r="G552" s="12" t="s">
        <v>3042</v>
      </c>
      <c r="H552" s="13">
        <v>0.14000000000000001</v>
      </c>
      <c r="I552" s="14">
        <v>43827</v>
      </c>
      <c r="J552" s="14">
        <v>44773</v>
      </c>
      <c r="K552" s="14">
        <v>44773</v>
      </c>
      <c r="L552" s="15">
        <v>2062094960</v>
      </c>
      <c r="M552" s="13">
        <v>0.14000000000000001</v>
      </c>
      <c r="N552" s="13">
        <v>0.01</v>
      </c>
      <c r="O552" s="13">
        <v>4.9982219053578407E-2</v>
      </c>
      <c r="P552" s="133" t="s">
        <v>3040</v>
      </c>
      <c r="Q552" s="133">
        <v>0</v>
      </c>
      <c r="R552" s="133">
        <v>0</v>
      </c>
      <c r="S552" s="133">
        <v>0</v>
      </c>
      <c r="T552" s="15">
        <v>0</v>
      </c>
      <c r="U552" s="15">
        <v>831838549</v>
      </c>
      <c r="V552" s="15">
        <v>152894488</v>
      </c>
      <c r="W552" s="15">
        <v>103068082</v>
      </c>
      <c r="X552" s="16">
        <v>0</v>
      </c>
      <c r="Y552" s="133" t="s">
        <v>74</v>
      </c>
      <c r="Z552" s="133" t="s">
        <v>74</v>
      </c>
      <c r="AA552" s="17" t="s">
        <v>1151</v>
      </c>
      <c r="AB552" s="17" t="s">
        <v>1152</v>
      </c>
      <c r="AC552" s="17" t="s">
        <v>1153</v>
      </c>
      <c r="AD552" s="17" t="s">
        <v>1154</v>
      </c>
      <c r="AE552" s="133" t="s">
        <v>168</v>
      </c>
      <c r="AF552" s="17" t="s">
        <v>1155</v>
      </c>
      <c r="AG552" s="17" t="s">
        <v>83</v>
      </c>
      <c r="AH552" s="17" t="s">
        <v>83</v>
      </c>
      <c r="AI552" s="17" t="s">
        <v>1156</v>
      </c>
      <c r="AJ552" s="17" t="s">
        <v>1157</v>
      </c>
      <c r="AK552" s="17" t="s">
        <v>84</v>
      </c>
      <c r="AL552" s="18"/>
    </row>
    <row r="553" spans="1:38" ht="75" x14ac:dyDescent="0.25">
      <c r="A553" s="92">
        <v>1917</v>
      </c>
      <c r="B553" s="92">
        <v>462</v>
      </c>
      <c r="C553" s="11" t="s">
        <v>3043</v>
      </c>
      <c r="D553" s="133" t="s">
        <v>66</v>
      </c>
      <c r="E553" s="12" t="s">
        <v>3044</v>
      </c>
      <c r="F553" s="12" t="s">
        <v>68</v>
      </c>
      <c r="G553" s="12" t="s">
        <v>3045</v>
      </c>
      <c r="H553" s="13">
        <v>0.06</v>
      </c>
      <c r="I553" s="14">
        <v>43827</v>
      </c>
      <c r="J553" s="14">
        <v>44773</v>
      </c>
      <c r="K553" s="14">
        <v>44773</v>
      </c>
      <c r="L553" s="15">
        <v>1908824772</v>
      </c>
      <c r="M553" s="13">
        <v>0.06</v>
      </c>
      <c r="N553" s="13">
        <v>0.06</v>
      </c>
      <c r="O553" s="13">
        <v>0.06</v>
      </c>
      <c r="P553" s="133" t="s">
        <v>3043</v>
      </c>
      <c r="Q553" s="133">
        <v>0</v>
      </c>
      <c r="R553" s="133">
        <v>0</v>
      </c>
      <c r="S553" s="133">
        <v>0</v>
      </c>
      <c r="T553" s="15" t="s">
        <v>129</v>
      </c>
      <c r="U553" s="15">
        <v>1908824772</v>
      </c>
      <c r="V553" s="15">
        <v>107595611</v>
      </c>
      <c r="W553" s="15">
        <v>107595611</v>
      </c>
      <c r="X553" s="16" t="s">
        <v>129</v>
      </c>
      <c r="Y553" s="133" t="s">
        <v>74</v>
      </c>
      <c r="Z553" s="133" t="s">
        <v>74</v>
      </c>
      <c r="AA553" s="17" t="s">
        <v>3046</v>
      </c>
      <c r="AB553" s="17" t="s">
        <v>3047</v>
      </c>
      <c r="AC553" s="17" t="s">
        <v>3048</v>
      </c>
      <c r="AD553" s="17" t="s">
        <v>3049</v>
      </c>
      <c r="AE553" s="133" t="s">
        <v>168</v>
      </c>
      <c r="AF553" s="17" t="s">
        <v>1636</v>
      </c>
      <c r="AG553" s="17" t="s">
        <v>343</v>
      </c>
      <c r="AH553" s="17" t="s">
        <v>624</v>
      </c>
      <c r="AI553" s="17" t="s">
        <v>998</v>
      </c>
      <c r="AJ553" s="17" t="s">
        <v>689</v>
      </c>
      <c r="AK553" s="17" t="s">
        <v>84</v>
      </c>
      <c r="AL553" s="18"/>
    </row>
    <row r="554" spans="1:38" ht="75" x14ac:dyDescent="0.25">
      <c r="A554" s="92">
        <v>1918</v>
      </c>
      <c r="B554" s="92">
        <v>462</v>
      </c>
      <c r="C554" s="11" t="s">
        <v>3043</v>
      </c>
      <c r="D554" s="133" t="s">
        <v>66</v>
      </c>
      <c r="E554" s="12" t="s">
        <v>3044</v>
      </c>
      <c r="F554" s="12" t="s">
        <v>68</v>
      </c>
      <c r="G554" s="12" t="s">
        <v>3045</v>
      </c>
      <c r="H554" s="13">
        <v>0.06</v>
      </c>
      <c r="I554" s="14">
        <v>43827</v>
      </c>
      <c r="J554" s="14">
        <v>44773</v>
      </c>
      <c r="K554" s="14">
        <v>44773</v>
      </c>
      <c r="L554" s="15">
        <v>1908824772</v>
      </c>
      <c r="M554" s="13">
        <v>0.06</v>
      </c>
      <c r="N554" s="13">
        <v>0.06</v>
      </c>
      <c r="O554" s="13">
        <v>0.06</v>
      </c>
      <c r="P554" s="133" t="s">
        <v>3043</v>
      </c>
      <c r="Q554" s="133">
        <v>0</v>
      </c>
      <c r="R554" s="133">
        <v>0</v>
      </c>
      <c r="S554" s="133">
        <v>0</v>
      </c>
      <c r="T554" s="15" t="s">
        <v>129</v>
      </c>
      <c r="U554" s="15">
        <v>1908824772</v>
      </c>
      <c r="V554" s="15">
        <v>107595611</v>
      </c>
      <c r="W554" s="15">
        <v>107595611</v>
      </c>
      <c r="X554" s="16" t="s">
        <v>129</v>
      </c>
      <c r="Y554" s="133" t="s">
        <v>74</v>
      </c>
      <c r="Z554" s="133" t="s">
        <v>74</v>
      </c>
      <c r="AA554" s="17" t="s">
        <v>1610</v>
      </c>
      <c r="AB554" s="17" t="s">
        <v>1611</v>
      </c>
      <c r="AC554" s="17" t="s">
        <v>1605</v>
      </c>
      <c r="AD554" s="17" t="s">
        <v>1606</v>
      </c>
      <c r="AE554" s="133" t="s">
        <v>168</v>
      </c>
      <c r="AF554" s="17" t="s">
        <v>1612</v>
      </c>
      <c r="AG554" s="17" t="s">
        <v>1613</v>
      </c>
      <c r="AH554" s="17" t="s">
        <v>83</v>
      </c>
      <c r="AI554" s="17" t="s">
        <v>586</v>
      </c>
      <c r="AJ554" s="17" t="s">
        <v>1614</v>
      </c>
      <c r="AK554" s="17" t="s">
        <v>84</v>
      </c>
      <c r="AL554" s="18"/>
    </row>
    <row r="555" spans="1:38" ht="75" x14ac:dyDescent="0.25">
      <c r="A555" s="92">
        <v>1919</v>
      </c>
      <c r="B555" s="92">
        <v>462</v>
      </c>
      <c r="C555" s="11" t="s">
        <v>3043</v>
      </c>
      <c r="D555" s="133" t="s">
        <v>66</v>
      </c>
      <c r="E555" s="12" t="s">
        <v>3044</v>
      </c>
      <c r="F555" s="12" t="s">
        <v>68</v>
      </c>
      <c r="G555" s="12" t="s">
        <v>3045</v>
      </c>
      <c r="H555" s="13">
        <v>0.06</v>
      </c>
      <c r="I555" s="14">
        <v>43827</v>
      </c>
      <c r="J555" s="14">
        <v>44773</v>
      </c>
      <c r="K555" s="14">
        <v>44773</v>
      </c>
      <c r="L555" s="15">
        <v>1908824772</v>
      </c>
      <c r="M555" s="13">
        <v>0.06</v>
      </c>
      <c r="N555" s="13">
        <v>0.06</v>
      </c>
      <c r="O555" s="13">
        <v>0.06</v>
      </c>
      <c r="P555" s="133" t="s">
        <v>3043</v>
      </c>
      <c r="Q555" s="133">
        <v>0</v>
      </c>
      <c r="R555" s="133">
        <v>0</v>
      </c>
      <c r="S555" s="133">
        <v>0</v>
      </c>
      <c r="T555" s="15" t="s">
        <v>129</v>
      </c>
      <c r="U555" s="15">
        <v>1908824772</v>
      </c>
      <c r="V555" s="15">
        <v>107595611</v>
      </c>
      <c r="W555" s="15">
        <v>107595611</v>
      </c>
      <c r="X555" s="16" t="s">
        <v>129</v>
      </c>
      <c r="Y555" s="133" t="s">
        <v>74</v>
      </c>
      <c r="Z555" s="133" t="s">
        <v>74</v>
      </c>
      <c r="AA555" s="17" t="s">
        <v>2364</v>
      </c>
      <c r="AB555" s="17" t="s">
        <v>2365</v>
      </c>
      <c r="AC555" s="17" t="s">
        <v>1772</v>
      </c>
      <c r="AD555" s="17" t="s">
        <v>1773</v>
      </c>
      <c r="AE555" s="133" t="s">
        <v>168</v>
      </c>
      <c r="AF555" s="17" t="s">
        <v>1609</v>
      </c>
      <c r="AG555" s="17" t="s">
        <v>998</v>
      </c>
      <c r="AH555" s="17" t="s">
        <v>2366</v>
      </c>
      <c r="AI555" s="17" t="s">
        <v>1776</v>
      </c>
      <c r="AJ555" s="17" t="s">
        <v>1777</v>
      </c>
      <c r="AK555" s="17" t="s">
        <v>84</v>
      </c>
      <c r="AL555" s="18"/>
    </row>
    <row r="556" spans="1:38" ht="75" x14ac:dyDescent="0.25">
      <c r="A556" s="92">
        <v>1920</v>
      </c>
      <c r="B556" s="92">
        <v>462</v>
      </c>
      <c r="C556" s="11" t="s">
        <v>3043</v>
      </c>
      <c r="D556" s="133" t="s">
        <v>66</v>
      </c>
      <c r="E556" s="12" t="s">
        <v>3044</v>
      </c>
      <c r="F556" s="12" t="s">
        <v>68</v>
      </c>
      <c r="G556" s="12" t="s">
        <v>3045</v>
      </c>
      <c r="H556" s="13">
        <v>0.06</v>
      </c>
      <c r="I556" s="14">
        <v>43827</v>
      </c>
      <c r="J556" s="14">
        <v>44773</v>
      </c>
      <c r="K556" s="14">
        <v>44773</v>
      </c>
      <c r="L556" s="15">
        <v>1908824772</v>
      </c>
      <c r="M556" s="13">
        <v>0.06</v>
      </c>
      <c r="N556" s="13">
        <v>0.06</v>
      </c>
      <c r="O556" s="13">
        <v>0.06</v>
      </c>
      <c r="P556" s="133" t="s">
        <v>3043</v>
      </c>
      <c r="Q556" s="133">
        <v>0</v>
      </c>
      <c r="R556" s="133">
        <v>0</v>
      </c>
      <c r="S556" s="133">
        <v>0</v>
      </c>
      <c r="T556" s="15" t="s">
        <v>129</v>
      </c>
      <c r="U556" s="15">
        <v>1908824772</v>
      </c>
      <c r="V556" s="15">
        <v>107595611</v>
      </c>
      <c r="W556" s="15">
        <v>107595611</v>
      </c>
      <c r="X556" s="16" t="s">
        <v>129</v>
      </c>
      <c r="Y556" s="133" t="s">
        <v>74</v>
      </c>
      <c r="Z556" s="133" t="s">
        <v>74</v>
      </c>
      <c r="AA556" s="17" t="s">
        <v>3050</v>
      </c>
      <c r="AB556" s="17" t="s">
        <v>3051</v>
      </c>
      <c r="AC556" s="17" t="s">
        <v>3052</v>
      </c>
      <c r="AD556" s="17" t="s">
        <v>3053</v>
      </c>
      <c r="AE556" s="133" t="s">
        <v>168</v>
      </c>
      <c r="AF556" s="17" t="s">
        <v>1636</v>
      </c>
      <c r="AG556" s="17" t="s">
        <v>1157</v>
      </c>
      <c r="AH556" s="17" t="s">
        <v>311</v>
      </c>
      <c r="AI556" s="17" t="s">
        <v>1157</v>
      </c>
      <c r="AJ556" s="17" t="s">
        <v>2207</v>
      </c>
      <c r="AK556" s="17" t="s">
        <v>84</v>
      </c>
      <c r="AL556" s="18"/>
    </row>
    <row r="557" spans="1:38" ht="75" x14ac:dyDescent="0.25">
      <c r="A557" s="92">
        <v>1921</v>
      </c>
      <c r="B557" s="92">
        <v>462</v>
      </c>
      <c r="C557" s="11" t="s">
        <v>3043</v>
      </c>
      <c r="D557" s="133" t="s">
        <v>66</v>
      </c>
      <c r="E557" s="12" t="s">
        <v>3044</v>
      </c>
      <c r="F557" s="12" t="s">
        <v>68</v>
      </c>
      <c r="G557" s="12" t="s">
        <v>3045</v>
      </c>
      <c r="H557" s="13">
        <v>0.06</v>
      </c>
      <c r="I557" s="14">
        <v>43827</v>
      </c>
      <c r="J557" s="14">
        <v>44773</v>
      </c>
      <c r="K557" s="14">
        <v>44773</v>
      </c>
      <c r="L557" s="15">
        <v>1908824772</v>
      </c>
      <c r="M557" s="13">
        <v>0.06</v>
      </c>
      <c r="N557" s="13">
        <v>0.06</v>
      </c>
      <c r="O557" s="13">
        <v>0.06</v>
      </c>
      <c r="P557" s="133" t="s">
        <v>3043</v>
      </c>
      <c r="Q557" s="133">
        <v>0</v>
      </c>
      <c r="R557" s="133">
        <v>0</v>
      </c>
      <c r="S557" s="133">
        <v>0</v>
      </c>
      <c r="T557" s="15" t="s">
        <v>129</v>
      </c>
      <c r="U557" s="15">
        <v>1908824772</v>
      </c>
      <c r="V557" s="15">
        <v>107595611</v>
      </c>
      <c r="W557" s="15">
        <v>107595611</v>
      </c>
      <c r="X557" s="16" t="s">
        <v>129</v>
      </c>
      <c r="Y557" s="133" t="s">
        <v>74</v>
      </c>
      <c r="Z557" s="133" t="s">
        <v>74</v>
      </c>
      <c r="AA557" s="17" t="s">
        <v>3054</v>
      </c>
      <c r="AB557" s="17" t="s">
        <v>3055</v>
      </c>
      <c r="AC557" s="17" t="s">
        <v>3056</v>
      </c>
      <c r="AD557" s="17" t="s">
        <v>3057</v>
      </c>
      <c r="AE557" s="133" t="s">
        <v>168</v>
      </c>
      <c r="AF557" s="17" t="s">
        <v>1636</v>
      </c>
      <c r="AG557" s="17" t="s">
        <v>141</v>
      </c>
      <c r="AH557" s="17" t="s">
        <v>1193</v>
      </c>
      <c r="AI557" s="17" t="s">
        <v>141</v>
      </c>
      <c r="AJ557" s="17" t="s">
        <v>720</v>
      </c>
      <c r="AK557" s="17" t="s">
        <v>84</v>
      </c>
      <c r="AL557" s="18"/>
    </row>
    <row r="558" spans="1:38" ht="75" x14ac:dyDescent="0.25">
      <c r="A558" s="92">
        <v>1922</v>
      </c>
      <c r="B558" s="92">
        <v>462</v>
      </c>
      <c r="C558" s="11" t="s">
        <v>3043</v>
      </c>
      <c r="D558" s="133" t="s">
        <v>66</v>
      </c>
      <c r="E558" s="12" t="s">
        <v>3044</v>
      </c>
      <c r="F558" s="12" t="s">
        <v>68</v>
      </c>
      <c r="G558" s="12" t="s">
        <v>3045</v>
      </c>
      <c r="H558" s="13">
        <v>0.06</v>
      </c>
      <c r="I558" s="14">
        <v>43827</v>
      </c>
      <c r="J558" s="14">
        <v>44773</v>
      </c>
      <c r="K558" s="14">
        <v>44773</v>
      </c>
      <c r="L558" s="15">
        <v>1908824772</v>
      </c>
      <c r="M558" s="13">
        <v>0.06</v>
      </c>
      <c r="N558" s="13">
        <v>0.06</v>
      </c>
      <c r="O558" s="13">
        <v>0.06</v>
      </c>
      <c r="P558" s="133" t="s">
        <v>3043</v>
      </c>
      <c r="Q558" s="133">
        <v>0</v>
      </c>
      <c r="R558" s="133">
        <v>0</v>
      </c>
      <c r="S558" s="133">
        <v>0</v>
      </c>
      <c r="T558" s="15" t="s">
        <v>129</v>
      </c>
      <c r="U558" s="15">
        <v>1908824772</v>
      </c>
      <c r="V558" s="15">
        <v>107595611</v>
      </c>
      <c r="W558" s="15">
        <v>107595611</v>
      </c>
      <c r="X558" s="16" t="s">
        <v>129</v>
      </c>
      <c r="Y558" s="133" t="s">
        <v>74</v>
      </c>
      <c r="Z558" s="133" t="s">
        <v>74</v>
      </c>
      <c r="AA558" s="17" t="s">
        <v>1623</v>
      </c>
      <c r="AB558" s="17" t="s">
        <v>1624</v>
      </c>
      <c r="AC558" s="17" t="s">
        <v>3058</v>
      </c>
      <c r="AD558" s="17" t="s">
        <v>3059</v>
      </c>
      <c r="AE558" s="133" t="s">
        <v>168</v>
      </c>
      <c r="AF558" s="17" t="s">
        <v>1612</v>
      </c>
      <c r="AG558" s="17" t="s">
        <v>1628</v>
      </c>
      <c r="AH558" s="17" t="s">
        <v>83</v>
      </c>
      <c r="AI558" s="17" t="s">
        <v>1628</v>
      </c>
      <c r="AJ558" s="17" t="s">
        <v>624</v>
      </c>
      <c r="AK558" s="17" t="s">
        <v>84</v>
      </c>
      <c r="AL558" s="18"/>
    </row>
    <row r="559" spans="1:38" ht="75" x14ac:dyDescent="0.25">
      <c r="A559" s="92">
        <v>1923</v>
      </c>
      <c r="B559" s="92">
        <v>462</v>
      </c>
      <c r="C559" s="11" t="s">
        <v>3043</v>
      </c>
      <c r="D559" s="133" t="s">
        <v>66</v>
      </c>
      <c r="E559" s="12" t="s">
        <v>3044</v>
      </c>
      <c r="F559" s="12" t="s">
        <v>68</v>
      </c>
      <c r="G559" s="12" t="s">
        <v>3045</v>
      </c>
      <c r="H559" s="13">
        <v>0.06</v>
      </c>
      <c r="I559" s="14">
        <v>43827</v>
      </c>
      <c r="J559" s="14">
        <v>44773</v>
      </c>
      <c r="K559" s="14">
        <v>44773</v>
      </c>
      <c r="L559" s="15">
        <v>1908824772</v>
      </c>
      <c r="M559" s="13">
        <v>0.06</v>
      </c>
      <c r="N559" s="13">
        <v>0.06</v>
      </c>
      <c r="O559" s="13">
        <v>0.06</v>
      </c>
      <c r="P559" s="133" t="s">
        <v>3043</v>
      </c>
      <c r="Q559" s="133">
        <v>0</v>
      </c>
      <c r="R559" s="133">
        <v>0</v>
      </c>
      <c r="S559" s="133">
        <v>0</v>
      </c>
      <c r="T559" s="15" t="s">
        <v>129</v>
      </c>
      <c r="U559" s="15">
        <v>1908824772</v>
      </c>
      <c r="V559" s="15">
        <v>107595611</v>
      </c>
      <c r="W559" s="15">
        <v>107595611</v>
      </c>
      <c r="X559" s="16" t="s">
        <v>129</v>
      </c>
      <c r="Y559" s="133" t="s">
        <v>74</v>
      </c>
      <c r="Z559" s="133" t="s">
        <v>74</v>
      </c>
      <c r="AA559" s="17" t="s">
        <v>3060</v>
      </c>
      <c r="AB559" s="17" t="s">
        <v>3061</v>
      </c>
      <c r="AC559" s="17" t="s">
        <v>3062</v>
      </c>
      <c r="AD559" s="17" t="s">
        <v>3063</v>
      </c>
      <c r="AE559" s="133" t="s">
        <v>168</v>
      </c>
      <c r="AF559" s="17" t="s">
        <v>1636</v>
      </c>
      <c r="AG559" s="17" t="s">
        <v>1868</v>
      </c>
      <c r="AH559" s="17" t="s">
        <v>202</v>
      </c>
      <c r="AI559" s="17" t="s">
        <v>141</v>
      </c>
      <c r="AJ559" s="17" t="s">
        <v>83</v>
      </c>
      <c r="AK559" s="17" t="s">
        <v>84</v>
      </c>
      <c r="AL559" s="18"/>
    </row>
    <row r="560" spans="1:38" ht="75" x14ac:dyDescent="0.25">
      <c r="A560" s="92">
        <v>1924</v>
      </c>
      <c r="B560" s="92">
        <v>462</v>
      </c>
      <c r="C560" s="11" t="s">
        <v>3043</v>
      </c>
      <c r="D560" s="133" t="s">
        <v>66</v>
      </c>
      <c r="E560" s="12" t="s">
        <v>3044</v>
      </c>
      <c r="F560" s="12" t="s">
        <v>68</v>
      </c>
      <c r="G560" s="12" t="s">
        <v>3045</v>
      </c>
      <c r="H560" s="13">
        <v>0.06</v>
      </c>
      <c r="I560" s="14">
        <v>43827</v>
      </c>
      <c r="J560" s="14">
        <v>44773</v>
      </c>
      <c r="K560" s="14">
        <v>44773</v>
      </c>
      <c r="L560" s="15">
        <v>1908824772</v>
      </c>
      <c r="M560" s="13">
        <v>0.06</v>
      </c>
      <c r="N560" s="13">
        <v>0.06</v>
      </c>
      <c r="O560" s="13">
        <v>0.06</v>
      </c>
      <c r="P560" s="133" t="s">
        <v>3043</v>
      </c>
      <c r="Q560" s="133">
        <v>0</v>
      </c>
      <c r="R560" s="133">
        <v>0</v>
      </c>
      <c r="S560" s="133">
        <v>0</v>
      </c>
      <c r="T560" s="15" t="s">
        <v>129</v>
      </c>
      <c r="U560" s="15">
        <v>1908824772</v>
      </c>
      <c r="V560" s="15">
        <v>107595611</v>
      </c>
      <c r="W560" s="15">
        <v>107595611</v>
      </c>
      <c r="X560" s="16" t="s">
        <v>129</v>
      </c>
      <c r="Y560" s="133" t="s">
        <v>74</v>
      </c>
      <c r="Z560" s="133" t="s">
        <v>74</v>
      </c>
      <c r="AA560" s="17" t="s">
        <v>2371</v>
      </c>
      <c r="AB560" s="17" t="s">
        <v>2372</v>
      </c>
      <c r="AC560" s="17" t="s">
        <v>2373</v>
      </c>
      <c r="AD560" s="17" t="s">
        <v>2374</v>
      </c>
      <c r="AE560" s="133" t="s">
        <v>168</v>
      </c>
      <c r="AF560" s="17" t="s">
        <v>2375</v>
      </c>
      <c r="AG560" s="17" t="s">
        <v>355</v>
      </c>
      <c r="AH560" s="17" t="s">
        <v>83</v>
      </c>
      <c r="AI560" s="17" t="s">
        <v>631</v>
      </c>
      <c r="AJ560" s="17" t="s">
        <v>83</v>
      </c>
      <c r="AK560" s="17" t="s">
        <v>84</v>
      </c>
      <c r="AL560" s="18"/>
    </row>
    <row r="561" spans="1:38" ht="75" x14ac:dyDescent="0.25">
      <c r="A561" s="92">
        <v>1925</v>
      </c>
      <c r="B561" s="92">
        <v>462</v>
      </c>
      <c r="C561" s="11" t="s">
        <v>3043</v>
      </c>
      <c r="D561" s="133" t="s">
        <v>66</v>
      </c>
      <c r="E561" s="12" t="s">
        <v>3044</v>
      </c>
      <c r="F561" s="12" t="s">
        <v>68</v>
      </c>
      <c r="G561" s="12" t="s">
        <v>3045</v>
      </c>
      <c r="H561" s="13">
        <v>0.06</v>
      </c>
      <c r="I561" s="14">
        <v>43827</v>
      </c>
      <c r="J561" s="14">
        <v>44773</v>
      </c>
      <c r="K561" s="14">
        <v>44773</v>
      </c>
      <c r="L561" s="15">
        <v>1908824772</v>
      </c>
      <c r="M561" s="13">
        <v>0.06</v>
      </c>
      <c r="N561" s="13">
        <v>0.06</v>
      </c>
      <c r="O561" s="13">
        <v>0.06</v>
      </c>
      <c r="P561" s="133" t="s">
        <v>3043</v>
      </c>
      <c r="Q561" s="133">
        <v>0</v>
      </c>
      <c r="R561" s="133">
        <v>0</v>
      </c>
      <c r="S561" s="133">
        <v>0</v>
      </c>
      <c r="T561" s="15" t="s">
        <v>129</v>
      </c>
      <c r="U561" s="15">
        <v>1908824772</v>
      </c>
      <c r="V561" s="15">
        <v>107595611</v>
      </c>
      <c r="W561" s="15">
        <v>107595611</v>
      </c>
      <c r="X561" s="16" t="s">
        <v>129</v>
      </c>
      <c r="Y561" s="133" t="s">
        <v>74</v>
      </c>
      <c r="Z561" s="133" t="s">
        <v>74</v>
      </c>
      <c r="AA561" s="17" t="s">
        <v>1632</v>
      </c>
      <c r="AB561" s="17" t="s">
        <v>1633</v>
      </c>
      <c r="AC561" s="17" t="s">
        <v>3064</v>
      </c>
      <c r="AD561" s="17" t="s">
        <v>3065</v>
      </c>
      <c r="AE561" s="133" t="s">
        <v>168</v>
      </c>
      <c r="AF561" s="17" t="s">
        <v>1636</v>
      </c>
      <c r="AG561" s="17" t="s">
        <v>83</v>
      </c>
      <c r="AH561" s="17" t="s">
        <v>83</v>
      </c>
      <c r="AI561" s="17" t="s">
        <v>866</v>
      </c>
      <c r="AJ561" s="17" t="s">
        <v>606</v>
      </c>
      <c r="AK561" s="17" t="s">
        <v>84</v>
      </c>
      <c r="AL561" s="18"/>
    </row>
    <row r="562" spans="1:38" ht="75" x14ac:dyDescent="0.25">
      <c r="A562" s="92">
        <v>1926</v>
      </c>
      <c r="B562" s="92">
        <v>462</v>
      </c>
      <c r="C562" s="11" t="s">
        <v>3043</v>
      </c>
      <c r="D562" s="133" t="s">
        <v>66</v>
      </c>
      <c r="E562" s="12" t="s">
        <v>3044</v>
      </c>
      <c r="F562" s="12" t="s">
        <v>68</v>
      </c>
      <c r="G562" s="12" t="s">
        <v>3045</v>
      </c>
      <c r="H562" s="13">
        <v>0.06</v>
      </c>
      <c r="I562" s="14">
        <v>43827</v>
      </c>
      <c r="J562" s="14">
        <v>44773</v>
      </c>
      <c r="K562" s="14">
        <v>44773</v>
      </c>
      <c r="L562" s="15">
        <v>1908824772</v>
      </c>
      <c r="M562" s="13">
        <v>0.06</v>
      </c>
      <c r="N562" s="13">
        <v>0.06</v>
      </c>
      <c r="O562" s="13">
        <v>0.06</v>
      </c>
      <c r="P562" s="133" t="s">
        <v>3043</v>
      </c>
      <c r="Q562" s="133">
        <v>0</v>
      </c>
      <c r="R562" s="133">
        <v>0</v>
      </c>
      <c r="S562" s="133">
        <v>0</v>
      </c>
      <c r="T562" s="15" t="s">
        <v>129</v>
      </c>
      <c r="U562" s="15">
        <v>1908824772</v>
      </c>
      <c r="V562" s="15">
        <v>107595611</v>
      </c>
      <c r="W562" s="15">
        <v>107595611</v>
      </c>
      <c r="X562" s="16" t="s">
        <v>129</v>
      </c>
      <c r="Y562" s="133" t="s">
        <v>74</v>
      </c>
      <c r="Z562" s="133" t="s">
        <v>74</v>
      </c>
      <c r="AA562" s="17" t="s">
        <v>1605</v>
      </c>
      <c r="AB562" s="17" t="s">
        <v>1606</v>
      </c>
      <c r="AC562" s="17" t="s">
        <v>1607</v>
      </c>
      <c r="AD562" s="17" t="s">
        <v>1608</v>
      </c>
      <c r="AE562" s="133" t="s">
        <v>168</v>
      </c>
      <c r="AF562" s="17" t="s">
        <v>1609</v>
      </c>
      <c r="AG562" s="17" t="s">
        <v>83</v>
      </c>
      <c r="AH562" s="17" t="s">
        <v>83</v>
      </c>
      <c r="AI562" s="17" t="s">
        <v>565</v>
      </c>
      <c r="AJ562" s="17" t="s">
        <v>83</v>
      </c>
      <c r="AK562" s="17" t="s">
        <v>84</v>
      </c>
      <c r="AL562" s="18"/>
    </row>
    <row r="563" spans="1:38" ht="75" x14ac:dyDescent="0.25">
      <c r="A563" s="92">
        <v>1927</v>
      </c>
      <c r="B563" s="92">
        <v>462</v>
      </c>
      <c r="C563" s="11" t="s">
        <v>3043</v>
      </c>
      <c r="D563" s="133" t="s">
        <v>66</v>
      </c>
      <c r="E563" s="12" t="s">
        <v>3044</v>
      </c>
      <c r="F563" s="12" t="s">
        <v>68</v>
      </c>
      <c r="G563" s="12" t="s">
        <v>3045</v>
      </c>
      <c r="H563" s="13">
        <v>0.06</v>
      </c>
      <c r="I563" s="14">
        <v>43827</v>
      </c>
      <c r="J563" s="14">
        <v>44773</v>
      </c>
      <c r="K563" s="14">
        <v>44773</v>
      </c>
      <c r="L563" s="15">
        <v>1908824772</v>
      </c>
      <c r="M563" s="13">
        <v>0.06</v>
      </c>
      <c r="N563" s="13">
        <v>0.06</v>
      </c>
      <c r="O563" s="13">
        <v>0.06</v>
      </c>
      <c r="P563" s="133" t="s">
        <v>3043</v>
      </c>
      <c r="Q563" s="133">
        <v>0</v>
      </c>
      <c r="R563" s="133">
        <v>0</v>
      </c>
      <c r="S563" s="133">
        <v>0</v>
      </c>
      <c r="T563" s="15" t="s">
        <v>129</v>
      </c>
      <c r="U563" s="15">
        <v>1908824772</v>
      </c>
      <c r="V563" s="15">
        <v>107595611</v>
      </c>
      <c r="W563" s="15">
        <v>107595611</v>
      </c>
      <c r="X563" s="16" t="s">
        <v>129</v>
      </c>
      <c r="Y563" s="133" t="s">
        <v>74</v>
      </c>
      <c r="Z563" s="133" t="s">
        <v>74</v>
      </c>
      <c r="AA563" s="17" t="s">
        <v>1623</v>
      </c>
      <c r="AB563" s="17" t="s">
        <v>1624</v>
      </c>
      <c r="AC563" s="17" t="s">
        <v>1625</v>
      </c>
      <c r="AD563" s="17" t="s">
        <v>1626</v>
      </c>
      <c r="AE563" s="133" t="s">
        <v>168</v>
      </c>
      <c r="AF563" s="17" t="s">
        <v>1612</v>
      </c>
      <c r="AG563" s="17" t="s">
        <v>1628</v>
      </c>
      <c r="AH563" s="17" t="s">
        <v>83</v>
      </c>
      <c r="AI563" s="17" t="s">
        <v>1628</v>
      </c>
      <c r="AJ563" s="17" t="s">
        <v>624</v>
      </c>
      <c r="AK563" s="17" t="s">
        <v>84</v>
      </c>
      <c r="AL563" s="18"/>
    </row>
    <row r="564" spans="1:38" ht="75" x14ac:dyDescent="0.25">
      <c r="A564" s="92">
        <v>1928</v>
      </c>
      <c r="B564" s="92">
        <v>461</v>
      </c>
      <c r="C564" s="11" t="s">
        <v>3066</v>
      </c>
      <c r="D564" s="133" t="s">
        <v>66</v>
      </c>
      <c r="E564" s="12" t="s">
        <v>3067</v>
      </c>
      <c r="F564" s="12" t="s">
        <v>68</v>
      </c>
      <c r="G564" s="12" t="s">
        <v>3068</v>
      </c>
      <c r="H564" s="13">
        <v>0.08</v>
      </c>
      <c r="I564" s="14">
        <v>43827</v>
      </c>
      <c r="J564" s="14">
        <v>44773</v>
      </c>
      <c r="K564" s="14">
        <v>44773</v>
      </c>
      <c r="L564" s="15">
        <v>1914189292</v>
      </c>
      <c r="M564" s="13">
        <v>0.08</v>
      </c>
      <c r="N564" s="13">
        <v>0.08</v>
      </c>
      <c r="O564" s="13">
        <v>0.08</v>
      </c>
      <c r="P564" s="133" t="s">
        <v>3066</v>
      </c>
      <c r="Q564" s="133">
        <v>0</v>
      </c>
      <c r="R564" s="133">
        <v>0</v>
      </c>
      <c r="S564" s="133">
        <v>0</v>
      </c>
      <c r="T564" s="15" t="s">
        <v>129</v>
      </c>
      <c r="U564" s="16" t="s">
        <v>3069</v>
      </c>
      <c r="V564" s="16" t="s">
        <v>3070</v>
      </c>
      <c r="W564" s="16" t="s">
        <v>3070</v>
      </c>
      <c r="X564" s="16" t="s">
        <v>73</v>
      </c>
      <c r="Y564" s="133" t="s">
        <v>74</v>
      </c>
      <c r="Z564" s="133" t="s">
        <v>74</v>
      </c>
      <c r="AA564" s="17" t="s">
        <v>1262</v>
      </c>
      <c r="AB564" s="17" t="s">
        <v>1263</v>
      </c>
      <c r="AC564" s="17" t="s">
        <v>1264</v>
      </c>
      <c r="AD564" s="17" t="s">
        <v>1265</v>
      </c>
      <c r="AE564" s="133" t="s">
        <v>168</v>
      </c>
      <c r="AF564" s="17" t="s">
        <v>1266</v>
      </c>
      <c r="AG564" s="17" t="s">
        <v>83</v>
      </c>
      <c r="AH564" s="17" t="s">
        <v>83</v>
      </c>
      <c r="AI564" s="17" t="s">
        <v>1267</v>
      </c>
      <c r="AJ564" s="17" t="s">
        <v>1268</v>
      </c>
      <c r="AK564" s="17" t="s">
        <v>84</v>
      </c>
      <c r="AL564" s="18"/>
    </row>
    <row r="565" spans="1:38" ht="75" x14ac:dyDescent="0.25">
      <c r="A565" s="92">
        <v>1929</v>
      </c>
      <c r="B565" s="92">
        <v>460</v>
      </c>
      <c r="C565" s="11" t="s">
        <v>3071</v>
      </c>
      <c r="D565" s="133" t="s">
        <v>66</v>
      </c>
      <c r="E565" s="12" t="s">
        <v>3072</v>
      </c>
      <c r="F565" s="12" t="s">
        <v>68</v>
      </c>
      <c r="G565" s="12" t="s">
        <v>3073</v>
      </c>
      <c r="H565" s="13">
        <v>0.08</v>
      </c>
      <c r="I565" s="14">
        <v>43827</v>
      </c>
      <c r="J565" s="14">
        <v>44773</v>
      </c>
      <c r="K565" s="14">
        <v>44773</v>
      </c>
      <c r="L565" s="15">
        <v>1914351965</v>
      </c>
      <c r="M565" s="13">
        <v>0.08</v>
      </c>
      <c r="N565" s="13">
        <v>0.08</v>
      </c>
      <c r="O565" s="13">
        <v>0.08</v>
      </c>
      <c r="P565" s="133" t="s">
        <v>3071</v>
      </c>
      <c r="Q565" s="133">
        <v>0</v>
      </c>
      <c r="R565" s="133">
        <v>0</v>
      </c>
      <c r="S565" s="133">
        <v>0</v>
      </c>
      <c r="T565" s="15" t="s">
        <v>129</v>
      </c>
      <c r="U565" s="16" t="s">
        <v>3074</v>
      </c>
      <c r="V565" s="16" t="s">
        <v>3075</v>
      </c>
      <c r="W565" s="16" t="s">
        <v>3075</v>
      </c>
      <c r="X565" s="16" t="s">
        <v>73</v>
      </c>
      <c r="Y565" s="133" t="s">
        <v>74</v>
      </c>
      <c r="Z565" s="133" t="s">
        <v>74</v>
      </c>
      <c r="AA565" s="17" t="s">
        <v>1275</v>
      </c>
      <c r="AB565" s="17" t="s">
        <v>1276</v>
      </c>
      <c r="AC565" s="17" t="s">
        <v>1277</v>
      </c>
      <c r="AD565" s="17" t="s">
        <v>1278</v>
      </c>
      <c r="AE565" s="133" t="s">
        <v>168</v>
      </c>
      <c r="AF565" s="17" t="s">
        <v>1279</v>
      </c>
      <c r="AG565" s="17" t="s">
        <v>83</v>
      </c>
      <c r="AH565" s="17" t="s">
        <v>83</v>
      </c>
      <c r="AI565" s="17" t="s">
        <v>92</v>
      </c>
      <c r="AJ565" s="17" t="s">
        <v>1280</v>
      </c>
      <c r="AK565" s="17" t="s">
        <v>84</v>
      </c>
      <c r="AL565" s="18"/>
    </row>
    <row r="566" spans="1:38" ht="75" x14ac:dyDescent="0.25">
      <c r="A566" s="92">
        <v>1930</v>
      </c>
      <c r="B566" s="92">
        <v>460</v>
      </c>
      <c r="C566" s="11" t="s">
        <v>3071</v>
      </c>
      <c r="D566" s="133" t="s">
        <v>66</v>
      </c>
      <c r="E566" s="12" t="s">
        <v>3072</v>
      </c>
      <c r="F566" s="12" t="s">
        <v>68</v>
      </c>
      <c r="G566" s="12" t="s">
        <v>3073</v>
      </c>
      <c r="H566" s="13">
        <v>0.08</v>
      </c>
      <c r="I566" s="14">
        <v>43827</v>
      </c>
      <c r="J566" s="14">
        <v>44773</v>
      </c>
      <c r="K566" s="14">
        <v>44773</v>
      </c>
      <c r="L566" s="15">
        <v>1914351965</v>
      </c>
      <c r="M566" s="13">
        <v>0.08</v>
      </c>
      <c r="N566" s="13">
        <v>0.08</v>
      </c>
      <c r="O566" s="13">
        <v>0.08</v>
      </c>
      <c r="P566" s="133" t="s">
        <v>3071</v>
      </c>
      <c r="Q566" s="133">
        <v>0</v>
      </c>
      <c r="R566" s="133">
        <v>0</v>
      </c>
      <c r="S566" s="133">
        <v>0</v>
      </c>
      <c r="T566" s="15" t="s">
        <v>129</v>
      </c>
      <c r="U566" s="16" t="s">
        <v>3074</v>
      </c>
      <c r="V566" s="16" t="s">
        <v>3075</v>
      </c>
      <c r="W566" s="16" t="s">
        <v>3075</v>
      </c>
      <c r="X566" s="16" t="s">
        <v>73</v>
      </c>
      <c r="Y566" s="133" t="s">
        <v>74</v>
      </c>
      <c r="Z566" s="133" t="s">
        <v>74</v>
      </c>
      <c r="AA566" s="17" t="s">
        <v>1376</v>
      </c>
      <c r="AB566" s="17" t="s">
        <v>1377</v>
      </c>
      <c r="AC566" s="17" t="s">
        <v>1378</v>
      </c>
      <c r="AD566" s="17" t="s">
        <v>1379</v>
      </c>
      <c r="AE566" s="133" t="s">
        <v>168</v>
      </c>
      <c r="AF566" s="17" t="s">
        <v>1381</v>
      </c>
      <c r="AG566" s="17" t="s">
        <v>83</v>
      </c>
      <c r="AH566" s="17" t="s">
        <v>83</v>
      </c>
      <c r="AI566" s="17" t="s">
        <v>487</v>
      </c>
      <c r="AJ566" s="17" t="s">
        <v>1382</v>
      </c>
      <c r="AK566" s="17" t="s">
        <v>84</v>
      </c>
      <c r="AL566" s="18"/>
    </row>
    <row r="567" spans="1:38" ht="75" x14ac:dyDescent="0.25">
      <c r="A567" s="92">
        <v>1931</v>
      </c>
      <c r="B567" s="92">
        <v>460</v>
      </c>
      <c r="C567" s="11" t="s">
        <v>3071</v>
      </c>
      <c r="D567" s="133" t="s">
        <v>66</v>
      </c>
      <c r="E567" s="12" t="s">
        <v>3072</v>
      </c>
      <c r="F567" s="12" t="s">
        <v>68</v>
      </c>
      <c r="G567" s="12" t="s">
        <v>3073</v>
      </c>
      <c r="H567" s="13">
        <v>0.08</v>
      </c>
      <c r="I567" s="14">
        <v>43827</v>
      </c>
      <c r="J567" s="14">
        <v>44773</v>
      </c>
      <c r="K567" s="14">
        <v>44773</v>
      </c>
      <c r="L567" s="15">
        <v>1914351965</v>
      </c>
      <c r="M567" s="13">
        <v>0.08</v>
      </c>
      <c r="N567" s="13">
        <v>0.08</v>
      </c>
      <c r="O567" s="13">
        <v>0.08</v>
      </c>
      <c r="P567" s="133" t="s">
        <v>3071</v>
      </c>
      <c r="Q567" s="133">
        <v>0</v>
      </c>
      <c r="R567" s="133">
        <v>0</v>
      </c>
      <c r="S567" s="133">
        <v>0</v>
      </c>
      <c r="T567" s="15" t="s">
        <v>129</v>
      </c>
      <c r="U567" s="16" t="s">
        <v>3074</v>
      </c>
      <c r="V567" s="16" t="s">
        <v>3075</v>
      </c>
      <c r="W567" s="16" t="s">
        <v>3075</v>
      </c>
      <c r="X567" s="16" t="s">
        <v>73</v>
      </c>
      <c r="Y567" s="133" t="s">
        <v>74</v>
      </c>
      <c r="Z567" s="133" t="s">
        <v>74</v>
      </c>
      <c r="AA567" s="17" t="s">
        <v>1383</v>
      </c>
      <c r="AB567" s="17" t="s">
        <v>1384</v>
      </c>
      <c r="AC567" s="17" t="s">
        <v>1385</v>
      </c>
      <c r="AD567" s="17" t="s">
        <v>1386</v>
      </c>
      <c r="AE567" s="133" t="s">
        <v>168</v>
      </c>
      <c r="AF567" s="17" t="s">
        <v>1387</v>
      </c>
      <c r="AG567" s="17" t="s">
        <v>83</v>
      </c>
      <c r="AH567" s="17" t="s">
        <v>83</v>
      </c>
      <c r="AI567" s="17" t="s">
        <v>102</v>
      </c>
      <c r="AJ567" s="17" t="s">
        <v>83</v>
      </c>
      <c r="AK567" s="17" t="s">
        <v>84</v>
      </c>
      <c r="AL567" s="18"/>
    </row>
    <row r="568" spans="1:38" ht="75" x14ac:dyDescent="0.25">
      <c r="A568" s="92">
        <v>1932</v>
      </c>
      <c r="B568" s="92">
        <v>459</v>
      </c>
      <c r="C568" s="11" t="s">
        <v>3076</v>
      </c>
      <c r="D568" s="133" t="s">
        <v>66</v>
      </c>
      <c r="E568" s="12" t="s">
        <v>3077</v>
      </c>
      <c r="F568" s="12" t="s">
        <v>68</v>
      </c>
      <c r="G568" s="12" t="s">
        <v>3078</v>
      </c>
      <c r="H568" s="13">
        <v>0.14000000000000001</v>
      </c>
      <c r="I568" s="14">
        <v>43827</v>
      </c>
      <c r="J568" s="14">
        <v>44773</v>
      </c>
      <c r="K568" s="14">
        <v>44773</v>
      </c>
      <c r="L568" s="15">
        <v>1942934099</v>
      </c>
      <c r="M568" s="13">
        <v>0.14000000000000001</v>
      </c>
      <c r="N568" s="13">
        <v>0.01</v>
      </c>
      <c r="O568" s="13">
        <v>8.5292981931447381E-2</v>
      </c>
      <c r="P568" s="133" t="s">
        <v>3076</v>
      </c>
      <c r="Q568" s="133">
        <v>0</v>
      </c>
      <c r="R568" s="133">
        <v>0</v>
      </c>
      <c r="S568" s="133">
        <v>0</v>
      </c>
      <c r="T568" s="15">
        <v>0</v>
      </c>
      <c r="U568" s="15">
        <v>782812202</v>
      </c>
      <c r="V568" s="15">
        <v>165718643</v>
      </c>
      <c r="W568" s="15">
        <v>165718643</v>
      </c>
      <c r="X568" s="16">
        <v>0</v>
      </c>
      <c r="Y568" s="133" t="s">
        <v>74</v>
      </c>
      <c r="Z568" s="133" t="s">
        <v>74</v>
      </c>
      <c r="AA568" s="17" t="s">
        <v>2172</v>
      </c>
      <c r="AB568" s="17" t="s">
        <v>2173</v>
      </c>
      <c r="AC568" s="17" t="s">
        <v>2174</v>
      </c>
      <c r="AD568" s="17" t="s">
        <v>2175</v>
      </c>
      <c r="AE568" s="133" t="s">
        <v>168</v>
      </c>
      <c r="AF568" s="17" t="s">
        <v>2176</v>
      </c>
      <c r="AG568" s="17" t="s">
        <v>83</v>
      </c>
      <c r="AH568" s="17" t="s">
        <v>83</v>
      </c>
      <c r="AI568" s="17" t="s">
        <v>403</v>
      </c>
      <c r="AJ568" s="17" t="s">
        <v>420</v>
      </c>
      <c r="AK568" s="17" t="s">
        <v>84</v>
      </c>
      <c r="AL568" s="18"/>
    </row>
    <row r="569" spans="1:38" ht="75" x14ac:dyDescent="0.25">
      <c r="A569" s="92">
        <v>1933</v>
      </c>
      <c r="B569" s="92">
        <v>459</v>
      </c>
      <c r="C569" s="11" t="s">
        <v>3076</v>
      </c>
      <c r="D569" s="133" t="s">
        <v>66</v>
      </c>
      <c r="E569" s="12" t="s">
        <v>3077</v>
      </c>
      <c r="F569" s="12" t="s">
        <v>68</v>
      </c>
      <c r="G569" s="12" t="s">
        <v>3078</v>
      </c>
      <c r="H569" s="13">
        <v>0.14000000000000001</v>
      </c>
      <c r="I569" s="14">
        <v>43827</v>
      </c>
      <c r="J569" s="14">
        <v>44773</v>
      </c>
      <c r="K569" s="14">
        <v>44773</v>
      </c>
      <c r="L569" s="15">
        <v>1942934099</v>
      </c>
      <c r="M569" s="13">
        <v>0.14000000000000001</v>
      </c>
      <c r="N569" s="13">
        <v>0.01</v>
      </c>
      <c r="O569" s="13">
        <v>8.5292981931447381E-2</v>
      </c>
      <c r="P569" s="133" t="s">
        <v>3076</v>
      </c>
      <c r="Q569" s="133">
        <v>0</v>
      </c>
      <c r="R569" s="133">
        <v>0</v>
      </c>
      <c r="S569" s="133">
        <v>0</v>
      </c>
      <c r="T569" s="15">
        <v>0</v>
      </c>
      <c r="U569" s="15">
        <v>782812202</v>
      </c>
      <c r="V569" s="15">
        <v>165718643</v>
      </c>
      <c r="W569" s="15">
        <v>165718643</v>
      </c>
      <c r="X569" s="16">
        <v>0</v>
      </c>
      <c r="Y569" s="133" t="s">
        <v>74</v>
      </c>
      <c r="Z569" s="133" t="s">
        <v>74</v>
      </c>
      <c r="AA569" s="17" t="s">
        <v>508</v>
      </c>
      <c r="AB569" s="17" t="s">
        <v>509</v>
      </c>
      <c r="AC569" s="17" t="s">
        <v>2180</v>
      </c>
      <c r="AD569" s="17" t="s">
        <v>2181</v>
      </c>
      <c r="AE569" s="133" t="s">
        <v>168</v>
      </c>
      <c r="AF569" s="17" t="s">
        <v>2182</v>
      </c>
      <c r="AG569" s="17" t="s">
        <v>83</v>
      </c>
      <c r="AH569" s="17" t="s">
        <v>83</v>
      </c>
      <c r="AI569" s="17" t="s">
        <v>565</v>
      </c>
      <c r="AJ569" s="17" t="s">
        <v>1296</v>
      </c>
      <c r="AK569" s="17" t="s">
        <v>84</v>
      </c>
      <c r="AL569" s="18"/>
    </row>
    <row r="570" spans="1:38" ht="75" x14ac:dyDescent="0.25">
      <c r="A570" s="92">
        <v>1934</v>
      </c>
      <c r="B570" s="92">
        <v>459</v>
      </c>
      <c r="C570" s="11" t="s">
        <v>3076</v>
      </c>
      <c r="D570" s="133" t="s">
        <v>66</v>
      </c>
      <c r="E570" s="12" t="s">
        <v>3077</v>
      </c>
      <c r="F570" s="12" t="s">
        <v>68</v>
      </c>
      <c r="G570" s="12" t="s">
        <v>3078</v>
      </c>
      <c r="H570" s="13">
        <v>0.14000000000000001</v>
      </c>
      <c r="I570" s="14">
        <v>43827</v>
      </c>
      <c r="J570" s="14">
        <v>44773</v>
      </c>
      <c r="K570" s="14">
        <v>44773</v>
      </c>
      <c r="L570" s="15">
        <v>1942934099</v>
      </c>
      <c r="M570" s="13">
        <v>0.14000000000000001</v>
      </c>
      <c r="N570" s="13">
        <v>0.01</v>
      </c>
      <c r="O570" s="13">
        <v>8.5292981931447381E-2</v>
      </c>
      <c r="P570" s="133" t="s">
        <v>3076</v>
      </c>
      <c r="Q570" s="133">
        <v>0</v>
      </c>
      <c r="R570" s="133">
        <v>0</v>
      </c>
      <c r="S570" s="133">
        <v>0</v>
      </c>
      <c r="T570" s="15">
        <v>0</v>
      </c>
      <c r="U570" s="15">
        <v>782812202</v>
      </c>
      <c r="V570" s="15">
        <v>165718643</v>
      </c>
      <c r="W570" s="15">
        <v>165718643</v>
      </c>
      <c r="X570" s="16">
        <v>0</v>
      </c>
      <c r="Y570" s="133" t="s">
        <v>74</v>
      </c>
      <c r="Z570" s="133" t="s">
        <v>74</v>
      </c>
      <c r="AA570" s="17" t="s">
        <v>1849</v>
      </c>
      <c r="AB570" s="17" t="s">
        <v>1850</v>
      </c>
      <c r="AC570" s="17" t="s">
        <v>2166</v>
      </c>
      <c r="AD570" s="17" t="s">
        <v>2167</v>
      </c>
      <c r="AE570" s="133" t="s">
        <v>168</v>
      </c>
      <c r="AF570" s="17" t="s">
        <v>1834</v>
      </c>
      <c r="AG570" s="17" t="s">
        <v>201</v>
      </c>
      <c r="AH570" s="17" t="s">
        <v>656</v>
      </c>
      <c r="AI570" s="17" t="s">
        <v>1923</v>
      </c>
      <c r="AJ570" s="17" t="s">
        <v>2168</v>
      </c>
      <c r="AK570" s="17" t="s">
        <v>84</v>
      </c>
      <c r="AL570" s="18"/>
    </row>
    <row r="571" spans="1:38" ht="75" x14ac:dyDescent="0.25">
      <c r="A571" s="92">
        <v>1935</v>
      </c>
      <c r="B571" s="92">
        <v>459</v>
      </c>
      <c r="C571" s="11" t="s">
        <v>3076</v>
      </c>
      <c r="D571" s="133" t="s">
        <v>66</v>
      </c>
      <c r="E571" s="12" t="s">
        <v>3077</v>
      </c>
      <c r="F571" s="12" t="s">
        <v>68</v>
      </c>
      <c r="G571" s="12" t="s">
        <v>3078</v>
      </c>
      <c r="H571" s="13">
        <v>0.14000000000000001</v>
      </c>
      <c r="I571" s="14">
        <v>43827</v>
      </c>
      <c r="J571" s="14">
        <v>44773</v>
      </c>
      <c r="K571" s="14">
        <v>44773</v>
      </c>
      <c r="L571" s="15">
        <v>1942934099</v>
      </c>
      <c r="M571" s="13">
        <v>0.14000000000000001</v>
      </c>
      <c r="N571" s="13">
        <v>0.01</v>
      </c>
      <c r="O571" s="13">
        <v>8.5292981931447381E-2</v>
      </c>
      <c r="P571" s="133" t="s">
        <v>3076</v>
      </c>
      <c r="Q571" s="133">
        <v>0</v>
      </c>
      <c r="R571" s="133">
        <v>0</v>
      </c>
      <c r="S571" s="133">
        <v>0</v>
      </c>
      <c r="T571" s="15">
        <v>0</v>
      </c>
      <c r="U571" s="15">
        <v>782812202</v>
      </c>
      <c r="V571" s="15">
        <v>165718643</v>
      </c>
      <c r="W571" s="15">
        <v>165718643</v>
      </c>
      <c r="X571" s="16">
        <v>0</v>
      </c>
      <c r="Y571" s="133" t="s">
        <v>74</v>
      </c>
      <c r="Z571" s="133" t="s">
        <v>74</v>
      </c>
      <c r="AA571" s="17" t="s">
        <v>506</v>
      </c>
      <c r="AB571" s="17" t="s">
        <v>507</v>
      </c>
      <c r="AC571" s="17" t="s">
        <v>508</v>
      </c>
      <c r="AD571" s="17" t="s">
        <v>509</v>
      </c>
      <c r="AE571" s="133" t="s">
        <v>168</v>
      </c>
      <c r="AF571" s="17" t="s">
        <v>511</v>
      </c>
      <c r="AG571" s="17" t="s">
        <v>102</v>
      </c>
      <c r="AH571" s="17" t="s">
        <v>83</v>
      </c>
      <c r="AI571" s="17" t="s">
        <v>512</v>
      </c>
      <c r="AJ571" s="17" t="s">
        <v>513</v>
      </c>
      <c r="AK571" s="17" t="s">
        <v>84</v>
      </c>
      <c r="AL571" s="18"/>
    </row>
    <row r="572" spans="1:38" ht="105" x14ac:dyDescent="0.25">
      <c r="A572" s="92">
        <v>1936</v>
      </c>
      <c r="B572" s="92">
        <v>458</v>
      </c>
      <c r="C572" s="11" t="s">
        <v>3079</v>
      </c>
      <c r="D572" s="133" t="s">
        <v>66</v>
      </c>
      <c r="E572" s="12" t="s">
        <v>3080</v>
      </c>
      <c r="F572" s="12" t="s">
        <v>68</v>
      </c>
      <c r="G572" s="12" t="s">
        <v>3081</v>
      </c>
      <c r="H572" s="13">
        <v>0.12</v>
      </c>
      <c r="I572" s="14">
        <v>43827</v>
      </c>
      <c r="J572" s="14">
        <v>44773</v>
      </c>
      <c r="K572" s="14">
        <v>44773</v>
      </c>
      <c r="L572" s="15">
        <v>1942341593</v>
      </c>
      <c r="M572" s="13">
        <v>0.12</v>
      </c>
      <c r="N572" s="13">
        <v>0.12</v>
      </c>
      <c r="O572" s="13">
        <v>0.12</v>
      </c>
      <c r="P572" s="133" t="s">
        <v>3079</v>
      </c>
      <c r="Q572" s="133">
        <v>0</v>
      </c>
      <c r="R572" s="133">
        <v>0</v>
      </c>
      <c r="S572" s="133">
        <v>0</v>
      </c>
      <c r="T572" s="15">
        <v>0</v>
      </c>
      <c r="U572" s="16">
        <v>782656210</v>
      </c>
      <c r="V572" s="16">
        <v>192787369</v>
      </c>
      <c r="W572" s="16">
        <v>140883792</v>
      </c>
      <c r="X572" s="16">
        <v>0</v>
      </c>
      <c r="Y572" s="133" t="s">
        <v>74</v>
      </c>
      <c r="Z572" s="133" t="s">
        <v>74</v>
      </c>
      <c r="AA572" s="17" t="s">
        <v>573</v>
      </c>
      <c r="AB572" s="17" t="s">
        <v>574</v>
      </c>
      <c r="AC572" s="17" t="s">
        <v>506</v>
      </c>
      <c r="AD572" s="17" t="s">
        <v>507</v>
      </c>
      <c r="AE572" s="133" t="s">
        <v>168</v>
      </c>
      <c r="AF572" s="17" t="s">
        <v>511</v>
      </c>
      <c r="AG572" s="17" t="s">
        <v>83</v>
      </c>
      <c r="AH572" s="17" t="s">
        <v>83</v>
      </c>
      <c r="AI572" s="17" t="s">
        <v>102</v>
      </c>
      <c r="AJ572" s="17" t="s">
        <v>83</v>
      </c>
      <c r="AK572" s="17" t="s">
        <v>84</v>
      </c>
      <c r="AL572" s="18"/>
    </row>
    <row r="573" spans="1:38" ht="105" x14ac:dyDescent="0.25">
      <c r="A573" s="92">
        <v>1937</v>
      </c>
      <c r="B573" s="92">
        <v>458</v>
      </c>
      <c r="C573" s="11" t="s">
        <v>3079</v>
      </c>
      <c r="D573" s="133" t="s">
        <v>66</v>
      </c>
      <c r="E573" s="12" t="s">
        <v>3080</v>
      </c>
      <c r="F573" s="12" t="s">
        <v>68</v>
      </c>
      <c r="G573" s="12" t="s">
        <v>3081</v>
      </c>
      <c r="H573" s="13">
        <v>0.12</v>
      </c>
      <c r="I573" s="14">
        <v>43827</v>
      </c>
      <c r="J573" s="14">
        <v>44773</v>
      </c>
      <c r="K573" s="14">
        <v>44773</v>
      </c>
      <c r="L573" s="15">
        <v>1942341593</v>
      </c>
      <c r="M573" s="13">
        <v>0.12</v>
      </c>
      <c r="N573" s="13">
        <v>0.12</v>
      </c>
      <c r="O573" s="13">
        <v>0.12</v>
      </c>
      <c r="P573" s="133" t="s">
        <v>3079</v>
      </c>
      <c r="Q573" s="133">
        <v>0</v>
      </c>
      <c r="R573" s="133">
        <v>0</v>
      </c>
      <c r="S573" s="133">
        <v>0</v>
      </c>
      <c r="T573" s="15">
        <v>0</v>
      </c>
      <c r="U573" s="16">
        <v>782656210</v>
      </c>
      <c r="V573" s="16">
        <v>192787369</v>
      </c>
      <c r="W573" s="16">
        <v>140883792</v>
      </c>
      <c r="X573" s="16">
        <v>0</v>
      </c>
      <c r="Y573" s="133" t="s">
        <v>74</v>
      </c>
      <c r="Z573" s="133" t="s">
        <v>74</v>
      </c>
      <c r="AA573" s="17" t="s">
        <v>575</v>
      </c>
      <c r="AB573" s="17" t="s">
        <v>576</v>
      </c>
      <c r="AC573" s="17" t="s">
        <v>2149</v>
      </c>
      <c r="AD573" s="17" t="s">
        <v>2150</v>
      </c>
      <c r="AE573" s="133" t="s">
        <v>168</v>
      </c>
      <c r="AF573" s="17" t="s">
        <v>579</v>
      </c>
      <c r="AG573" s="17" t="s">
        <v>83</v>
      </c>
      <c r="AH573" s="17" t="s">
        <v>83</v>
      </c>
      <c r="AI573" s="17" t="s">
        <v>358</v>
      </c>
      <c r="AJ573" s="17" t="s">
        <v>2153</v>
      </c>
      <c r="AK573" s="17" t="s">
        <v>84</v>
      </c>
      <c r="AL573" s="18"/>
    </row>
    <row r="574" spans="1:38" ht="105" x14ac:dyDescent="0.25">
      <c r="A574" s="92">
        <v>1938</v>
      </c>
      <c r="B574" s="92">
        <v>458</v>
      </c>
      <c r="C574" s="11" t="s">
        <v>3079</v>
      </c>
      <c r="D574" s="133" t="s">
        <v>66</v>
      </c>
      <c r="E574" s="12" t="s">
        <v>3080</v>
      </c>
      <c r="F574" s="12" t="s">
        <v>68</v>
      </c>
      <c r="G574" s="12" t="s">
        <v>3081</v>
      </c>
      <c r="H574" s="13">
        <v>0.12</v>
      </c>
      <c r="I574" s="14">
        <v>43827</v>
      </c>
      <c r="J574" s="14">
        <v>44773</v>
      </c>
      <c r="K574" s="14">
        <v>44773</v>
      </c>
      <c r="L574" s="15">
        <v>1942341593</v>
      </c>
      <c r="M574" s="13">
        <v>0.12</v>
      </c>
      <c r="N574" s="13">
        <v>0.12</v>
      </c>
      <c r="O574" s="13">
        <v>0.12</v>
      </c>
      <c r="P574" s="133" t="s">
        <v>3079</v>
      </c>
      <c r="Q574" s="133">
        <v>0</v>
      </c>
      <c r="R574" s="133">
        <v>0</v>
      </c>
      <c r="S574" s="133">
        <v>0</v>
      </c>
      <c r="T574" s="15">
        <v>0</v>
      </c>
      <c r="U574" s="16">
        <v>782656210</v>
      </c>
      <c r="V574" s="16">
        <v>192787369</v>
      </c>
      <c r="W574" s="16">
        <v>140883792</v>
      </c>
      <c r="X574" s="16">
        <v>0</v>
      </c>
      <c r="Y574" s="133" t="s">
        <v>74</v>
      </c>
      <c r="Z574" s="133" t="s">
        <v>74</v>
      </c>
      <c r="AA574" s="17" t="s">
        <v>3082</v>
      </c>
      <c r="AB574" s="17" t="s">
        <v>3083</v>
      </c>
      <c r="AC574" s="17" t="s">
        <v>560</v>
      </c>
      <c r="AD574" s="17" t="s">
        <v>561</v>
      </c>
      <c r="AE574" s="133" t="s">
        <v>168</v>
      </c>
      <c r="AF574" s="17" t="s">
        <v>571</v>
      </c>
      <c r="AG574" s="17" t="s">
        <v>83</v>
      </c>
      <c r="AH574" s="17" t="s">
        <v>630</v>
      </c>
      <c r="AI574" s="17" t="s">
        <v>631</v>
      </c>
      <c r="AJ574" s="17" t="s">
        <v>632</v>
      </c>
      <c r="AK574" s="17" t="s">
        <v>84</v>
      </c>
      <c r="AL574" s="18"/>
    </row>
    <row r="575" spans="1:38" ht="105" x14ac:dyDescent="0.25">
      <c r="A575" s="92">
        <v>1939</v>
      </c>
      <c r="B575" s="92">
        <v>458</v>
      </c>
      <c r="C575" s="11" t="s">
        <v>3079</v>
      </c>
      <c r="D575" s="133" t="s">
        <v>66</v>
      </c>
      <c r="E575" s="12" t="s">
        <v>3080</v>
      </c>
      <c r="F575" s="12" t="s">
        <v>68</v>
      </c>
      <c r="G575" s="12" t="s">
        <v>3081</v>
      </c>
      <c r="H575" s="13">
        <v>0.12</v>
      </c>
      <c r="I575" s="14">
        <v>43827</v>
      </c>
      <c r="J575" s="14">
        <v>44773</v>
      </c>
      <c r="K575" s="14">
        <v>44773</v>
      </c>
      <c r="L575" s="15">
        <v>1942341593</v>
      </c>
      <c r="M575" s="13">
        <v>0.12</v>
      </c>
      <c r="N575" s="13">
        <v>0.12</v>
      </c>
      <c r="O575" s="13">
        <v>0.12</v>
      </c>
      <c r="P575" s="133" t="s">
        <v>3079</v>
      </c>
      <c r="Q575" s="133">
        <v>0</v>
      </c>
      <c r="R575" s="133">
        <v>0</v>
      </c>
      <c r="S575" s="133">
        <v>0</v>
      </c>
      <c r="T575" s="15">
        <v>0</v>
      </c>
      <c r="U575" s="16">
        <v>782656210</v>
      </c>
      <c r="V575" s="16">
        <v>192787369</v>
      </c>
      <c r="W575" s="16">
        <v>140883792</v>
      </c>
      <c r="X575" s="16">
        <v>0</v>
      </c>
      <c r="Y575" s="133" t="s">
        <v>74</v>
      </c>
      <c r="Z575" s="133" t="s">
        <v>74</v>
      </c>
      <c r="AA575" s="17" t="s">
        <v>2589</v>
      </c>
      <c r="AB575" s="17" t="s">
        <v>2590</v>
      </c>
      <c r="AC575" s="17" t="s">
        <v>2591</v>
      </c>
      <c r="AD575" s="17" t="s">
        <v>2592</v>
      </c>
      <c r="AE575" s="133" t="s">
        <v>168</v>
      </c>
      <c r="AF575" s="17" t="s">
        <v>2141</v>
      </c>
      <c r="AG575" s="17" t="s">
        <v>2593</v>
      </c>
      <c r="AH575" s="17" t="s">
        <v>2085</v>
      </c>
      <c r="AI575" s="17" t="s">
        <v>1146</v>
      </c>
      <c r="AJ575" s="17" t="s">
        <v>2594</v>
      </c>
      <c r="AK575" s="17" t="s">
        <v>84</v>
      </c>
      <c r="AL575" s="18"/>
    </row>
    <row r="576" spans="1:38" ht="105" x14ac:dyDescent="0.25">
      <c r="A576" s="92">
        <v>1940</v>
      </c>
      <c r="B576" s="92">
        <v>458</v>
      </c>
      <c r="C576" s="11" t="s">
        <v>3079</v>
      </c>
      <c r="D576" s="133" t="s">
        <v>66</v>
      </c>
      <c r="E576" s="12" t="s">
        <v>3080</v>
      </c>
      <c r="F576" s="12" t="s">
        <v>68</v>
      </c>
      <c r="G576" s="12" t="s">
        <v>3081</v>
      </c>
      <c r="H576" s="13">
        <v>0.12</v>
      </c>
      <c r="I576" s="14">
        <v>43827</v>
      </c>
      <c r="J576" s="14">
        <v>44773</v>
      </c>
      <c r="K576" s="14">
        <v>44773</v>
      </c>
      <c r="L576" s="15">
        <v>1942341593</v>
      </c>
      <c r="M576" s="13">
        <v>0.12</v>
      </c>
      <c r="N576" s="13">
        <v>0.12</v>
      </c>
      <c r="O576" s="13">
        <v>0.12</v>
      </c>
      <c r="P576" s="133" t="s">
        <v>3079</v>
      </c>
      <c r="Q576" s="133">
        <v>0</v>
      </c>
      <c r="R576" s="133">
        <v>0</v>
      </c>
      <c r="S576" s="133">
        <v>0</v>
      </c>
      <c r="T576" s="15">
        <v>0</v>
      </c>
      <c r="U576" s="16">
        <v>782656210</v>
      </c>
      <c r="V576" s="16">
        <v>192787369</v>
      </c>
      <c r="W576" s="16">
        <v>140883792</v>
      </c>
      <c r="X576" s="16">
        <v>0</v>
      </c>
      <c r="Y576" s="133" t="s">
        <v>74</v>
      </c>
      <c r="Z576" s="133" t="s">
        <v>74</v>
      </c>
      <c r="AA576" s="17" t="s">
        <v>617</v>
      </c>
      <c r="AB576" s="17" t="s">
        <v>618</v>
      </c>
      <c r="AC576" s="17" t="s">
        <v>619</v>
      </c>
      <c r="AD576" s="17" t="s">
        <v>620</v>
      </c>
      <c r="AE576" s="133" t="s">
        <v>168</v>
      </c>
      <c r="AF576" s="17" t="s">
        <v>621</v>
      </c>
      <c r="AG576" s="17" t="s">
        <v>607</v>
      </c>
      <c r="AH576" s="17" t="s">
        <v>622</v>
      </c>
      <c r="AI576" s="17" t="s">
        <v>623</v>
      </c>
      <c r="AJ576" s="17" t="s">
        <v>624</v>
      </c>
      <c r="AK576" s="17" t="s">
        <v>84</v>
      </c>
      <c r="AL576" s="18"/>
    </row>
    <row r="577" spans="1:38" ht="105" x14ac:dyDescent="0.25">
      <c r="A577" s="92">
        <v>1941</v>
      </c>
      <c r="B577" s="92">
        <v>458</v>
      </c>
      <c r="C577" s="11" t="s">
        <v>3079</v>
      </c>
      <c r="D577" s="133" t="s">
        <v>66</v>
      </c>
      <c r="E577" s="12" t="s">
        <v>3080</v>
      </c>
      <c r="F577" s="12" t="s">
        <v>68</v>
      </c>
      <c r="G577" s="12" t="s">
        <v>3081</v>
      </c>
      <c r="H577" s="13">
        <v>0.12</v>
      </c>
      <c r="I577" s="14">
        <v>43827</v>
      </c>
      <c r="J577" s="14">
        <v>44773</v>
      </c>
      <c r="K577" s="14">
        <v>44773</v>
      </c>
      <c r="L577" s="15">
        <v>1942341593</v>
      </c>
      <c r="M577" s="13">
        <v>0.12</v>
      </c>
      <c r="N577" s="13">
        <v>0.12</v>
      </c>
      <c r="O577" s="13">
        <v>0.12</v>
      </c>
      <c r="P577" s="133" t="s">
        <v>3079</v>
      </c>
      <c r="Q577" s="133">
        <v>0</v>
      </c>
      <c r="R577" s="133">
        <v>0</v>
      </c>
      <c r="S577" s="133">
        <v>0</v>
      </c>
      <c r="T577" s="15">
        <v>0</v>
      </c>
      <c r="U577" s="16">
        <v>782656210</v>
      </c>
      <c r="V577" s="16">
        <v>192787369</v>
      </c>
      <c r="W577" s="16">
        <v>140883792</v>
      </c>
      <c r="X577" s="16">
        <v>0</v>
      </c>
      <c r="Y577" s="133" t="s">
        <v>74</v>
      </c>
      <c r="Z577" s="133" t="s">
        <v>74</v>
      </c>
      <c r="AA577" s="17" t="s">
        <v>560</v>
      </c>
      <c r="AB577" s="17" t="s">
        <v>561</v>
      </c>
      <c r="AC577" s="17" t="s">
        <v>562</v>
      </c>
      <c r="AD577" s="17" t="s">
        <v>563</v>
      </c>
      <c r="AE577" s="133" t="s">
        <v>168</v>
      </c>
      <c r="AF577" s="17" t="s">
        <v>564</v>
      </c>
      <c r="AG577" s="17" t="s">
        <v>83</v>
      </c>
      <c r="AH577" s="17" t="s">
        <v>83</v>
      </c>
      <c r="AI577" s="17" t="s">
        <v>565</v>
      </c>
      <c r="AJ577" s="17" t="s">
        <v>566</v>
      </c>
      <c r="AK577" s="17" t="s">
        <v>84</v>
      </c>
      <c r="AL577" s="18"/>
    </row>
    <row r="578" spans="1:38" ht="105" x14ac:dyDescent="0.25">
      <c r="A578" s="92">
        <v>1942</v>
      </c>
      <c r="B578" s="92">
        <v>458</v>
      </c>
      <c r="C578" s="11" t="s">
        <v>3079</v>
      </c>
      <c r="D578" s="133" t="s">
        <v>66</v>
      </c>
      <c r="E578" s="12" t="s">
        <v>3080</v>
      </c>
      <c r="F578" s="12" t="s">
        <v>68</v>
      </c>
      <c r="G578" s="12" t="s">
        <v>3081</v>
      </c>
      <c r="H578" s="13">
        <v>0.12</v>
      </c>
      <c r="I578" s="14">
        <v>43827</v>
      </c>
      <c r="J578" s="14">
        <v>44773</v>
      </c>
      <c r="K578" s="14">
        <v>44773</v>
      </c>
      <c r="L578" s="15">
        <v>1942341593</v>
      </c>
      <c r="M578" s="13">
        <v>0.12</v>
      </c>
      <c r="N578" s="13">
        <v>0.12</v>
      </c>
      <c r="O578" s="13">
        <v>0.12</v>
      </c>
      <c r="P578" s="133" t="s">
        <v>3079</v>
      </c>
      <c r="Q578" s="133">
        <v>0</v>
      </c>
      <c r="R578" s="133">
        <v>0</v>
      </c>
      <c r="S578" s="133">
        <v>0</v>
      </c>
      <c r="T578" s="15">
        <v>0</v>
      </c>
      <c r="U578" s="16">
        <v>782656210</v>
      </c>
      <c r="V578" s="16">
        <v>192787369</v>
      </c>
      <c r="W578" s="16">
        <v>140883792</v>
      </c>
      <c r="X578" s="16">
        <v>0</v>
      </c>
      <c r="Y578" s="133" t="s">
        <v>74</v>
      </c>
      <c r="Z578" s="133" t="s">
        <v>74</v>
      </c>
      <c r="AA578" s="17" t="s">
        <v>567</v>
      </c>
      <c r="AB578" s="17" t="s">
        <v>568</v>
      </c>
      <c r="AC578" s="17" t="s">
        <v>569</v>
      </c>
      <c r="AD578" s="17" t="s">
        <v>570</v>
      </c>
      <c r="AE578" s="133" t="s">
        <v>168</v>
      </c>
      <c r="AF578" s="17" t="s">
        <v>571</v>
      </c>
      <c r="AG578" s="17" t="s">
        <v>83</v>
      </c>
      <c r="AH578" s="17" t="s">
        <v>83</v>
      </c>
      <c r="AI578" s="17" t="s">
        <v>426</v>
      </c>
      <c r="AJ578" s="17" t="s">
        <v>572</v>
      </c>
      <c r="AK578" s="17" t="s">
        <v>84</v>
      </c>
      <c r="AL578" s="18"/>
    </row>
    <row r="579" spans="1:38" ht="60" x14ac:dyDescent="0.25">
      <c r="A579" s="92">
        <v>1943</v>
      </c>
      <c r="B579" s="92">
        <v>457</v>
      </c>
      <c r="C579" s="11" t="s">
        <v>3084</v>
      </c>
      <c r="D579" s="133" t="s">
        <v>66</v>
      </c>
      <c r="E579" s="12" t="s">
        <v>3085</v>
      </c>
      <c r="F579" s="12" t="s">
        <v>68</v>
      </c>
      <c r="G579" s="12" t="s">
        <v>3086</v>
      </c>
      <c r="H579" s="13">
        <v>0.12</v>
      </c>
      <c r="I579" s="14">
        <v>43827</v>
      </c>
      <c r="J579" s="14">
        <v>44773</v>
      </c>
      <c r="K579" s="14">
        <v>44773</v>
      </c>
      <c r="L579" s="15">
        <v>1942026481</v>
      </c>
      <c r="M579" s="13">
        <v>0.12</v>
      </c>
      <c r="N579" s="13">
        <v>0.12</v>
      </c>
      <c r="O579" s="13">
        <v>0.12</v>
      </c>
      <c r="P579" s="133" t="s">
        <v>3084</v>
      </c>
      <c r="Q579" s="133">
        <v>0</v>
      </c>
      <c r="R579" s="133">
        <v>0</v>
      </c>
      <c r="S579" s="133">
        <v>0</v>
      </c>
      <c r="T579" s="15">
        <v>0</v>
      </c>
      <c r="U579" s="16">
        <v>782055022</v>
      </c>
      <c r="V579" s="16">
        <v>182785739</v>
      </c>
      <c r="W579" s="16">
        <v>120768413</v>
      </c>
      <c r="X579" s="16">
        <v>0</v>
      </c>
      <c r="Y579" s="133" t="s">
        <v>74</v>
      </c>
      <c r="Z579" s="133" t="s">
        <v>74</v>
      </c>
      <c r="AA579" s="17" t="s">
        <v>2666</v>
      </c>
      <c r="AB579" s="17" t="s">
        <v>2667</v>
      </c>
      <c r="AC579" s="17" t="s">
        <v>2668</v>
      </c>
      <c r="AD579" s="17" t="s">
        <v>2669</v>
      </c>
      <c r="AE579" s="133" t="s">
        <v>168</v>
      </c>
      <c r="AF579" s="17" t="s">
        <v>2670</v>
      </c>
      <c r="AG579" s="17" t="s">
        <v>565</v>
      </c>
      <c r="AH579" s="17" t="s">
        <v>1268</v>
      </c>
      <c r="AI579" s="17" t="s">
        <v>249</v>
      </c>
      <c r="AJ579" s="17" t="s">
        <v>537</v>
      </c>
      <c r="AK579" s="17" t="s">
        <v>84</v>
      </c>
      <c r="AL579" s="18"/>
    </row>
    <row r="580" spans="1:38" ht="60" x14ac:dyDescent="0.25">
      <c r="A580" s="92">
        <v>1944</v>
      </c>
      <c r="B580" s="92">
        <v>457</v>
      </c>
      <c r="C580" s="11" t="s">
        <v>3084</v>
      </c>
      <c r="D580" s="133" t="s">
        <v>66</v>
      </c>
      <c r="E580" s="12" t="s">
        <v>3085</v>
      </c>
      <c r="F580" s="12" t="s">
        <v>68</v>
      </c>
      <c r="G580" s="12" t="s">
        <v>3086</v>
      </c>
      <c r="H580" s="13">
        <v>0.12</v>
      </c>
      <c r="I580" s="14">
        <v>43827</v>
      </c>
      <c r="J580" s="14">
        <v>44773</v>
      </c>
      <c r="K580" s="14">
        <v>44773</v>
      </c>
      <c r="L580" s="15">
        <v>1942026481</v>
      </c>
      <c r="M580" s="13">
        <v>0.12</v>
      </c>
      <c r="N580" s="13">
        <v>0.12</v>
      </c>
      <c r="O580" s="13">
        <v>0.12</v>
      </c>
      <c r="P580" s="133" t="s">
        <v>3084</v>
      </c>
      <c r="Q580" s="133">
        <v>0</v>
      </c>
      <c r="R580" s="133">
        <v>0</v>
      </c>
      <c r="S580" s="133">
        <v>0</v>
      </c>
      <c r="T580" s="15">
        <v>0</v>
      </c>
      <c r="U580" s="16">
        <v>782055022</v>
      </c>
      <c r="V580" s="16">
        <v>182785739</v>
      </c>
      <c r="W580" s="16">
        <v>120768413</v>
      </c>
      <c r="X580" s="16">
        <v>0</v>
      </c>
      <c r="Y580" s="133" t="s">
        <v>74</v>
      </c>
      <c r="Z580" s="133" t="s">
        <v>74</v>
      </c>
      <c r="AA580" s="17" t="s">
        <v>583</v>
      </c>
      <c r="AB580" s="17" t="s">
        <v>584</v>
      </c>
      <c r="AC580" s="17" t="s">
        <v>587</v>
      </c>
      <c r="AD580" s="17" t="s">
        <v>588</v>
      </c>
      <c r="AE580" s="133" t="s">
        <v>168</v>
      </c>
      <c r="AF580" s="17" t="s">
        <v>589</v>
      </c>
      <c r="AG580" s="17" t="s">
        <v>83</v>
      </c>
      <c r="AH580" s="17" t="s">
        <v>83</v>
      </c>
      <c r="AI580" s="17" t="s">
        <v>590</v>
      </c>
      <c r="AJ580" s="17" t="s">
        <v>468</v>
      </c>
      <c r="AK580" s="17" t="s">
        <v>84</v>
      </c>
      <c r="AL580" s="18"/>
    </row>
    <row r="581" spans="1:38" ht="60" x14ac:dyDescent="0.25">
      <c r="A581" s="92">
        <v>1945</v>
      </c>
      <c r="B581" s="92">
        <v>457</v>
      </c>
      <c r="C581" s="11" t="s">
        <v>3084</v>
      </c>
      <c r="D581" s="133" t="s">
        <v>66</v>
      </c>
      <c r="E581" s="12" t="s">
        <v>3085</v>
      </c>
      <c r="F581" s="12" t="s">
        <v>68</v>
      </c>
      <c r="G581" s="12" t="s">
        <v>3086</v>
      </c>
      <c r="H581" s="13">
        <v>0.12</v>
      </c>
      <c r="I581" s="14">
        <v>43827</v>
      </c>
      <c r="J581" s="14">
        <v>44773</v>
      </c>
      <c r="K581" s="14">
        <v>44773</v>
      </c>
      <c r="L581" s="15">
        <v>1942026481</v>
      </c>
      <c r="M581" s="13">
        <v>0.12</v>
      </c>
      <c r="N581" s="13">
        <v>0.12</v>
      </c>
      <c r="O581" s="13">
        <v>0.12</v>
      </c>
      <c r="P581" s="133" t="s">
        <v>3084</v>
      </c>
      <c r="Q581" s="133">
        <v>0</v>
      </c>
      <c r="R581" s="133">
        <v>0</v>
      </c>
      <c r="S581" s="133">
        <v>0</v>
      </c>
      <c r="T581" s="15">
        <v>0</v>
      </c>
      <c r="U581" s="16">
        <v>782055022</v>
      </c>
      <c r="V581" s="16">
        <v>182785739</v>
      </c>
      <c r="W581" s="16">
        <v>120768413</v>
      </c>
      <c r="X581" s="16">
        <v>0</v>
      </c>
      <c r="Y581" s="133" t="s">
        <v>74</v>
      </c>
      <c r="Z581" s="133" t="s">
        <v>74</v>
      </c>
      <c r="AA581" s="17" t="s">
        <v>581</v>
      </c>
      <c r="AB581" s="17" t="s">
        <v>582</v>
      </c>
      <c r="AC581" s="17" t="s">
        <v>583</v>
      </c>
      <c r="AD581" s="17" t="s">
        <v>584</v>
      </c>
      <c r="AE581" s="133" t="s">
        <v>168</v>
      </c>
      <c r="AF581" s="17" t="s">
        <v>585</v>
      </c>
      <c r="AG581" s="17" t="s">
        <v>83</v>
      </c>
      <c r="AH581" s="17" t="s">
        <v>83</v>
      </c>
      <c r="AI581" s="17" t="s">
        <v>586</v>
      </c>
      <c r="AJ581" s="17" t="s">
        <v>83</v>
      </c>
      <c r="AK581" s="17" t="s">
        <v>84</v>
      </c>
      <c r="AL581" s="18"/>
    </row>
    <row r="582" spans="1:38" ht="60" x14ac:dyDescent="0.25">
      <c r="A582" s="92">
        <v>1946</v>
      </c>
      <c r="B582" s="92">
        <v>457</v>
      </c>
      <c r="C582" s="11" t="s">
        <v>3084</v>
      </c>
      <c r="D582" s="133" t="s">
        <v>66</v>
      </c>
      <c r="E582" s="12" t="s">
        <v>3085</v>
      </c>
      <c r="F582" s="12" t="s">
        <v>68</v>
      </c>
      <c r="G582" s="12" t="s">
        <v>3086</v>
      </c>
      <c r="H582" s="13">
        <v>0.12</v>
      </c>
      <c r="I582" s="14">
        <v>43827</v>
      </c>
      <c r="J582" s="14">
        <v>44773</v>
      </c>
      <c r="K582" s="14">
        <v>44773</v>
      </c>
      <c r="L582" s="15">
        <v>1942026481</v>
      </c>
      <c r="M582" s="13">
        <v>0.12</v>
      </c>
      <c r="N582" s="13">
        <v>0.12</v>
      </c>
      <c r="O582" s="13">
        <v>0.12</v>
      </c>
      <c r="P582" s="133" t="s">
        <v>3084</v>
      </c>
      <c r="Q582" s="133">
        <v>0</v>
      </c>
      <c r="R582" s="133">
        <v>0</v>
      </c>
      <c r="S582" s="133">
        <v>0</v>
      </c>
      <c r="T582" s="15">
        <v>0</v>
      </c>
      <c r="U582" s="16">
        <v>782055022</v>
      </c>
      <c r="V582" s="16">
        <v>182785739</v>
      </c>
      <c r="W582" s="16">
        <v>120768413</v>
      </c>
      <c r="X582" s="16">
        <v>0</v>
      </c>
      <c r="Y582" s="133" t="s">
        <v>74</v>
      </c>
      <c r="Z582" s="133" t="s">
        <v>74</v>
      </c>
      <c r="AA582" s="17" t="s">
        <v>633</v>
      </c>
      <c r="AB582" s="17" t="s">
        <v>634</v>
      </c>
      <c r="AC582" s="17" t="s">
        <v>635</v>
      </c>
      <c r="AD582" s="17" t="s">
        <v>636</v>
      </c>
      <c r="AE582" s="133" t="s">
        <v>168</v>
      </c>
      <c r="AF582" s="17" t="s">
        <v>637</v>
      </c>
      <c r="AG582" s="17" t="s">
        <v>638</v>
      </c>
      <c r="AH582" s="17" t="s">
        <v>202</v>
      </c>
      <c r="AI582" s="17" t="s">
        <v>402</v>
      </c>
      <c r="AJ582" s="17" t="s">
        <v>531</v>
      </c>
      <c r="AK582" s="17" t="s">
        <v>84</v>
      </c>
      <c r="AL582" s="18"/>
    </row>
    <row r="583" spans="1:38" ht="75" x14ac:dyDescent="0.25">
      <c r="A583" s="92">
        <v>1947</v>
      </c>
      <c r="B583" s="92">
        <v>456</v>
      </c>
      <c r="C583" s="11" t="s">
        <v>3087</v>
      </c>
      <c r="D583" s="133" t="s">
        <v>66</v>
      </c>
      <c r="E583" s="12" t="s">
        <v>3088</v>
      </c>
      <c r="F583" s="12" t="s">
        <v>68</v>
      </c>
      <c r="G583" s="12" t="s">
        <v>3089</v>
      </c>
      <c r="H583" s="13">
        <v>0.11</v>
      </c>
      <c r="I583" s="14">
        <v>43825</v>
      </c>
      <c r="J583" s="14">
        <v>44773</v>
      </c>
      <c r="K583" s="14">
        <v>44773</v>
      </c>
      <c r="L583" s="15">
        <v>1942929691</v>
      </c>
      <c r="M583" s="13">
        <v>0.11</v>
      </c>
      <c r="N583" s="13">
        <v>0.01</v>
      </c>
      <c r="O583" s="13">
        <v>0.08</v>
      </c>
      <c r="P583" s="133" t="s">
        <v>3087</v>
      </c>
      <c r="Q583" s="133">
        <v>0</v>
      </c>
      <c r="R583" s="133">
        <v>0</v>
      </c>
      <c r="S583" s="133">
        <v>0</v>
      </c>
      <c r="T583" s="15" t="s">
        <v>129</v>
      </c>
      <c r="U583" s="15">
        <v>1942929691</v>
      </c>
      <c r="V583" s="15">
        <v>156616202</v>
      </c>
      <c r="W583" s="15">
        <v>156616202</v>
      </c>
      <c r="X583" s="16" t="s">
        <v>129</v>
      </c>
      <c r="Y583" s="133" t="s">
        <v>74</v>
      </c>
      <c r="Z583" s="133" t="s">
        <v>74</v>
      </c>
      <c r="AA583" s="17" t="s">
        <v>684</v>
      </c>
      <c r="AB583" s="17" t="s">
        <v>685</v>
      </c>
      <c r="AC583" s="17" t="s">
        <v>3090</v>
      </c>
      <c r="AD583" s="17" t="s">
        <v>3091</v>
      </c>
      <c r="AE583" s="133" t="s">
        <v>1380</v>
      </c>
      <c r="AF583" s="17" t="s">
        <v>688</v>
      </c>
      <c r="AG583" s="17" t="s">
        <v>83</v>
      </c>
      <c r="AH583" s="17" t="s">
        <v>83</v>
      </c>
      <c r="AI583" s="17" t="s">
        <v>323</v>
      </c>
      <c r="AJ583" s="17" t="s">
        <v>677</v>
      </c>
      <c r="AK583" s="17" t="s">
        <v>84</v>
      </c>
      <c r="AL583" s="18"/>
    </row>
    <row r="584" spans="1:38" ht="75" x14ac:dyDescent="0.25">
      <c r="A584" s="92">
        <v>1948</v>
      </c>
      <c r="B584" s="92">
        <v>456</v>
      </c>
      <c r="C584" s="11" t="s">
        <v>3087</v>
      </c>
      <c r="D584" s="133" t="s">
        <v>66</v>
      </c>
      <c r="E584" s="12" t="s">
        <v>3088</v>
      </c>
      <c r="F584" s="12" t="s">
        <v>68</v>
      </c>
      <c r="G584" s="12" t="s">
        <v>3089</v>
      </c>
      <c r="H584" s="13">
        <v>0.11</v>
      </c>
      <c r="I584" s="14">
        <v>43825</v>
      </c>
      <c r="J584" s="14">
        <v>44773</v>
      </c>
      <c r="K584" s="14">
        <v>44773</v>
      </c>
      <c r="L584" s="15">
        <v>1942929691</v>
      </c>
      <c r="M584" s="13">
        <v>0.11</v>
      </c>
      <c r="N584" s="13">
        <v>0.01</v>
      </c>
      <c r="O584" s="13">
        <v>0.08</v>
      </c>
      <c r="P584" s="133" t="s">
        <v>3087</v>
      </c>
      <c r="Q584" s="133">
        <v>0</v>
      </c>
      <c r="R584" s="133">
        <v>0</v>
      </c>
      <c r="S584" s="133">
        <v>0</v>
      </c>
      <c r="T584" s="15" t="s">
        <v>129</v>
      </c>
      <c r="U584" s="15">
        <v>1942929691</v>
      </c>
      <c r="V584" s="15">
        <v>156616202</v>
      </c>
      <c r="W584" s="15">
        <v>156616202</v>
      </c>
      <c r="X584" s="16" t="s">
        <v>129</v>
      </c>
      <c r="Y584" s="133" t="s">
        <v>74</v>
      </c>
      <c r="Z584" s="133" t="s">
        <v>74</v>
      </c>
      <c r="AA584" s="17" t="s">
        <v>664</v>
      </c>
      <c r="AB584" s="17" t="s">
        <v>665</v>
      </c>
      <c r="AC584" s="17" t="s">
        <v>675</v>
      </c>
      <c r="AD584" s="17" t="s">
        <v>676</v>
      </c>
      <c r="AE584" s="133" t="s">
        <v>1380</v>
      </c>
      <c r="AF584" s="17" t="s">
        <v>668</v>
      </c>
      <c r="AG584" s="17" t="s">
        <v>83</v>
      </c>
      <c r="AH584" s="17" t="s">
        <v>83</v>
      </c>
      <c r="AI584" s="17" t="s">
        <v>401</v>
      </c>
      <c r="AJ584" s="17" t="s">
        <v>677</v>
      </c>
      <c r="AK584" s="17" t="s">
        <v>84</v>
      </c>
      <c r="AL584" s="18"/>
    </row>
    <row r="585" spans="1:38" ht="165" x14ac:dyDescent="0.25">
      <c r="A585" s="92">
        <v>1949</v>
      </c>
      <c r="B585" s="92">
        <v>455</v>
      </c>
      <c r="C585" s="11" t="s">
        <v>3092</v>
      </c>
      <c r="D585" s="133" t="s">
        <v>66</v>
      </c>
      <c r="E585" s="12" t="s">
        <v>3093</v>
      </c>
      <c r="F585" s="12" t="s">
        <v>68</v>
      </c>
      <c r="G585" s="12" t="s">
        <v>3094</v>
      </c>
      <c r="H585" s="13">
        <v>0.14000000000000001</v>
      </c>
      <c r="I585" s="14">
        <v>43830</v>
      </c>
      <c r="J585" s="14">
        <v>44773</v>
      </c>
      <c r="K585" s="14">
        <v>44773</v>
      </c>
      <c r="L585" s="15">
        <v>2575883158</v>
      </c>
      <c r="M585" s="13">
        <v>0.14000000000000001</v>
      </c>
      <c r="N585" s="13">
        <v>8.0000000000000002E-3</v>
      </c>
      <c r="O585" s="13">
        <v>0.14000000000000001</v>
      </c>
      <c r="P585" s="133" t="s">
        <v>3092</v>
      </c>
      <c r="Q585" s="133">
        <v>0</v>
      </c>
      <c r="R585" s="133">
        <v>0</v>
      </c>
      <c r="S585" s="133">
        <v>0</v>
      </c>
      <c r="T585" s="15">
        <v>0</v>
      </c>
      <c r="U585" s="15">
        <v>210369628</v>
      </c>
      <c r="V585" s="15">
        <v>210369628</v>
      </c>
      <c r="W585" s="15">
        <v>210369628</v>
      </c>
      <c r="X585" s="16">
        <v>0</v>
      </c>
      <c r="Y585" s="133" t="s">
        <v>74</v>
      </c>
      <c r="Z585" s="133" t="s">
        <v>74</v>
      </c>
      <c r="AA585" s="17" t="s">
        <v>808</v>
      </c>
      <c r="AB585" s="17" t="s">
        <v>809</v>
      </c>
      <c r="AC585" s="17" t="s">
        <v>784</v>
      </c>
      <c r="AD585" s="17" t="s">
        <v>785</v>
      </c>
      <c r="AE585" s="133" t="s">
        <v>1380</v>
      </c>
      <c r="AF585" s="17" t="s">
        <v>786</v>
      </c>
      <c r="AG585" s="17" t="s">
        <v>83</v>
      </c>
      <c r="AH585" s="17" t="s">
        <v>83</v>
      </c>
      <c r="AI585" s="17" t="s">
        <v>788</v>
      </c>
      <c r="AJ585" s="17" t="s">
        <v>789</v>
      </c>
      <c r="AK585" s="17" t="s">
        <v>84</v>
      </c>
      <c r="AL585" s="18"/>
    </row>
    <row r="586" spans="1:38" ht="165" x14ac:dyDescent="0.25">
      <c r="A586" s="92">
        <v>1950</v>
      </c>
      <c r="B586" s="92">
        <v>455</v>
      </c>
      <c r="C586" s="11" t="s">
        <v>3092</v>
      </c>
      <c r="D586" s="133" t="s">
        <v>66</v>
      </c>
      <c r="E586" s="12" t="s">
        <v>3093</v>
      </c>
      <c r="F586" s="12" t="s">
        <v>68</v>
      </c>
      <c r="G586" s="12" t="s">
        <v>3094</v>
      </c>
      <c r="H586" s="13">
        <v>0.14000000000000001</v>
      </c>
      <c r="I586" s="14">
        <v>43830</v>
      </c>
      <c r="J586" s="14">
        <v>44773</v>
      </c>
      <c r="K586" s="14">
        <v>44773</v>
      </c>
      <c r="L586" s="15">
        <v>2575883158</v>
      </c>
      <c r="M586" s="13">
        <v>0.14000000000000001</v>
      </c>
      <c r="N586" s="13">
        <v>8.0000000000000002E-3</v>
      </c>
      <c r="O586" s="13">
        <v>0.14000000000000001</v>
      </c>
      <c r="P586" s="133" t="s">
        <v>3092</v>
      </c>
      <c r="Q586" s="133">
        <v>0</v>
      </c>
      <c r="R586" s="133">
        <v>0</v>
      </c>
      <c r="S586" s="133">
        <v>0</v>
      </c>
      <c r="T586" s="15">
        <v>0</v>
      </c>
      <c r="U586" s="15">
        <v>210369628</v>
      </c>
      <c r="V586" s="15">
        <v>210369628</v>
      </c>
      <c r="W586" s="15">
        <v>210369628</v>
      </c>
      <c r="X586" s="16">
        <v>0</v>
      </c>
      <c r="Y586" s="133" t="s">
        <v>74</v>
      </c>
      <c r="Z586" s="133" t="s">
        <v>74</v>
      </c>
      <c r="AA586" s="17" t="s">
        <v>756</v>
      </c>
      <c r="AB586" s="17" t="s">
        <v>757</v>
      </c>
      <c r="AC586" s="17" t="s">
        <v>758</v>
      </c>
      <c r="AD586" s="17" t="s">
        <v>759</v>
      </c>
      <c r="AE586" s="133" t="s">
        <v>1380</v>
      </c>
      <c r="AF586" s="17" t="s">
        <v>760</v>
      </c>
      <c r="AG586" s="17" t="s">
        <v>83</v>
      </c>
      <c r="AH586" s="17" t="s">
        <v>83</v>
      </c>
      <c r="AI586" s="17" t="s">
        <v>487</v>
      </c>
      <c r="AJ586" s="17" t="s">
        <v>761</v>
      </c>
      <c r="AK586" s="17" t="s">
        <v>84</v>
      </c>
      <c r="AL586" s="18"/>
    </row>
    <row r="587" spans="1:38" ht="165" x14ac:dyDescent="0.25">
      <c r="A587" s="92">
        <v>1951</v>
      </c>
      <c r="B587" s="92">
        <v>455</v>
      </c>
      <c r="C587" s="11" t="s">
        <v>3092</v>
      </c>
      <c r="D587" s="133" t="s">
        <v>66</v>
      </c>
      <c r="E587" s="12" t="s">
        <v>3093</v>
      </c>
      <c r="F587" s="12" t="s">
        <v>68</v>
      </c>
      <c r="G587" s="12" t="s">
        <v>3094</v>
      </c>
      <c r="H587" s="13">
        <v>0.14000000000000001</v>
      </c>
      <c r="I587" s="14">
        <v>43830</v>
      </c>
      <c r="J587" s="14">
        <v>44773</v>
      </c>
      <c r="K587" s="14">
        <v>44773</v>
      </c>
      <c r="L587" s="15">
        <v>2575883158</v>
      </c>
      <c r="M587" s="13">
        <v>0.14000000000000001</v>
      </c>
      <c r="N587" s="13">
        <v>8.0000000000000002E-3</v>
      </c>
      <c r="O587" s="13">
        <v>0.14000000000000001</v>
      </c>
      <c r="P587" s="133" t="s">
        <v>3092</v>
      </c>
      <c r="Q587" s="133">
        <v>0</v>
      </c>
      <c r="R587" s="133">
        <v>0</v>
      </c>
      <c r="S587" s="133">
        <v>0</v>
      </c>
      <c r="T587" s="15">
        <v>0</v>
      </c>
      <c r="U587" s="15">
        <v>210369628</v>
      </c>
      <c r="V587" s="15">
        <v>210369628</v>
      </c>
      <c r="W587" s="15">
        <v>210369628</v>
      </c>
      <c r="X587" s="16">
        <v>0</v>
      </c>
      <c r="Y587" s="133" t="s">
        <v>74</v>
      </c>
      <c r="Z587" s="133" t="s">
        <v>74</v>
      </c>
      <c r="AA587" s="17" t="s">
        <v>792</v>
      </c>
      <c r="AB587" s="17" t="s">
        <v>793</v>
      </c>
      <c r="AC587" s="17" t="s">
        <v>794</v>
      </c>
      <c r="AD587" s="17" t="s">
        <v>795</v>
      </c>
      <c r="AE587" s="133" t="s">
        <v>1380</v>
      </c>
      <c r="AF587" s="17" t="s">
        <v>796</v>
      </c>
      <c r="AG587" s="17" t="s">
        <v>83</v>
      </c>
      <c r="AH587" s="17" t="s">
        <v>83</v>
      </c>
      <c r="AI587" s="17" t="s">
        <v>147</v>
      </c>
      <c r="AJ587" s="17" t="s">
        <v>151</v>
      </c>
      <c r="AK587" s="17" t="s">
        <v>84</v>
      </c>
      <c r="AL587" s="18"/>
    </row>
    <row r="588" spans="1:38" ht="165" x14ac:dyDescent="0.25">
      <c r="A588" s="92">
        <v>1952</v>
      </c>
      <c r="B588" s="92">
        <v>455</v>
      </c>
      <c r="C588" s="11" t="s">
        <v>3092</v>
      </c>
      <c r="D588" s="133" t="s">
        <v>66</v>
      </c>
      <c r="E588" s="12" t="s">
        <v>3093</v>
      </c>
      <c r="F588" s="12" t="s">
        <v>68</v>
      </c>
      <c r="G588" s="12" t="s">
        <v>3094</v>
      </c>
      <c r="H588" s="13">
        <v>0.14000000000000001</v>
      </c>
      <c r="I588" s="14">
        <v>43830</v>
      </c>
      <c r="J588" s="14">
        <v>44773</v>
      </c>
      <c r="K588" s="14">
        <v>44773</v>
      </c>
      <c r="L588" s="15">
        <v>2575883158</v>
      </c>
      <c r="M588" s="13">
        <v>0.14000000000000001</v>
      </c>
      <c r="N588" s="13">
        <v>8.0000000000000002E-3</v>
      </c>
      <c r="O588" s="13">
        <v>0.14000000000000001</v>
      </c>
      <c r="P588" s="133" t="s">
        <v>3092</v>
      </c>
      <c r="Q588" s="133">
        <v>0</v>
      </c>
      <c r="R588" s="133">
        <v>0</v>
      </c>
      <c r="S588" s="133">
        <v>0</v>
      </c>
      <c r="T588" s="15">
        <v>0</v>
      </c>
      <c r="U588" s="15">
        <v>210369628</v>
      </c>
      <c r="V588" s="15">
        <v>210369628</v>
      </c>
      <c r="W588" s="15">
        <v>210369628</v>
      </c>
      <c r="X588" s="16">
        <v>0</v>
      </c>
      <c r="Y588" s="133" t="s">
        <v>74</v>
      </c>
      <c r="Z588" s="133" t="s">
        <v>74</v>
      </c>
      <c r="AA588" s="17" t="s">
        <v>3095</v>
      </c>
      <c r="AB588" s="17" t="s">
        <v>3096</v>
      </c>
      <c r="AC588" s="17" t="s">
        <v>3097</v>
      </c>
      <c r="AD588" s="17" t="s">
        <v>3098</v>
      </c>
      <c r="AE588" s="133" t="s">
        <v>1380</v>
      </c>
      <c r="AF588" s="17" t="s">
        <v>769</v>
      </c>
      <c r="AG588" s="17" t="s">
        <v>83</v>
      </c>
      <c r="AH588" s="17" t="s">
        <v>83</v>
      </c>
      <c r="AI588" s="17" t="s">
        <v>147</v>
      </c>
      <c r="AJ588" s="17" t="s">
        <v>677</v>
      </c>
      <c r="AK588" s="17" t="s">
        <v>84</v>
      </c>
      <c r="AL588" s="18"/>
    </row>
    <row r="589" spans="1:38" ht="165" x14ac:dyDescent="0.25">
      <c r="A589" s="92">
        <v>1953</v>
      </c>
      <c r="B589" s="92">
        <v>455</v>
      </c>
      <c r="C589" s="11" t="s">
        <v>3092</v>
      </c>
      <c r="D589" s="133" t="s">
        <v>66</v>
      </c>
      <c r="E589" s="12" t="s">
        <v>3093</v>
      </c>
      <c r="F589" s="12" t="s">
        <v>68</v>
      </c>
      <c r="G589" s="12" t="s">
        <v>3094</v>
      </c>
      <c r="H589" s="13">
        <v>0.14000000000000001</v>
      </c>
      <c r="I589" s="14">
        <v>43830</v>
      </c>
      <c r="J589" s="14">
        <v>44773</v>
      </c>
      <c r="K589" s="14">
        <v>44773</v>
      </c>
      <c r="L589" s="15">
        <v>2575883158</v>
      </c>
      <c r="M589" s="13">
        <v>0.14000000000000001</v>
      </c>
      <c r="N589" s="13">
        <v>8.0000000000000002E-3</v>
      </c>
      <c r="O589" s="13">
        <v>0.14000000000000001</v>
      </c>
      <c r="P589" s="133" t="s">
        <v>3092</v>
      </c>
      <c r="Q589" s="133">
        <v>0</v>
      </c>
      <c r="R589" s="133">
        <v>0</v>
      </c>
      <c r="S589" s="133">
        <v>0</v>
      </c>
      <c r="T589" s="15">
        <v>0</v>
      </c>
      <c r="U589" s="15">
        <v>210369628</v>
      </c>
      <c r="V589" s="15">
        <v>210369628</v>
      </c>
      <c r="W589" s="15">
        <v>210369628</v>
      </c>
      <c r="X589" s="16">
        <v>0</v>
      </c>
      <c r="Y589" s="133" t="s">
        <v>74</v>
      </c>
      <c r="Z589" s="133" t="s">
        <v>74</v>
      </c>
      <c r="AA589" s="17" t="s">
        <v>3095</v>
      </c>
      <c r="AB589" s="17" t="s">
        <v>3096</v>
      </c>
      <c r="AC589" s="17" t="s">
        <v>3097</v>
      </c>
      <c r="AD589" s="17" t="s">
        <v>3098</v>
      </c>
      <c r="AE589" s="133" t="s">
        <v>1380</v>
      </c>
      <c r="AF589" s="17" t="s">
        <v>769</v>
      </c>
      <c r="AG589" s="17" t="s">
        <v>83</v>
      </c>
      <c r="AH589" s="17" t="s">
        <v>83</v>
      </c>
      <c r="AI589" s="17" t="s">
        <v>147</v>
      </c>
      <c r="AJ589" s="17" t="s">
        <v>202</v>
      </c>
      <c r="AK589" s="17" t="s">
        <v>84</v>
      </c>
      <c r="AL589" s="18"/>
    </row>
    <row r="590" spans="1:38" ht="165" x14ac:dyDescent="0.25">
      <c r="A590" s="92">
        <v>1954</v>
      </c>
      <c r="B590" s="92">
        <v>455</v>
      </c>
      <c r="C590" s="11" t="s">
        <v>3092</v>
      </c>
      <c r="D590" s="133" t="s">
        <v>66</v>
      </c>
      <c r="E590" s="12" t="s">
        <v>3093</v>
      </c>
      <c r="F590" s="12" t="s">
        <v>68</v>
      </c>
      <c r="G590" s="12" t="s">
        <v>3094</v>
      </c>
      <c r="H590" s="13">
        <v>0.14000000000000001</v>
      </c>
      <c r="I590" s="14">
        <v>43830</v>
      </c>
      <c r="J590" s="14">
        <v>44773</v>
      </c>
      <c r="K590" s="14">
        <v>44773</v>
      </c>
      <c r="L590" s="15">
        <v>2575883158</v>
      </c>
      <c r="M590" s="13">
        <v>0.14000000000000001</v>
      </c>
      <c r="N590" s="13">
        <v>8.0000000000000002E-3</v>
      </c>
      <c r="O590" s="13">
        <v>0.14000000000000001</v>
      </c>
      <c r="P590" s="133" t="s">
        <v>3092</v>
      </c>
      <c r="Q590" s="133">
        <v>0</v>
      </c>
      <c r="R590" s="133">
        <v>0</v>
      </c>
      <c r="S590" s="133">
        <v>0</v>
      </c>
      <c r="T590" s="15">
        <v>0</v>
      </c>
      <c r="U590" s="15">
        <v>210369628</v>
      </c>
      <c r="V590" s="15">
        <v>210369628</v>
      </c>
      <c r="W590" s="15">
        <v>210369628</v>
      </c>
      <c r="X590" s="16">
        <v>0</v>
      </c>
      <c r="Y590" s="133" t="s">
        <v>74</v>
      </c>
      <c r="Z590" s="133" t="s">
        <v>74</v>
      </c>
      <c r="AA590" s="17" t="s">
        <v>745</v>
      </c>
      <c r="AB590" s="17" t="s">
        <v>746</v>
      </c>
      <c r="AC590" s="17" t="s">
        <v>776</v>
      </c>
      <c r="AD590" s="17" t="s">
        <v>777</v>
      </c>
      <c r="AE590" s="133" t="s">
        <v>1380</v>
      </c>
      <c r="AF590" s="17" t="s">
        <v>749</v>
      </c>
      <c r="AG590" s="17" t="s">
        <v>83</v>
      </c>
      <c r="AH590" s="17" t="s">
        <v>83</v>
      </c>
      <c r="AI590" s="17" t="s">
        <v>157</v>
      </c>
      <c r="AJ590" s="17" t="s">
        <v>2741</v>
      </c>
      <c r="AK590" s="17" t="s">
        <v>84</v>
      </c>
      <c r="AL590" s="18"/>
    </row>
    <row r="591" spans="1:38" ht="165" x14ac:dyDescent="0.25">
      <c r="A591" s="92">
        <v>1955</v>
      </c>
      <c r="B591" s="92">
        <v>455</v>
      </c>
      <c r="C591" s="11" t="s">
        <v>3092</v>
      </c>
      <c r="D591" s="133" t="s">
        <v>66</v>
      </c>
      <c r="E591" s="12" t="s">
        <v>3093</v>
      </c>
      <c r="F591" s="12" t="s">
        <v>68</v>
      </c>
      <c r="G591" s="12" t="s">
        <v>3094</v>
      </c>
      <c r="H591" s="13">
        <v>0.14000000000000001</v>
      </c>
      <c r="I591" s="14">
        <v>43830</v>
      </c>
      <c r="J591" s="14">
        <v>44773</v>
      </c>
      <c r="K591" s="14">
        <v>44773</v>
      </c>
      <c r="L591" s="15">
        <v>2575883158</v>
      </c>
      <c r="M591" s="13">
        <v>0.14000000000000001</v>
      </c>
      <c r="N591" s="13">
        <v>8.0000000000000002E-3</v>
      </c>
      <c r="O591" s="13">
        <v>0.14000000000000001</v>
      </c>
      <c r="P591" s="133" t="s">
        <v>3092</v>
      </c>
      <c r="Q591" s="133">
        <v>0</v>
      </c>
      <c r="R591" s="133">
        <v>0</v>
      </c>
      <c r="S591" s="133">
        <v>0</v>
      </c>
      <c r="T591" s="15">
        <v>0</v>
      </c>
      <c r="U591" s="15">
        <v>210369628</v>
      </c>
      <c r="V591" s="15">
        <v>210369628</v>
      </c>
      <c r="W591" s="15">
        <v>210369628</v>
      </c>
      <c r="X591" s="16">
        <v>0</v>
      </c>
      <c r="Y591" s="133" t="s">
        <v>74</v>
      </c>
      <c r="Z591" s="133" t="s">
        <v>74</v>
      </c>
      <c r="AA591" s="17" t="s">
        <v>739</v>
      </c>
      <c r="AB591" s="17" t="s">
        <v>740</v>
      </c>
      <c r="AC591" s="17" t="s">
        <v>790</v>
      </c>
      <c r="AD591" s="17" t="s">
        <v>791</v>
      </c>
      <c r="AE591" s="133" t="s">
        <v>1380</v>
      </c>
      <c r="AF591" s="17" t="s">
        <v>743</v>
      </c>
      <c r="AG591" s="17" t="s">
        <v>83</v>
      </c>
      <c r="AH591" s="17" t="s">
        <v>83</v>
      </c>
      <c r="AI591" s="17" t="s">
        <v>116</v>
      </c>
      <c r="AJ591" s="17" t="s">
        <v>151</v>
      </c>
      <c r="AK591" s="17" t="s">
        <v>84</v>
      </c>
      <c r="AL591" s="18"/>
    </row>
    <row r="592" spans="1:38" ht="165" x14ac:dyDescent="0.25">
      <c r="A592" s="92">
        <v>1956</v>
      </c>
      <c r="B592" s="92">
        <v>455</v>
      </c>
      <c r="C592" s="11" t="s">
        <v>3092</v>
      </c>
      <c r="D592" s="133" t="s">
        <v>66</v>
      </c>
      <c r="E592" s="12" t="s">
        <v>3093</v>
      </c>
      <c r="F592" s="12" t="s">
        <v>68</v>
      </c>
      <c r="G592" s="12" t="s">
        <v>3094</v>
      </c>
      <c r="H592" s="13">
        <v>0.14000000000000001</v>
      </c>
      <c r="I592" s="14">
        <v>43830</v>
      </c>
      <c r="J592" s="14">
        <v>44773</v>
      </c>
      <c r="K592" s="14">
        <v>44773</v>
      </c>
      <c r="L592" s="15">
        <v>2575883158</v>
      </c>
      <c r="M592" s="13">
        <v>0.14000000000000001</v>
      </c>
      <c r="N592" s="13">
        <v>8.0000000000000002E-3</v>
      </c>
      <c r="O592" s="13">
        <v>0.14000000000000001</v>
      </c>
      <c r="P592" s="133" t="s">
        <v>3092</v>
      </c>
      <c r="Q592" s="133">
        <v>0</v>
      </c>
      <c r="R592" s="133">
        <v>0</v>
      </c>
      <c r="S592" s="133">
        <v>0</v>
      </c>
      <c r="T592" s="15">
        <v>0</v>
      </c>
      <c r="U592" s="15">
        <v>210369628</v>
      </c>
      <c r="V592" s="15">
        <v>210369628</v>
      </c>
      <c r="W592" s="15">
        <v>210369628</v>
      </c>
      <c r="X592" s="16">
        <v>0</v>
      </c>
      <c r="Y592" s="133" t="s">
        <v>74</v>
      </c>
      <c r="Z592" s="133" t="s">
        <v>74</v>
      </c>
      <c r="AA592" s="17" t="s">
        <v>770</v>
      </c>
      <c r="AB592" s="17" t="s">
        <v>771</v>
      </c>
      <c r="AC592" s="17" t="s">
        <v>772</v>
      </c>
      <c r="AD592" s="17" t="s">
        <v>773</v>
      </c>
      <c r="AE592" s="133" t="s">
        <v>1380</v>
      </c>
      <c r="AF592" s="17" t="s">
        <v>774</v>
      </c>
      <c r="AG592" s="17" t="s">
        <v>83</v>
      </c>
      <c r="AH592" s="17" t="s">
        <v>83</v>
      </c>
      <c r="AI592" s="17" t="s">
        <v>565</v>
      </c>
      <c r="AJ592" s="17" t="s">
        <v>775</v>
      </c>
      <c r="AK592" s="17" t="s">
        <v>84</v>
      </c>
      <c r="AL592" s="18"/>
    </row>
    <row r="593" spans="1:38" ht="165" x14ac:dyDescent="0.25">
      <c r="A593" s="92">
        <v>1957</v>
      </c>
      <c r="B593" s="92">
        <v>455</v>
      </c>
      <c r="C593" s="11" t="s">
        <v>3092</v>
      </c>
      <c r="D593" s="133" t="s">
        <v>66</v>
      </c>
      <c r="E593" s="12" t="s">
        <v>3093</v>
      </c>
      <c r="F593" s="12" t="s">
        <v>68</v>
      </c>
      <c r="G593" s="12" t="s">
        <v>3094</v>
      </c>
      <c r="H593" s="13">
        <v>0.14000000000000001</v>
      </c>
      <c r="I593" s="14">
        <v>43830</v>
      </c>
      <c r="J593" s="14">
        <v>44773</v>
      </c>
      <c r="K593" s="14">
        <v>44773</v>
      </c>
      <c r="L593" s="15">
        <v>2575883158</v>
      </c>
      <c r="M593" s="13">
        <v>0.14000000000000001</v>
      </c>
      <c r="N593" s="13">
        <v>8.0000000000000002E-3</v>
      </c>
      <c r="O593" s="13">
        <v>0.14000000000000001</v>
      </c>
      <c r="P593" s="133" t="s">
        <v>3092</v>
      </c>
      <c r="Q593" s="133">
        <v>0</v>
      </c>
      <c r="R593" s="133">
        <v>0</v>
      </c>
      <c r="S593" s="133">
        <v>0</v>
      </c>
      <c r="T593" s="15">
        <v>0</v>
      </c>
      <c r="U593" s="15">
        <v>210369628</v>
      </c>
      <c r="V593" s="15">
        <v>210369628</v>
      </c>
      <c r="W593" s="15">
        <v>210369628</v>
      </c>
      <c r="X593" s="16">
        <v>0</v>
      </c>
      <c r="Y593" s="133" t="s">
        <v>74</v>
      </c>
      <c r="Z593" s="133" t="s">
        <v>74</v>
      </c>
      <c r="AA593" s="17" t="s">
        <v>3099</v>
      </c>
      <c r="AB593" s="17" t="s">
        <v>3100</v>
      </c>
      <c r="AC593" s="17" t="s">
        <v>3101</v>
      </c>
      <c r="AD593" s="17" t="s">
        <v>3102</v>
      </c>
      <c r="AE593" s="133" t="s">
        <v>1380</v>
      </c>
      <c r="AF593" s="17" t="s">
        <v>3103</v>
      </c>
      <c r="AG593" s="17" t="s">
        <v>83</v>
      </c>
      <c r="AH593" s="17" t="s">
        <v>83</v>
      </c>
      <c r="AI593" s="17" t="s">
        <v>565</v>
      </c>
      <c r="AJ593" s="17" t="s">
        <v>250</v>
      </c>
      <c r="AK593" s="17" t="s">
        <v>84</v>
      </c>
      <c r="AL593" s="18"/>
    </row>
    <row r="594" spans="1:38" ht="165" x14ac:dyDescent="0.25">
      <c r="A594" s="92">
        <v>1958</v>
      </c>
      <c r="B594" s="92">
        <v>455</v>
      </c>
      <c r="C594" s="11" t="s">
        <v>3092</v>
      </c>
      <c r="D594" s="133" t="s">
        <v>66</v>
      </c>
      <c r="E594" s="12" t="s">
        <v>3093</v>
      </c>
      <c r="F594" s="12" t="s">
        <v>68</v>
      </c>
      <c r="G594" s="12" t="s">
        <v>3094</v>
      </c>
      <c r="H594" s="13">
        <v>0.14000000000000001</v>
      </c>
      <c r="I594" s="14">
        <v>43830</v>
      </c>
      <c r="J594" s="14">
        <v>44773</v>
      </c>
      <c r="K594" s="14">
        <v>44773</v>
      </c>
      <c r="L594" s="15">
        <v>2575883158</v>
      </c>
      <c r="M594" s="13">
        <v>0.14000000000000001</v>
      </c>
      <c r="N594" s="13">
        <v>8.0000000000000002E-3</v>
      </c>
      <c r="O594" s="13">
        <v>0.14000000000000001</v>
      </c>
      <c r="P594" s="133" t="s">
        <v>3092</v>
      </c>
      <c r="Q594" s="133">
        <v>0</v>
      </c>
      <c r="R594" s="133">
        <v>0</v>
      </c>
      <c r="S594" s="133">
        <v>0</v>
      </c>
      <c r="T594" s="15">
        <v>0</v>
      </c>
      <c r="U594" s="15">
        <v>210369628</v>
      </c>
      <c r="V594" s="15">
        <v>210369628</v>
      </c>
      <c r="W594" s="15">
        <v>210369628</v>
      </c>
      <c r="X594" s="16">
        <v>0</v>
      </c>
      <c r="Y594" s="133" t="s">
        <v>74</v>
      </c>
      <c r="Z594" s="133" t="s">
        <v>74</v>
      </c>
      <c r="AA594" s="17" t="s">
        <v>797</v>
      </c>
      <c r="AB594" s="17" t="s">
        <v>798</v>
      </c>
      <c r="AC594" s="17" t="s">
        <v>799</v>
      </c>
      <c r="AD594" s="17" t="s">
        <v>800</v>
      </c>
      <c r="AE594" s="133" t="s">
        <v>1380</v>
      </c>
      <c r="AF594" s="17" t="s">
        <v>801</v>
      </c>
      <c r="AG594" s="17" t="s">
        <v>83</v>
      </c>
      <c r="AH594" s="17" t="s">
        <v>83</v>
      </c>
      <c r="AI594" s="17" t="s">
        <v>426</v>
      </c>
      <c r="AJ594" s="17" t="s">
        <v>3104</v>
      </c>
      <c r="AK594" s="17" t="s">
        <v>84</v>
      </c>
      <c r="AL594" s="18"/>
    </row>
    <row r="595" spans="1:38" ht="60" x14ac:dyDescent="0.25">
      <c r="A595" s="92">
        <v>1959</v>
      </c>
      <c r="B595" s="92">
        <v>454</v>
      </c>
      <c r="C595" s="11" t="s">
        <v>3105</v>
      </c>
      <c r="D595" s="133" t="s">
        <v>66</v>
      </c>
      <c r="E595" s="12" t="s">
        <v>3106</v>
      </c>
      <c r="F595" s="12" t="s">
        <v>68</v>
      </c>
      <c r="G595" s="12" t="s">
        <v>3107</v>
      </c>
      <c r="H595" s="13">
        <v>0.14000000000000001</v>
      </c>
      <c r="I595" s="14">
        <v>43830</v>
      </c>
      <c r="J595" s="14">
        <v>44773</v>
      </c>
      <c r="K595" s="14">
        <v>44773</v>
      </c>
      <c r="L595" s="15">
        <v>1942702401</v>
      </c>
      <c r="M595" s="13">
        <v>0.14000000000000001</v>
      </c>
      <c r="N595" s="13">
        <v>8.0000000000000002E-3</v>
      </c>
      <c r="O595" s="13">
        <v>0.14000000000000001</v>
      </c>
      <c r="P595" s="133" t="s">
        <v>3105</v>
      </c>
      <c r="Q595" s="133">
        <v>0</v>
      </c>
      <c r="R595" s="133">
        <v>0</v>
      </c>
      <c r="S595" s="133">
        <v>0</v>
      </c>
      <c r="T595" s="15">
        <v>0</v>
      </c>
      <c r="U595" s="15">
        <v>151311491</v>
      </c>
      <c r="V595" s="15">
        <v>151311491</v>
      </c>
      <c r="W595" s="15">
        <v>151311491</v>
      </c>
      <c r="X595" s="16">
        <v>0</v>
      </c>
      <c r="Y595" s="133" t="s">
        <v>74</v>
      </c>
      <c r="Z595" s="133" t="s">
        <v>74</v>
      </c>
      <c r="AA595" s="17" t="s">
        <v>3108</v>
      </c>
      <c r="AB595" s="17" t="s">
        <v>3109</v>
      </c>
      <c r="AC595" s="17" t="s">
        <v>739</v>
      </c>
      <c r="AD595" s="17" t="s">
        <v>740</v>
      </c>
      <c r="AE595" s="133" t="s">
        <v>1380</v>
      </c>
      <c r="AF595" s="17" t="s">
        <v>839</v>
      </c>
      <c r="AG595" s="17" t="s">
        <v>83</v>
      </c>
      <c r="AH595" s="17" t="s">
        <v>83</v>
      </c>
      <c r="AI595" s="17" t="s">
        <v>842</v>
      </c>
      <c r="AJ595" s="17" t="s">
        <v>656</v>
      </c>
      <c r="AK595" s="17" t="s">
        <v>84</v>
      </c>
      <c r="AL595" s="18"/>
    </row>
    <row r="596" spans="1:38" ht="60" x14ac:dyDescent="0.25">
      <c r="A596" s="92">
        <v>1960</v>
      </c>
      <c r="B596" s="92">
        <v>454</v>
      </c>
      <c r="C596" s="11" t="s">
        <v>3105</v>
      </c>
      <c r="D596" s="133" t="s">
        <v>66</v>
      </c>
      <c r="E596" s="12" t="s">
        <v>3106</v>
      </c>
      <c r="F596" s="12" t="s">
        <v>68</v>
      </c>
      <c r="G596" s="12" t="s">
        <v>3107</v>
      </c>
      <c r="H596" s="13">
        <v>0.14000000000000001</v>
      </c>
      <c r="I596" s="14">
        <v>43830</v>
      </c>
      <c r="J596" s="14">
        <v>44773</v>
      </c>
      <c r="K596" s="14">
        <v>44773</v>
      </c>
      <c r="L596" s="15">
        <v>1942702401</v>
      </c>
      <c r="M596" s="13">
        <v>0.14000000000000001</v>
      </c>
      <c r="N596" s="13">
        <v>8.0000000000000002E-3</v>
      </c>
      <c r="O596" s="13">
        <v>0.14000000000000001</v>
      </c>
      <c r="P596" s="133" t="s">
        <v>3105</v>
      </c>
      <c r="Q596" s="133">
        <v>0</v>
      </c>
      <c r="R596" s="133">
        <v>0</v>
      </c>
      <c r="S596" s="133">
        <v>0</v>
      </c>
      <c r="T596" s="15">
        <v>0</v>
      </c>
      <c r="U596" s="15">
        <v>151311491</v>
      </c>
      <c r="V596" s="15">
        <v>151311491</v>
      </c>
      <c r="W596" s="15">
        <v>151311491</v>
      </c>
      <c r="X596" s="16">
        <v>0</v>
      </c>
      <c r="Y596" s="133" t="s">
        <v>74</v>
      </c>
      <c r="Z596" s="133" t="s">
        <v>74</v>
      </c>
      <c r="AA596" s="17" t="s">
        <v>819</v>
      </c>
      <c r="AB596" s="17" t="s">
        <v>820</v>
      </c>
      <c r="AC596" s="17" t="s">
        <v>830</v>
      </c>
      <c r="AD596" s="17" t="s">
        <v>831</v>
      </c>
      <c r="AE596" s="133" t="s">
        <v>1380</v>
      </c>
      <c r="AF596" s="17" t="s">
        <v>823</v>
      </c>
      <c r="AG596" s="17" t="s">
        <v>83</v>
      </c>
      <c r="AH596" s="17" t="s">
        <v>83</v>
      </c>
      <c r="AI596" s="17" t="s">
        <v>512</v>
      </c>
      <c r="AJ596" s="17" t="s">
        <v>656</v>
      </c>
      <c r="AK596" s="17" t="s">
        <v>84</v>
      </c>
      <c r="AL596" s="18"/>
    </row>
    <row r="597" spans="1:38" ht="105" x14ac:dyDescent="0.25">
      <c r="A597" s="92">
        <v>1961</v>
      </c>
      <c r="B597" s="92">
        <v>453</v>
      </c>
      <c r="C597" s="11" t="s">
        <v>3110</v>
      </c>
      <c r="D597" s="133" t="s">
        <v>66</v>
      </c>
      <c r="E597" s="12" t="s">
        <v>3111</v>
      </c>
      <c r="F597" s="12" t="s">
        <v>68</v>
      </c>
      <c r="G597" s="12" t="s">
        <v>3112</v>
      </c>
      <c r="H597" s="13">
        <v>0.14000000000000001</v>
      </c>
      <c r="I597" s="14">
        <v>43830</v>
      </c>
      <c r="J597" s="14">
        <v>44773</v>
      </c>
      <c r="K597" s="14">
        <v>44773</v>
      </c>
      <c r="L597" s="15">
        <v>1277023624</v>
      </c>
      <c r="M597" s="13">
        <v>0.14000000000000001</v>
      </c>
      <c r="N597" s="13">
        <v>8.0000000000000002E-3</v>
      </c>
      <c r="O597" s="13">
        <v>0.14000000000000001</v>
      </c>
      <c r="P597" s="133" t="s">
        <v>3110</v>
      </c>
      <c r="Q597" s="133">
        <v>0</v>
      </c>
      <c r="R597" s="133">
        <v>0</v>
      </c>
      <c r="S597" s="133">
        <v>0</v>
      </c>
      <c r="T597" s="15">
        <v>0</v>
      </c>
      <c r="U597" s="15">
        <v>106546888</v>
      </c>
      <c r="V597" s="15">
        <v>106546888</v>
      </c>
      <c r="W597" s="15">
        <v>106546888</v>
      </c>
      <c r="X597" s="16">
        <v>0</v>
      </c>
      <c r="Y597" s="133" t="s">
        <v>74</v>
      </c>
      <c r="Z597" s="133" t="s">
        <v>74</v>
      </c>
      <c r="AA597" s="17" t="s">
        <v>3113</v>
      </c>
      <c r="AB597" s="17" t="s">
        <v>3114</v>
      </c>
      <c r="AC597" s="17" t="s">
        <v>3115</v>
      </c>
      <c r="AD597" s="17" t="s">
        <v>3116</v>
      </c>
      <c r="AE597" s="133" t="s">
        <v>1380</v>
      </c>
      <c r="AF597" s="17" t="s">
        <v>706</v>
      </c>
      <c r="AG597" s="17" t="s">
        <v>778</v>
      </c>
      <c r="AH597" s="17" t="s">
        <v>83</v>
      </c>
      <c r="AI597" s="17" t="s">
        <v>707</v>
      </c>
      <c r="AJ597" s="17" t="s">
        <v>3117</v>
      </c>
      <c r="AK597" s="17" t="s">
        <v>84</v>
      </c>
      <c r="AL597" s="18"/>
    </row>
    <row r="598" spans="1:38" ht="105" x14ac:dyDescent="0.25">
      <c r="A598" s="92">
        <v>1962</v>
      </c>
      <c r="B598" s="92">
        <v>453</v>
      </c>
      <c r="C598" s="11" t="s">
        <v>3110</v>
      </c>
      <c r="D598" s="133" t="s">
        <v>66</v>
      </c>
      <c r="E598" s="12" t="s">
        <v>3111</v>
      </c>
      <c r="F598" s="12" t="s">
        <v>68</v>
      </c>
      <c r="G598" s="12" t="s">
        <v>3112</v>
      </c>
      <c r="H598" s="13">
        <v>0.14000000000000001</v>
      </c>
      <c r="I598" s="14">
        <v>43830</v>
      </c>
      <c r="J598" s="14">
        <v>44773</v>
      </c>
      <c r="K598" s="14">
        <v>44773</v>
      </c>
      <c r="L598" s="15">
        <v>1277023624</v>
      </c>
      <c r="M598" s="13">
        <v>0.14000000000000001</v>
      </c>
      <c r="N598" s="13">
        <v>8.0000000000000002E-3</v>
      </c>
      <c r="O598" s="13">
        <v>0.14000000000000001</v>
      </c>
      <c r="P598" s="133" t="s">
        <v>3110</v>
      </c>
      <c r="Q598" s="133">
        <v>0</v>
      </c>
      <c r="R598" s="133">
        <v>0</v>
      </c>
      <c r="S598" s="133">
        <v>0</v>
      </c>
      <c r="T598" s="15">
        <v>0</v>
      </c>
      <c r="U598" s="15">
        <v>106546888</v>
      </c>
      <c r="V598" s="15">
        <v>106546888</v>
      </c>
      <c r="W598" s="15">
        <v>106546888</v>
      </c>
      <c r="X598" s="16">
        <v>0</v>
      </c>
      <c r="Y598" s="133" t="s">
        <v>74</v>
      </c>
      <c r="Z598" s="133" t="s">
        <v>74</v>
      </c>
      <c r="AA598" s="17" t="s">
        <v>708</v>
      </c>
      <c r="AB598" s="17" t="s">
        <v>709</v>
      </c>
      <c r="AC598" s="17" t="s">
        <v>710</v>
      </c>
      <c r="AD598" s="17" t="s">
        <v>711</v>
      </c>
      <c r="AE598" s="133" t="s">
        <v>1380</v>
      </c>
      <c r="AF598" s="17" t="s">
        <v>712</v>
      </c>
      <c r="AG598" s="17" t="s">
        <v>590</v>
      </c>
      <c r="AH598" s="17" t="s">
        <v>713</v>
      </c>
      <c r="AI598" s="17" t="s">
        <v>403</v>
      </c>
      <c r="AJ598" s="17" t="s">
        <v>714</v>
      </c>
      <c r="AK598" s="17" t="s">
        <v>84</v>
      </c>
      <c r="AL598" s="18"/>
    </row>
    <row r="599" spans="1:38" ht="105" x14ac:dyDescent="0.25">
      <c r="A599" s="92">
        <v>1963</v>
      </c>
      <c r="B599" s="92">
        <v>453</v>
      </c>
      <c r="C599" s="11" t="s">
        <v>3110</v>
      </c>
      <c r="D599" s="133" t="s">
        <v>66</v>
      </c>
      <c r="E599" s="12" t="s">
        <v>3111</v>
      </c>
      <c r="F599" s="12" t="s">
        <v>68</v>
      </c>
      <c r="G599" s="12" t="s">
        <v>3112</v>
      </c>
      <c r="H599" s="13">
        <v>0.14000000000000001</v>
      </c>
      <c r="I599" s="14">
        <v>43830</v>
      </c>
      <c r="J599" s="14">
        <v>44773</v>
      </c>
      <c r="K599" s="14">
        <v>44773</v>
      </c>
      <c r="L599" s="15">
        <v>1277023624</v>
      </c>
      <c r="M599" s="13">
        <v>0.14000000000000001</v>
      </c>
      <c r="N599" s="13">
        <v>8.0000000000000002E-3</v>
      </c>
      <c r="O599" s="13">
        <v>0.14000000000000001</v>
      </c>
      <c r="P599" s="133" t="s">
        <v>3110</v>
      </c>
      <c r="Q599" s="133">
        <v>0</v>
      </c>
      <c r="R599" s="133">
        <v>0</v>
      </c>
      <c r="S599" s="133">
        <v>0</v>
      </c>
      <c r="T599" s="15">
        <v>0</v>
      </c>
      <c r="U599" s="15">
        <v>106546888</v>
      </c>
      <c r="V599" s="15">
        <v>106546888</v>
      </c>
      <c r="W599" s="15">
        <v>106546888</v>
      </c>
      <c r="X599" s="16">
        <v>0</v>
      </c>
      <c r="Y599" s="133" t="s">
        <v>74</v>
      </c>
      <c r="Z599" s="133" t="s">
        <v>74</v>
      </c>
      <c r="AA599" s="17" t="s">
        <v>724</v>
      </c>
      <c r="AB599" s="17" t="s">
        <v>725</v>
      </c>
      <c r="AC599" s="17" t="s">
        <v>726</v>
      </c>
      <c r="AD599" s="17" t="s">
        <v>727</v>
      </c>
      <c r="AE599" s="133" t="s">
        <v>1380</v>
      </c>
      <c r="AF599" s="17" t="s">
        <v>728</v>
      </c>
      <c r="AG599" s="17" t="s">
        <v>83</v>
      </c>
      <c r="AH599" s="17" t="s">
        <v>83</v>
      </c>
      <c r="AI599" s="17" t="s">
        <v>170</v>
      </c>
      <c r="AJ599" s="17" t="s">
        <v>2805</v>
      </c>
      <c r="AK599" s="17" t="s">
        <v>84</v>
      </c>
      <c r="AL599" s="18"/>
    </row>
    <row r="600" spans="1:38" ht="105" x14ac:dyDescent="0.25">
      <c r="A600" s="92">
        <v>1964</v>
      </c>
      <c r="B600" s="92">
        <v>453</v>
      </c>
      <c r="C600" s="11" t="s">
        <v>3110</v>
      </c>
      <c r="D600" s="133" t="s">
        <v>66</v>
      </c>
      <c r="E600" s="12" t="s">
        <v>3111</v>
      </c>
      <c r="F600" s="12" t="s">
        <v>68</v>
      </c>
      <c r="G600" s="12" t="s">
        <v>3112</v>
      </c>
      <c r="H600" s="13">
        <v>0.14000000000000001</v>
      </c>
      <c r="I600" s="14">
        <v>43830</v>
      </c>
      <c r="J600" s="14">
        <v>44773</v>
      </c>
      <c r="K600" s="14">
        <v>44773</v>
      </c>
      <c r="L600" s="15">
        <v>1277023624</v>
      </c>
      <c r="M600" s="13">
        <v>0.14000000000000001</v>
      </c>
      <c r="N600" s="13">
        <v>8.0000000000000002E-3</v>
      </c>
      <c r="O600" s="13">
        <v>0.14000000000000001</v>
      </c>
      <c r="P600" s="133" t="s">
        <v>3110</v>
      </c>
      <c r="Q600" s="133">
        <v>0</v>
      </c>
      <c r="R600" s="133">
        <v>0</v>
      </c>
      <c r="S600" s="133">
        <v>0</v>
      </c>
      <c r="T600" s="15">
        <v>0</v>
      </c>
      <c r="U600" s="15">
        <v>106546888</v>
      </c>
      <c r="V600" s="15">
        <v>106546888</v>
      </c>
      <c r="W600" s="15">
        <v>106546888</v>
      </c>
      <c r="X600" s="16">
        <v>0</v>
      </c>
      <c r="Y600" s="133" t="s">
        <v>74</v>
      </c>
      <c r="Z600" s="133" t="s">
        <v>74</v>
      </c>
      <c r="AA600" s="17" t="s">
        <v>715</v>
      </c>
      <c r="AB600" s="17" t="s">
        <v>716</v>
      </c>
      <c r="AC600" s="17" t="s">
        <v>717</v>
      </c>
      <c r="AD600" s="17" t="s">
        <v>718</v>
      </c>
      <c r="AE600" s="133" t="s">
        <v>1380</v>
      </c>
      <c r="AF600" s="17" t="s">
        <v>719</v>
      </c>
      <c r="AG600" s="17" t="s">
        <v>83</v>
      </c>
      <c r="AH600" s="17" t="s">
        <v>83</v>
      </c>
      <c r="AI600" s="17" t="s">
        <v>147</v>
      </c>
      <c r="AJ600" s="17" t="s">
        <v>720</v>
      </c>
      <c r="AK600" s="17" t="s">
        <v>84</v>
      </c>
      <c r="AL600" s="18"/>
    </row>
    <row r="601" spans="1:38" ht="105" x14ac:dyDescent="0.25">
      <c r="A601" s="92">
        <v>1965</v>
      </c>
      <c r="B601" s="92">
        <v>453</v>
      </c>
      <c r="C601" s="11" t="s">
        <v>3110</v>
      </c>
      <c r="D601" s="133" t="s">
        <v>66</v>
      </c>
      <c r="E601" s="12" t="s">
        <v>3111</v>
      </c>
      <c r="F601" s="12" t="s">
        <v>68</v>
      </c>
      <c r="G601" s="12" t="s">
        <v>3112</v>
      </c>
      <c r="H601" s="13">
        <v>0.14000000000000001</v>
      </c>
      <c r="I601" s="14">
        <v>43830</v>
      </c>
      <c r="J601" s="14">
        <v>44773</v>
      </c>
      <c r="K601" s="14">
        <v>44773</v>
      </c>
      <c r="L601" s="15">
        <v>1277023624</v>
      </c>
      <c r="M601" s="13">
        <v>0.14000000000000001</v>
      </c>
      <c r="N601" s="13">
        <v>8.0000000000000002E-3</v>
      </c>
      <c r="O601" s="13">
        <v>0.14000000000000001</v>
      </c>
      <c r="P601" s="133" t="s">
        <v>3110</v>
      </c>
      <c r="Q601" s="133">
        <v>0</v>
      </c>
      <c r="R601" s="133">
        <v>0</v>
      </c>
      <c r="S601" s="133">
        <v>0</v>
      </c>
      <c r="T601" s="15">
        <v>0</v>
      </c>
      <c r="U601" s="15">
        <v>106546888</v>
      </c>
      <c r="V601" s="15">
        <v>106546888</v>
      </c>
      <c r="W601" s="15">
        <v>106546888</v>
      </c>
      <c r="X601" s="16">
        <v>0</v>
      </c>
      <c r="Y601" s="133" t="s">
        <v>74</v>
      </c>
      <c r="Z601" s="133" t="s">
        <v>74</v>
      </c>
      <c r="AA601" s="17" t="s">
        <v>730</v>
      </c>
      <c r="AB601" s="17" t="s">
        <v>731</v>
      </c>
      <c r="AC601" s="17" t="s">
        <v>732</v>
      </c>
      <c r="AD601" s="17" t="s">
        <v>733</v>
      </c>
      <c r="AE601" s="133" t="s">
        <v>1380</v>
      </c>
      <c r="AF601" s="17" t="s">
        <v>734</v>
      </c>
      <c r="AG601" s="17" t="s">
        <v>83</v>
      </c>
      <c r="AH601" s="17" t="s">
        <v>83</v>
      </c>
      <c r="AI601" s="17" t="s">
        <v>214</v>
      </c>
      <c r="AJ601" s="17" t="s">
        <v>735</v>
      </c>
      <c r="AK601" s="17" t="s">
        <v>84</v>
      </c>
      <c r="AL601" s="18"/>
    </row>
    <row r="602" spans="1:38" ht="60" x14ac:dyDescent="0.25">
      <c r="A602" s="92">
        <v>1966</v>
      </c>
      <c r="B602" s="92">
        <v>452</v>
      </c>
      <c r="C602" s="11" t="s">
        <v>3118</v>
      </c>
      <c r="D602" s="133" t="s">
        <v>66</v>
      </c>
      <c r="E602" s="12" t="s">
        <v>3119</v>
      </c>
      <c r="F602" s="12" t="s">
        <v>68</v>
      </c>
      <c r="G602" s="12" t="s">
        <v>3120</v>
      </c>
      <c r="H602" s="13">
        <v>0.13</v>
      </c>
      <c r="I602" s="14">
        <v>43827</v>
      </c>
      <c r="J602" s="14">
        <v>44773</v>
      </c>
      <c r="K602" s="14">
        <v>44773</v>
      </c>
      <c r="L602" s="15">
        <v>1942917077</v>
      </c>
      <c r="M602" s="13">
        <v>0.13</v>
      </c>
      <c r="N602" s="13">
        <v>0.01</v>
      </c>
      <c r="O602" s="13">
        <v>7.0000000000000007E-2</v>
      </c>
      <c r="P602" s="133" t="s">
        <v>3118</v>
      </c>
      <c r="Q602" s="133">
        <v>0</v>
      </c>
      <c r="R602" s="133">
        <v>0</v>
      </c>
      <c r="S602" s="133">
        <v>0</v>
      </c>
      <c r="T602" s="15">
        <v>0</v>
      </c>
      <c r="U602" s="16">
        <v>782805198</v>
      </c>
      <c r="V602" s="16">
        <v>139930677</v>
      </c>
      <c r="W602" s="16">
        <v>139930677</v>
      </c>
      <c r="X602" s="16">
        <v>0</v>
      </c>
      <c r="Y602" s="133" t="s">
        <v>74</v>
      </c>
      <c r="Z602" s="133" t="s">
        <v>74</v>
      </c>
      <c r="AA602" s="17" t="s">
        <v>1391</v>
      </c>
      <c r="AB602" s="17" t="s">
        <v>1392</v>
      </c>
      <c r="AC602" s="17" t="s">
        <v>1409</v>
      </c>
      <c r="AD602" s="17" t="s">
        <v>1410</v>
      </c>
      <c r="AE602" s="133" t="s">
        <v>1380</v>
      </c>
      <c r="AF602" s="17" t="s">
        <v>1395</v>
      </c>
      <c r="AG602" s="17" t="s">
        <v>83</v>
      </c>
      <c r="AH602" s="17" t="s">
        <v>83</v>
      </c>
      <c r="AI602" s="17" t="s">
        <v>1073</v>
      </c>
      <c r="AJ602" s="17" t="s">
        <v>1411</v>
      </c>
      <c r="AK602" s="17" t="s">
        <v>84</v>
      </c>
      <c r="AL602" s="18"/>
    </row>
    <row r="603" spans="1:38" ht="60" x14ac:dyDescent="0.25">
      <c r="A603" s="92">
        <v>1967</v>
      </c>
      <c r="B603" s="92">
        <v>452</v>
      </c>
      <c r="C603" s="11" t="s">
        <v>3118</v>
      </c>
      <c r="D603" s="133" t="s">
        <v>66</v>
      </c>
      <c r="E603" s="12" t="s">
        <v>3119</v>
      </c>
      <c r="F603" s="12" t="s">
        <v>68</v>
      </c>
      <c r="G603" s="12" t="s">
        <v>3120</v>
      </c>
      <c r="H603" s="13">
        <v>0.13</v>
      </c>
      <c r="I603" s="14">
        <v>43827</v>
      </c>
      <c r="J603" s="14">
        <v>44773</v>
      </c>
      <c r="K603" s="14">
        <v>44773</v>
      </c>
      <c r="L603" s="15">
        <v>1942917077</v>
      </c>
      <c r="M603" s="13">
        <v>0.13</v>
      </c>
      <c r="N603" s="13">
        <v>0.01</v>
      </c>
      <c r="O603" s="13">
        <v>7.0000000000000007E-2</v>
      </c>
      <c r="P603" s="133" t="s">
        <v>3118</v>
      </c>
      <c r="Q603" s="133">
        <v>0</v>
      </c>
      <c r="R603" s="133">
        <v>0</v>
      </c>
      <c r="S603" s="133">
        <v>0</v>
      </c>
      <c r="T603" s="15">
        <v>0</v>
      </c>
      <c r="U603" s="16">
        <v>782805198</v>
      </c>
      <c r="V603" s="16">
        <v>139930677</v>
      </c>
      <c r="W603" s="16">
        <v>139930677</v>
      </c>
      <c r="X603" s="16">
        <v>0</v>
      </c>
      <c r="Y603" s="133" t="s">
        <v>74</v>
      </c>
      <c r="Z603" s="133" t="s">
        <v>74</v>
      </c>
      <c r="AA603" s="17" t="s">
        <v>1402</v>
      </c>
      <c r="AB603" s="17" t="s">
        <v>1403</v>
      </c>
      <c r="AC603" s="17" t="s">
        <v>1404</v>
      </c>
      <c r="AD603" s="17" t="s">
        <v>1405</v>
      </c>
      <c r="AE603" s="133" t="s">
        <v>1380</v>
      </c>
      <c r="AF603" s="17" t="s">
        <v>1406</v>
      </c>
      <c r="AG603" s="17" t="s">
        <v>83</v>
      </c>
      <c r="AH603" s="17" t="s">
        <v>83</v>
      </c>
      <c r="AI603" s="17" t="s">
        <v>265</v>
      </c>
      <c r="AJ603" s="17" t="s">
        <v>531</v>
      </c>
      <c r="AK603" s="17" t="s">
        <v>84</v>
      </c>
      <c r="AL603" s="18"/>
    </row>
    <row r="604" spans="1:38" ht="75" x14ac:dyDescent="0.25">
      <c r="A604" s="92">
        <v>1968</v>
      </c>
      <c r="B604" s="92">
        <v>451</v>
      </c>
      <c r="C604" s="11" t="s">
        <v>3121</v>
      </c>
      <c r="D604" s="133" t="s">
        <v>66</v>
      </c>
      <c r="E604" s="12" t="s">
        <v>3122</v>
      </c>
      <c r="F604" s="12" t="s">
        <v>68</v>
      </c>
      <c r="G604" s="12" t="s">
        <v>3123</v>
      </c>
      <c r="H604" s="13">
        <v>0.13</v>
      </c>
      <c r="I604" s="14">
        <v>43827</v>
      </c>
      <c r="J604" s="14">
        <v>44773</v>
      </c>
      <c r="K604" s="14">
        <v>44773</v>
      </c>
      <c r="L604" s="15">
        <v>1942884471</v>
      </c>
      <c r="M604" s="13">
        <v>0.13</v>
      </c>
      <c r="N604" s="13">
        <v>0.01</v>
      </c>
      <c r="O604" s="13">
        <v>0.09</v>
      </c>
      <c r="P604" s="133" t="s">
        <v>3121</v>
      </c>
      <c r="Q604" s="133">
        <v>0</v>
      </c>
      <c r="R604" s="133">
        <v>0</v>
      </c>
      <c r="S604" s="133">
        <v>0</v>
      </c>
      <c r="T604" s="15">
        <v>0</v>
      </c>
      <c r="U604" s="16">
        <v>782786872</v>
      </c>
      <c r="V604" s="16">
        <v>169080841</v>
      </c>
      <c r="W604" s="16">
        <v>169080841</v>
      </c>
      <c r="X604" s="16">
        <v>0</v>
      </c>
      <c r="Y604" s="133" t="s">
        <v>74</v>
      </c>
      <c r="Z604" s="133" t="s">
        <v>74</v>
      </c>
      <c r="AA604" s="17" t="s">
        <v>1430</v>
      </c>
      <c r="AB604" s="17" t="s">
        <v>1431</v>
      </c>
      <c r="AC604" s="17" t="s">
        <v>1443</v>
      </c>
      <c r="AD604" s="17" t="s">
        <v>1444</v>
      </c>
      <c r="AE604" s="133" t="s">
        <v>1380</v>
      </c>
      <c r="AF604" s="17" t="s">
        <v>101</v>
      </c>
      <c r="AG604" s="17" t="s">
        <v>998</v>
      </c>
      <c r="AH604" s="17" t="s">
        <v>83</v>
      </c>
      <c r="AI604" s="17" t="s">
        <v>1445</v>
      </c>
      <c r="AJ604" s="17" t="s">
        <v>656</v>
      </c>
      <c r="AK604" s="17" t="s">
        <v>84</v>
      </c>
      <c r="AL604" s="18"/>
    </row>
    <row r="605" spans="1:38" ht="75" x14ac:dyDescent="0.25">
      <c r="A605" s="92">
        <v>1969</v>
      </c>
      <c r="B605" s="92">
        <v>451</v>
      </c>
      <c r="C605" s="11" t="s">
        <v>3121</v>
      </c>
      <c r="D605" s="133" t="s">
        <v>66</v>
      </c>
      <c r="E605" s="12" t="s">
        <v>3122</v>
      </c>
      <c r="F605" s="12" t="s">
        <v>68</v>
      </c>
      <c r="G605" s="12" t="s">
        <v>3123</v>
      </c>
      <c r="H605" s="13">
        <v>0.13</v>
      </c>
      <c r="I605" s="14">
        <v>43827</v>
      </c>
      <c r="J605" s="14">
        <v>44773</v>
      </c>
      <c r="K605" s="14">
        <v>44773</v>
      </c>
      <c r="L605" s="15">
        <v>1942884471</v>
      </c>
      <c r="M605" s="13">
        <v>0.13</v>
      </c>
      <c r="N605" s="13">
        <v>0.01</v>
      </c>
      <c r="O605" s="13">
        <v>0.09</v>
      </c>
      <c r="P605" s="133" t="s">
        <v>3121</v>
      </c>
      <c r="Q605" s="133">
        <v>0</v>
      </c>
      <c r="R605" s="133">
        <v>0</v>
      </c>
      <c r="S605" s="133">
        <v>0</v>
      </c>
      <c r="T605" s="15">
        <v>0</v>
      </c>
      <c r="U605" s="16">
        <v>782786872</v>
      </c>
      <c r="V605" s="16">
        <v>169080841</v>
      </c>
      <c r="W605" s="16">
        <v>169080841</v>
      </c>
      <c r="X605" s="16">
        <v>0</v>
      </c>
      <c r="Y605" s="133" t="s">
        <v>74</v>
      </c>
      <c r="Z605" s="133" t="s">
        <v>74</v>
      </c>
      <c r="AA605" s="17" t="s">
        <v>856</v>
      </c>
      <c r="AB605" s="17" t="s">
        <v>857</v>
      </c>
      <c r="AC605" s="17" t="s">
        <v>858</v>
      </c>
      <c r="AD605" s="17" t="s">
        <v>859</v>
      </c>
      <c r="AE605" s="133" t="s">
        <v>1380</v>
      </c>
      <c r="AF605" s="17" t="s">
        <v>860</v>
      </c>
      <c r="AG605" s="17" t="s">
        <v>83</v>
      </c>
      <c r="AH605" s="17" t="s">
        <v>83</v>
      </c>
      <c r="AI605" s="17" t="s">
        <v>323</v>
      </c>
      <c r="AJ605" s="17" t="s">
        <v>83</v>
      </c>
      <c r="AK605" s="17" t="s">
        <v>84</v>
      </c>
      <c r="AL605" s="18"/>
    </row>
    <row r="606" spans="1:38" ht="75" x14ac:dyDescent="0.25">
      <c r="A606" s="92">
        <v>1970</v>
      </c>
      <c r="B606" s="92">
        <v>451</v>
      </c>
      <c r="C606" s="11" t="s">
        <v>3121</v>
      </c>
      <c r="D606" s="133" t="s">
        <v>66</v>
      </c>
      <c r="E606" s="12" t="s">
        <v>3122</v>
      </c>
      <c r="F606" s="12" t="s">
        <v>68</v>
      </c>
      <c r="G606" s="12" t="s">
        <v>3123</v>
      </c>
      <c r="H606" s="13">
        <v>0.13</v>
      </c>
      <c r="I606" s="14">
        <v>43827</v>
      </c>
      <c r="J606" s="14">
        <v>44773</v>
      </c>
      <c r="K606" s="14">
        <v>44773</v>
      </c>
      <c r="L606" s="15">
        <v>1942884471</v>
      </c>
      <c r="M606" s="13">
        <v>0.13</v>
      </c>
      <c r="N606" s="13">
        <v>0.01</v>
      </c>
      <c r="O606" s="13">
        <v>0.09</v>
      </c>
      <c r="P606" s="133" t="s">
        <v>3121</v>
      </c>
      <c r="Q606" s="133">
        <v>0</v>
      </c>
      <c r="R606" s="133">
        <v>0</v>
      </c>
      <c r="S606" s="133">
        <v>0</v>
      </c>
      <c r="T606" s="15">
        <v>0</v>
      </c>
      <c r="U606" s="16">
        <v>782786872</v>
      </c>
      <c r="V606" s="16">
        <v>169080841</v>
      </c>
      <c r="W606" s="16">
        <v>169080841</v>
      </c>
      <c r="X606" s="16">
        <v>0</v>
      </c>
      <c r="Y606" s="133" t="s">
        <v>74</v>
      </c>
      <c r="Z606" s="133" t="s">
        <v>74</v>
      </c>
      <c r="AA606" s="17" t="s">
        <v>861</v>
      </c>
      <c r="AB606" s="17" t="s">
        <v>862</v>
      </c>
      <c r="AC606" s="17" t="s">
        <v>863</v>
      </c>
      <c r="AD606" s="17" t="s">
        <v>864</v>
      </c>
      <c r="AE606" s="133" t="s">
        <v>1380</v>
      </c>
      <c r="AF606" s="17" t="s">
        <v>865</v>
      </c>
      <c r="AG606" s="17" t="s">
        <v>83</v>
      </c>
      <c r="AH606" s="17" t="s">
        <v>83</v>
      </c>
      <c r="AI606" s="17" t="s">
        <v>866</v>
      </c>
      <c r="AJ606" s="17" t="s">
        <v>83</v>
      </c>
      <c r="AK606" s="17" t="s">
        <v>84</v>
      </c>
      <c r="AL606" s="18"/>
    </row>
    <row r="607" spans="1:38" ht="75" x14ac:dyDescent="0.25">
      <c r="A607" s="92">
        <v>1971</v>
      </c>
      <c r="B607" s="92">
        <v>450</v>
      </c>
      <c r="C607" s="11" t="s">
        <v>3124</v>
      </c>
      <c r="D607" s="133" t="s">
        <v>66</v>
      </c>
      <c r="E607" s="12" t="s">
        <v>3125</v>
      </c>
      <c r="F607" s="12" t="s">
        <v>68</v>
      </c>
      <c r="G607" s="12" t="s">
        <v>3126</v>
      </c>
      <c r="H607" s="13">
        <v>0.13</v>
      </c>
      <c r="I607" s="14">
        <v>43827</v>
      </c>
      <c r="J607" s="14">
        <v>44773</v>
      </c>
      <c r="K607" s="14">
        <v>44773</v>
      </c>
      <c r="L607" s="15">
        <v>1942789271</v>
      </c>
      <c r="M607" s="13">
        <v>0.13</v>
      </c>
      <c r="N607" s="13">
        <v>0.01</v>
      </c>
      <c r="O607" s="13">
        <v>0.08</v>
      </c>
      <c r="P607" s="133" t="s">
        <v>3124</v>
      </c>
      <c r="Q607" s="133">
        <v>0</v>
      </c>
      <c r="R607" s="133">
        <v>0</v>
      </c>
      <c r="S607" s="133">
        <v>0</v>
      </c>
      <c r="T607" s="15">
        <v>0</v>
      </c>
      <c r="U607" s="16">
        <v>782697622</v>
      </c>
      <c r="V607" s="16">
        <v>152906706</v>
      </c>
      <c r="W607" s="16">
        <v>152906706</v>
      </c>
      <c r="X607" s="16">
        <v>0</v>
      </c>
      <c r="Y607" s="133" t="s">
        <v>74</v>
      </c>
      <c r="Z607" s="133" t="s">
        <v>74</v>
      </c>
      <c r="AA607" s="17" t="s">
        <v>1501</v>
      </c>
      <c r="AB607" s="17" t="s">
        <v>1502</v>
      </c>
      <c r="AC607" s="17" t="s">
        <v>1515</v>
      </c>
      <c r="AD607" s="17" t="s">
        <v>1516</v>
      </c>
      <c r="AE607" s="133" t="s">
        <v>168</v>
      </c>
      <c r="AF607" s="17" t="s">
        <v>1505</v>
      </c>
      <c r="AG607" s="17" t="s">
        <v>426</v>
      </c>
      <c r="AH607" s="17" t="s">
        <v>83</v>
      </c>
      <c r="AI607" s="17" t="s">
        <v>842</v>
      </c>
      <c r="AJ607" s="17" t="s">
        <v>83</v>
      </c>
      <c r="AK607" s="17" t="s">
        <v>84</v>
      </c>
      <c r="AL607" s="18"/>
    </row>
    <row r="608" spans="1:38" ht="75" x14ac:dyDescent="0.25">
      <c r="A608" s="92">
        <v>1972</v>
      </c>
      <c r="B608" s="92">
        <v>449</v>
      </c>
      <c r="C608" s="11" t="s">
        <v>3127</v>
      </c>
      <c r="D608" s="133" t="s">
        <v>66</v>
      </c>
      <c r="E608" s="12" t="s">
        <v>3128</v>
      </c>
      <c r="F608" s="12" t="s">
        <v>68</v>
      </c>
      <c r="G608" s="12" t="s">
        <v>3129</v>
      </c>
      <c r="H608" s="13">
        <v>0.14000000000000001</v>
      </c>
      <c r="I608" s="14">
        <v>43830</v>
      </c>
      <c r="J608" s="14">
        <v>44773</v>
      </c>
      <c r="K608" s="14">
        <v>44773</v>
      </c>
      <c r="L608" s="15">
        <v>1914301152</v>
      </c>
      <c r="M608" s="13">
        <v>0.14000000000000001</v>
      </c>
      <c r="N608" s="13">
        <v>0.01</v>
      </c>
      <c r="O608" s="13">
        <v>0.06</v>
      </c>
      <c r="P608" s="133" t="s">
        <v>3127</v>
      </c>
      <c r="Q608" s="133">
        <v>0</v>
      </c>
      <c r="R608" s="133">
        <v>0</v>
      </c>
      <c r="S608" s="133">
        <v>0</v>
      </c>
      <c r="T608" s="15">
        <v>0</v>
      </c>
      <c r="U608" s="16">
        <v>771280149</v>
      </c>
      <c r="V608" s="16">
        <v>165716020</v>
      </c>
      <c r="W608" s="16">
        <v>107294089</v>
      </c>
      <c r="X608" s="16">
        <v>0</v>
      </c>
      <c r="Y608" s="133" t="s">
        <v>74</v>
      </c>
      <c r="Z608" s="133" t="s">
        <v>74</v>
      </c>
      <c r="AA608" s="17" t="s">
        <v>2137</v>
      </c>
      <c r="AB608" s="17" t="s">
        <v>2138</v>
      </c>
      <c r="AC608" s="17" t="s">
        <v>2139</v>
      </c>
      <c r="AD608" s="17" t="s">
        <v>2140</v>
      </c>
      <c r="AE608" s="133" t="s">
        <v>1380</v>
      </c>
      <c r="AF608" s="17" t="s">
        <v>2141</v>
      </c>
      <c r="AG608" s="17" t="s">
        <v>83</v>
      </c>
      <c r="AH608" s="17" t="s">
        <v>83</v>
      </c>
      <c r="AI608" s="17" t="s">
        <v>565</v>
      </c>
      <c r="AJ608" s="17" t="s">
        <v>656</v>
      </c>
      <c r="AK608" s="17" t="s">
        <v>84</v>
      </c>
      <c r="AL608" s="18"/>
    </row>
    <row r="609" spans="1:38" ht="75" x14ac:dyDescent="0.25">
      <c r="A609" s="92">
        <v>1973</v>
      </c>
      <c r="B609" s="92">
        <v>449</v>
      </c>
      <c r="C609" s="11" t="s">
        <v>3127</v>
      </c>
      <c r="D609" s="133" t="s">
        <v>66</v>
      </c>
      <c r="E609" s="12" t="s">
        <v>3128</v>
      </c>
      <c r="F609" s="12" t="s">
        <v>68</v>
      </c>
      <c r="G609" s="12" t="s">
        <v>3129</v>
      </c>
      <c r="H609" s="13">
        <v>0.14000000000000001</v>
      </c>
      <c r="I609" s="14">
        <v>43830</v>
      </c>
      <c r="J609" s="14">
        <v>44773</v>
      </c>
      <c r="K609" s="14">
        <v>44773</v>
      </c>
      <c r="L609" s="15">
        <v>1914301152</v>
      </c>
      <c r="M609" s="13">
        <v>0.14000000000000001</v>
      </c>
      <c r="N609" s="13">
        <v>0.01</v>
      </c>
      <c r="O609" s="13">
        <v>0.06</v>
      </c>
      <c r="P609" s="133" t="s">
        <v>3127</v>
      </c>
      <c r="Q609" s="133">
        <v>0</v>
      </c>
      <c r="R609" s="133">
        <v>0</v>
      </c>
      <c r="S609" s="133">
        <v>0</v>
      </c>
      <c r="T609" s="15">
        <v>0</v>
      </c>
      <c r="U609" s="16">
        <v>771280149</v>
      </c>
      <c r="V609" s="16">
        <v>165716020</v>
      </c>
      <c r="W609" s="16">
        <v>107294089</v>
      </c>
      <c r="X609" s="16">
        <v>0</v>
      </c>
      <c r="Y609" s="133" t="s">
        <v>74</v>
      </c>
      <c r="Z609" s="133" t="s">
        <v>74</v>
      </c>
      <c r="AA609" s="17" t="s">
        <v>2144</v>
      </c>
      <c r="AB609" s="17" t="s">
        <v>2145</v>
      </c>
      <c r="AC609" s="17" t="s">
        <v>1849</v>
      </c>
      <c r="AD609" s="17" t="s">
        <v>1850</v>
      </c>
      <c r="AE609" s="133" t="s">
        <v>1380</v>
      </c>
      <c r="AF609" s="17" t="s">
        <v>1834</v>
      </c>
      <c r="AG609" s="17" t="s">
        <v>147</v>
      </c>
      <c r="AH609" s="17" t="s">
        <v>83</v>
      </c>
      <c r="AI609" s="17" t="s">
        <v>201</v>
      </c>
      <c r="AJ609" s="17" t="s">
        <v>656</v>
      </c>
      <c r="AK609" s="17" t="s">
        <v>84</v>
      </c>
      <c r="AL609" s="18"/>
    </row>
    <row r="610" spans="1:38" ht="75" x14ac:dyDescent="0.25">
      <c r="A610" s="92">
        <v>1974</v>
      </c>
      <c r="B610" s="92">
        <v>449</v>
      </c>
      <c r="C610" s="11" t="s">
        <v>3127</v>
      </c>
      <c r="D610" s="133" t="s">
        <v>66</v>
      </c>
      <c r="E610" s="12" t="s">
        <v>3128</v>
      </c>
      <c r="F610" s="12" t="s">
        <v>68</v>
      </c>
      <c r="G610" s="12" t="s">
        <v>3129</v>
      </c>
      <c r="H610" s="13">
        <v>0.14000000000000001</v>
      </c>
      <c r="I610" s="14">
        <v>43830</v>
      </c>
      <c r="J610" s="14">
        <v>44773</v>
      </c>
      <c r="K610" s="14">
        <v>44773</v>
      </c>
      <c r="L610" s="15">
        <v>1914301152</v>
      </c>
      <c r="M610" s="13">
        <v>0.14000000000000001</v>
      </c>
      <c r="N610" s="13">
        <v>0.01</v>
      </c>
      <c r="O610" s="13">
        <v>0.06</v>
      </c>
      <c r="P610" s="133" t="s">
        <v>3127</v>
      </c>
      <c r="Q610" s="133">
        <v>0</v>
      </c>
      <c r="R610" s="133">
        <v>0</v>
      </c>
      <c r="S610" s="133">
        <v>0</v>
      </c>
      <c r="T610" s="15">
        <v>0</v>
      </c>
      <c r="U610" s="16">
        <v>771280149</v>
      </c>
      <c r="V610" s="16">
        <v>165716020</v>
      </c>
      <c r="W610" s="16">
        <v>107294089</v>
      </c>
      <c r="X610" s="16">
        <v>0</v>
      </c>
      <c r="Y610" s="133" t="s">
        <v>74</v>
      </c>
      <c r="Z610" s="133" t="s">
        <v>74</v>
      </c>
      <c r="AA610" s="17" t="s">
        <v>2845</v>
      </c>
      <c r="AB610" s="17" t="s">
        <v>2846</v>
      </c>
      <c r="AC610" s="17" t="s">
        <v>2847</v>
      </c>
      <c r="AD610" s="17" t="s">
        <v>2848</v>
      </c>
      <c r="AE610" s="133" t="s">
        <v>1380</v>
      </c>
      <c r="AF610" s="17" t="s">
        <v>2849</v>
      </c>
      <c r="AG610" s="17" t="s">
        <v>323</v>
      </c>
      <c r="AH610" s="17" t="s">
        <v>250</v>
      </c>
      <c r="AI610" s="17" t="s">
        <v>222</v>
      </c>
      <c r="AJ610" s="17" t="s">
        <v>677</v>
      </c>
      <c r="AK610" s="17" t="s">
        <v>84</v>
      </c>
      <c r="AL610" s="18"/>
    </row>
    <row r="611" spans="1:38" ht="75" x14ac:dyDescent="0.25">
      <c r="A611" s="92">
        <v>1975</v>
      </c>
      <c r="B611" s="92">
        <v>448</v>
      </c>
      <c r="C611" s="11" t="s">
        <v>3130</v>
      </c>
      <c r="D611" s="133" t="s">
        <v>66</v>
      </c>
      <c r="E611" s="12" t="s">
        <v>3131</v>
      </c>
      <c r="F611" s="12" t="s">
        <v>68</v>
      </c>
      <c r="G611" s="12" t="s">
        <v>3132</v>
      </c>
      <c r="H611" s="13">
        <v>0.14000000000000001</v>
      </c>
      <c r="I611" s="14">
        <v>43830</v>
      </c>
      <c r="J611" s="14">
        <v>44773</v>
      </c>
      <c r="K611" s="14">
        <v>44773</v>
      </c>
      <c r="L611" s="15">
        <v>1913778980</v>
      </c>
      <c r="M611" s="13">
        <v>0.14000000000000001</v>
      </c>
      <c r="N611" s="13">
        <v>0.01</v>
      </c>
      <c r="O611" s="13">
        <v>0.05</v>
      </c>
      <c r="P611" s="133" t="s">
        <v>3130</v>
      </c>
      <c r="Q611" s="133">
        <v>0</v>
      </c>
      <c r="R611" s="133">
        <v>0</v>
      </c>
      <c r="S611" s="133">
        <v>0</v>
      </c>
      <c r="T611" s="15">
        <v>0</v>
      </c>
      <c r="U611" s="16">
        <v>771049765</v>
      </c>
      <c r="V611" s="16">
        <v>157626801.43000001</v>
      </c>
      <c r="W611" s="16">
        <v>104121903.62</v>
      </c>
      <c r="X611" s="16">
        <v>0</v>
      </c>
      <c r="Y611" s="133" t="s">
        <v>74</v>
      </c>
      <c r="Z611" s="133" t="s">
        <v>74</v>
      </c>
      <c r="AA611" s="17" t="s">
        <v>1495</v>
      </c>
      <c r="AB611" s="17" t="s">
        <v>1496</v>
      </c>
      <c r="AC611" s="17" t="s">
        <v>1882</v>
      </c>
      <c r="AD611" s="17" t="s">
        <v>1883</v>
      </c>
      <c r="AE611" s="133" t="s">
        <v>168</v>
      </c>
      <c r="AF611" s="17" t="s">
        <v>1497</v>
      </c>
      <c r="AG611" s="17" t="s">
        <v>189</v>
      </c>
      <c r="AH611" s="17" t="s">
        <v>83</v>
      </c>
      <c r="AI611" s="17" t="s">
        <v>1884</v>
      </c>
      <c r="AJ611" s="17" t="s">
        <v>624</v>
      </c>
      <c r="AK611" s="17" t="s">
        <v>84</v>
      </c>
      <c r="AL611" s="18"/>
    </row>
    <row r="612" spans="1:38" ht="75" x14ac:dyDescent="0.25">
      <c r="A612" s="92">
        <v>1976</v>
      </c>
      <c r="B612" s="92">
        <v>447</v>
      </c>
      <c r="C612" s="11" t="s">
        <v>3133</v>
      </c>
      <c r="D612" s="133" t="s">
        <v>66</v>
      </c>
      <c r="E612" s="12" t="s">
        <v>3134</v>
      </c>
      <c r="F612" s="12" t="s">
        <v>68</v>
      </c>
      <c r="G612" s="12" t="s">
        <v>3135</v>
      </c>
      <c r="H612" s="13">
        <v>0.11</v>
      </c>
      <c r="I612" s="14">
        <v>43833</v>
      </c>
      <c r="J612" s="14">
        <v>44773</v>
      </c>
      <c r="K612" s="14">
        <v>44773</v>
      </c>
      <c r="L612" s="15">
        <v>1942800219</v>
      </c>
      <c r="M612" s="13">
        <v>0.11</v>
      </c>
      <c r="N612" s="13">
        <v>7.4999999999999997E-3</v>
      </c>
      <c r="O612" s="13">
        <v>0.11</v>
      </c>
      <c r="P612" s="133" t="s">
        <v>3133</v>
      </c>
      <c r="Q612" s="133">
        <v>0</v>
      </c>
      <c r="R612" s="133">
        <v>0</v>
      </c>
      <c r="S612" s="133">
        <v>0</v>
      </c>
      <c r="T612" s="15" t="s">
        <v>129</v>
      </c>
      <c r="U612" s="21" t="s">
        <v>3136</v>
      </c>
      <c r="V612" s="21" t="s">
        <v>3137</v>
      </c>
      <c r="W612" s="21" t="s">
        <v>3137</v>
      </c>
      <c r="X612" s="16">
        <v>0</v>
      </c>
      <c r="Y612" s="133" t="s">
        <v>74</v>
      </c>
      <c r="Z612" s="133" t="s">
        <v>74</v>
      </c>
      <c r="AA612" s="17" t="s">
        <v>2214</v>
      </c>
      <c r="AB612" s="17" t="s">
        <v>2215</v>
      </c>
      <c r="AC612" s="17" t="s">
        <v>2216</v>
      </c>
      <c r="AD612" s="17" t="s">
        <v>2217</v>
      </c>
      <c r="AE612" s="133" t="s">
        <v>168</v>
      </c>
      <c r="AF612" s="17" t="s">
        <v>2218</v>
      </c>
      <c r="AG612" s="17" t="s">
        <v>83</v>
      </c>
      <c r="AH612" s="17" t="s">
        <v>83</v>
      </c>
      <c r="AI612" s="17" t="s">
        <v>512</v>
      </c>
      <c r="AJ612" s="17" t="s">
        <v>105</v>
      </c>
      <c r="AK612" s="17" t="s">
        <v>84</v>
      </c>
      <c r="AL612" s="18"/>
    </row>
    <row r="613" spans="1:38" ht="75" x14ac:dyDescent="0.25">
      <c r="A613" s="92">
        <v>1977</v>
      </c>
      <c r="B613" s="92">
        <v>447</v>
      </c>
      <c r="C613" s="11" t="s">
        <v>3133</v>
      </c>
      <c r="D613" s="133" t="s">
        <v>66</v>
      </c>
      <c r="E613" s="12" t="s">
        <v>3134</v>
      </c>
      <c r="F613" s="12" t="s">
        <v>68</v>
      </c>
      <c r="G613" s="12" t="s">
        <v>3135</v>
      </c>
      <c r="H613" s="13">
        <v>0.08</v>
      </c>
      <c r="I613" s="14">
        <v>43833</v>
      </c>
      <c r="J613" s="14">
        <v>44773</v>
      </c>
      <c r="K613" s="14">
        <v>44773</v>
      </c>
      <c r="L613" s="15">
        <v>1942800219</v>
      </c>
      <c r="M613" s="13">
        <v>0.08</v>
      </c>
      <c r="N613" s="13">
        <v>0.08</v>
      </c>
      <c r="O613" s="13">
        <v>0.08</v>
      </c>
      <c r="P613" s="133" t="s">
        <v>3133</v>
      </c>
      <c r="Q613" s="133">
        <v>0</v>
      </c>
      <c r="R613" s="133">
        <v>0</v>
      </c>
      <c r="S613" s="133">
        <v>0</v>
      </c>
      <c r="T613" s="15">
        <v>0</v>
      </c>
      <c r="U613" s="21">
        <v>1942800219</v>
      </c>
      <c r="V613" s="21">
        <v>161804355</v>
      </c>
      <c r="W613" s="21">
        <v>109852049</v>
      </c>
      <c r="X613" s="16">
        <v>0</v>
      </c>
      <c r="Y613" s="133" t="s">
        <v>74</v>
      </c>
      <c r="Z613" s="133" t="s">
        <v>74</v>
      </c>
      <c r="AA613" s="17" t="s">
        <v>2325</v>
      </c>
      <c r="AB613" s="17" t="s">
        <v>2326</v>
      </c>
      <c r="AC613" s="17" t="s">
        <v>3138</v>
      </c>
      <c r="AD613" s="17" t="s">
        <v>3139</v>
      </c>
      <c r="AE613" s="133" t="s">
        <v>168</v>
      </c>
      <c r="AF613" s="17" t="s">
        <v>2536</v>
      </c>
      <c r="AG613" s="17" t="s">
        <v>83</v>
      </c>
      <c r="AH613" s="17" t="s">
        <v>83</v>
      </c>
      <c r="AI613" s="17" t="s">
        <v>512</v>
      </c>
      <c r="AJ613" s="17" t="s">
        <v>105</v>
      </c>
      <c r="AK613" s="17" t="s">
        <v>84</v>
      </c>
      <c r="AL613" s="18"/>
    </row>
    <row r="614" spans="1:38" ht="75" x14ac:dyDescent="0.25">
      <c r="A614" s="92">
        <v>1978</v>
      </c>
      <c r="B614" s="92">
        <v>446</v>
      </c>
      <c r="C614" s="11" t="s">
        <v>3140</v>
      </c>
      <c r="D614" s="133" t="s">
        <v>66</v>
      </c>
      <c r="E614" s="12" t="s">
        <v>3141</v>
      </c>
      <c r="F614" s="12" t="s">
        <v>68</v>
      </c>
      <c r="G614" s="12" t="s">
        <v>3142</v>
      </c>
      <c r="H614" s="13">
        <v>0.11</v>
      </c>
      <c r="I614" s="14">
        <v>43837</v>
      </c>
      <c r="J614" s="14">
        <v>44773</v>
      </c>
      <c r="K614" s="14">
        <v>44773</v>
      </c>
      <c r="L614" s="15">
        <v>1913985088</v>
      </c>
      <c r="M614" s="13">
        <v>0.11</v>
      </c>
      <c r="N614" s="13">
        <v>7.4999999999999997E-3</v>
      </c>
      <c r="O614" s="13">
        <v>0.11</v>
      </c>
      <c r="P614" s="133" t="s">
        <v>3140</v>
      </c>
      <c r="Q614" s="133">
        <v>0</v>
      </c>
      <c r="R614" s="133">
        <v>0</v>
      </c>
      <c r="S614" s="133">
        <v>0</v>
      </c>
      <c r="T614" s="15" t="s">
        <v>129</v>
      </c>
      <c r="U614" s="21" t="s">
        <v>3143</v>
      </c>
      <c r="V614" s="21" t="s">
        <v>3144</v>
      </c>
      <c r="W614" s="21" t="s">
        <v>3144</v>
      </c>
      <c r="X614" s="16">
        <v>0</v>
      </c>
      <c r="Y614" s="133" t="s">
        <v>74</v>
      </c>
      <c r="Z614" s="133" t="s">
        <v>74</v>
      </c>
      <c r="AA614" s="17" t="s">
        <v>2302</v>
      </c>
      <c r="AB614" s="17" t="s">
        <v>2303</v>
      </c>
      <c r="AC614" s="17" t="s">
        <v>2330</v>
      </c>
      <c r="AD614" s="17" t="s">
        <v>2331</v>
      </c>
      <c r="AE614" s="133" t="s">
        <v>168</v>
      </c>
      <c r="AF614" s="17" t="s">
        <v>1115</v>
      </c>
      <c r="AG614" s="17" t="s">
        <v>355</v>
      </c>
      <c r="AH614" s="17" t="s">
        <v>83</v>
      </c>
      <c r="AI614" s="17" t="s">
        <v>1073</v>
      </c>
      <c r="AJ614" s="17" t="s">
        <v>2332</v>
      </c>
      <c r="AK614" s="17" t="s">
        <v>84</v>
      </c>
      <c r="AL614" s="18"/>
    </row>
    <row r="615" spans="1:38" ht="75" x14ac:dyDescent="0.25">
      <c r="A615" s="92">
        <v>1979</v>
      </c>
      <c r="B615" s="92">
        <v>446</v>
      </c>
      <c r="C615" s="11" t="s">
        <v>3140</v>
      </c>
      <c r="D615" s="133" t="s">
        <v>66</v>
      </c>
      <c r="E615" s="12" t="s">
        <v>3141</v>
      </c>
      <c r="F615" s="12" t="s">
        <v>68</v>
      </c>
      <c r="G615" s="12" t="s">
        <v>3142</v>
      </c>
      <c r="H615" s="13">
        <v>0.08</v>
      </c>
      <c r="I615" s="14">
        <v>43837</v>
      </c>
      <c r="J615" s="14">
        <v>44773</v>
      </c>
      <c r="K615" s="14">
        <v>44773</v>
      </c>
      <c r="L615" s="15">
        <v>1913985088</v>
      </c>
      <c r="M615" s="13">
        <v>0.08</v>
      </c>
      <c r="N615" s="13">
        <v>0.08</v>
      </c>
      <c r="O615" s="13">
        <v>0.08</v>
      </c>
      <c r="P615" s="133" t="s">
        <v>3140</v>
      </c>
      <c r="Q615" s="133">
        <v>0</v>
      </c>
      <c r="R615" s="133">
        <v>0</v>
      </c>
      <c r="S615" s="133">
        <v>0</v>
      </c>
      <c r="T615" s="15">
        <v>0</v>
      </c>
      <c r="U615" s="21">
        <v>1913985088</v>
      </c>
      <c r="V615" s="21">
        <v>148400594</v>
      </c>
      <c r="W615" s="21">
        <v>97048969</v>
      </c>
      <c r="X615" s="16">
        <v>0</v>
      </c>
      <c r="Y615" s="133" t="s">
        <v>74</v>
      </c>
      <c r="Z615" s="133" t="s">
        <v>74</v>
      </c>
      <c r="AA615" s="17" t="s">
        <v>2323</v>
      </c>
      <c r="AB615" s="17" t="s">
        <v>2324</v>
      </c>
      <c r="AC615" s="17" t="s">
        <v>2325</v>
      </c>
      <c r="AD615" s="17" t="s">
        <v>2326</v>
      </c>
      <c r="AE615" s="133" t="s">
        <v>168</v>
      </c>
      <c r="AF615" s="17" t="s">
        <v>2327</v>
      </c>
      <c r="AG615" s="17" t="s">
        <v>116</v>
      </c>
      <c r="AH615" s="17" t="s">
        <v>2328</v>
      </c>
      <c r="AI615" s="17" t="s">
        <v>2315</v>
      </c>
      <c r="AJ615" s="17" t="s">
        <v>2329</v>
      </c>
      <c r="AK615" s="17" t="s">
        <v>84</v>
      </c>
      <c r="AL615" s="18"/>
    </row>
    <row r="616" spans="1:38" ht="75" x14ac:dyDescent="0.25">
      <c r="A616" s="92">
        <v>1980</v>
      </c>
      <c r="B616" s="92">
        <v>445</v>
      </c>
      <c r="C616" s="11" t="s">
        <v>3145</v>
      </c>
      <c r="D616" s="133" t="s">
        <v>66</v>
      </c>
      <c r="E616" s="12" t="s">
        <v>3146</v>
      </c>
      <c r="F616" s="12" t="s">
        <v>68</v>
      </c>
      <c r="G616" s="12" t="s">
        <v>3147</v>
      </c>
      <c r="H616" s="13">
        <v>0.16</v>
      </c>
      <c r="I616" s="14">
        <v>43827</v>
      </c>
      <c r="J616" s="14">
        <v>44773</v>
      </c>
      <c r="K616" s="14">
        <v>44773</v>
      </c>
      <c r="L616" s="15">
        <v>1942670271</v>
      </c>
      <c r="M616" s="13">
        <v>0.16</v>
      </c>
      <c r="N616" s="13">
        <v>0.01</v>
      </c>
      <c r="O616" s="13">
        <v>0.16</v>
      </c>
      <c r="P616" s="133" t="s">
        <v>3145</v>
      </c>
      <c r="Q616" s="133">
        <v>0</v>
      </c>
      <c r="R616" s="133">
        <v>0</v>
      </c>
      <c r="S616" s="133">
        <v>0</v>
      </c>
      <c r="T616" s="15" t="s">
        <v>129</v>
      </c>
      <c r="U616" s="16" t="s">
        <v>3148</v>
      </c>
      <c r="V616" s="16" t="s">
        <v>3149</v>
      </c>
      <c r="W616" s="16" t="s">
        <v>3150</v>
      </c>
      <c r="X616" s="16" t="s">
        <v>73</v>
      </c>
      <c r="Y616" s="133" t="s">
        <v>74</v>
      </c>
      <c r="Z616" s="133" t="s">
        <v>74</v>
      </c>
      <c r="AA616" s="17" t="s">
        <v>1772</v>
      </c>
      <c r="AB616" s="17" t="s">
        <v>1773</v>
      </c>
      <c r="AC616" s="17" t="s">
        <v>1774</v>
      </c>
      <c r="AD616" s="17" t="s">
        <v>1775</v>
      </c>
      <c r="AE616" s="133" t="s">
        <v>1380</v>
      </c>
      <c r="AF616" s="17" t="s">
        <v>1609</v>
      </c>
      <c r="AG616" s="17" t="s">
        <v>1776</v>
      </c>
      <c r="AH616" s="17" t="s">
        <v>1777</v>
      </c>
      <c r="AI616" s="17" t="s">
        <v>1776</v>
      </c>
      <c r="AJ616" s="17" t="s">
        <v>1778</v>
      </c>
      <c r="AK616" s="17" t="s">
        <v>84</v>
      </c>
      <c r="AL616" s="18"/>
    </row>
    <row r="617" spans="1:38" ht="75" x14ac:dyDescent="0.25">
      <c r="A617" s="92">
        <v>1981</v>
      </c>
      <c r="B617" s="92">
        <v>445</v>
      </c>
      <c r="C617" s="11" t="s">
        <v>3145</v>
      </c>
      <c r="D617" s="133" t="s">
        <v>66</v>
      </c>
      <c r="E617" s="12" t="s">
        <v>3146</v>
      </c>
      <c r="F617" s="12" t="s">
        <v>68</v>
      </c>
      <c r="G617" s="12" t="s">
        <v>3147</v>
      </c>
      <c r="H617" s="13">
        <v>0.16</v>
      </c>
      <c r="I617" s="14">
        <v>43827</v>
      </c>
      <c r="J617" s="14">
        <v>44773</v>
      </c>
      <c r="K617" s="14">
        <v>44773</v>
      </c>
      <c r="L617" s="15">
        <v>1942670271</v>
      </c>
      <c r="M617" s="13">
        <v>0.16</v>
      </c>
      <c r="N617" s="13">
        <v>0.01</v>
      </c>
      <c r="O617" s="13">
        <v>0.16</v>
      </c>
      <c r="P617" s="133" t="s">
        <v>3145</v>
      </c>
      <c r="Q617" s="133">
        <v>0</v>
      </c>
      <c r="R617" s="133">
        <v>0</v>
      </c>
      <c r="S617" s="133">
        <v>0</v>
      </c>
      <c r="T617" s="15" t="s">
        <v>129</v>
      </c>
      <c r="U617" s="16" t="s">
        <v>3148</v>
      </c>
      <c r="V617" s="16" t="s">
        <v>3149</v>
      </c>
      <c r="W617" s="16" t="s">
        <v>3150</v>
      </c>
      <c r="X617" s="16" t="s">
        <v>73</v>
      </c>
      <c r="Y617" s="133" t="s">
        <v>74</v>
      </c>
      <c r="Z617" s="133" t="s">
        <v>74</v>
      </c>
      <c r="AA617" s="17" t="s">
        <v>1768</v>
      </c>
      <c r="AB617" s="17" t="s">
        <v>1769</v>
      </c>
      <c r="AC617" s="17" t="s">
        <v>1770</v>
      </c>
      <c r="AD617" s="17" t="s">
        <v>1771</v>
      </c>
      <c r="AE617" s="133" t="s">
        <v>1380</v>
      </c>
      <c r="AF617" s="17" t="s">
        <v>1609</v>
      </c>
      <c r="AG617" s="17" t="s">
        <v>279</v>
      </c>
      <c r="AH617" s="17" t="s">
        <v>233</v>
      </c>
      <c r="AI617" s="17" t="s">
        <v>279</v>
      </c>
      <c r="AJ617" s="17" t="s">
        <v>601</v>
      </c>
      <c r="AK617" s="17" t="s">
        <v>84</v>
      </c>
      <c r="AL617" s="18"/>
    </row>
    <row r="618" spans="1:38" ht="75" x14ac:dyDescent="0.25">
      <c r="A618" s="92">
        <v>1982</v>
      </c>
      <c r="B618" s="92">
        <v>445</v>
      </c>
      <c r="C618" s="11" t="s">
        <v>3145</v>
      </c>
      <c r="D618" s="133" t="s">
        <v>66</v>
      </c>
      <c r="E618" s="12" t="s">
        <v>3146</v>
      </c>
      <c r="F618" s="12" t="s">
        <v>68</v>
      </c>
      <c r="G618" s="12" t="s">
        <v>3147</v>
      </c>
      <c r="H618" s="13">
        <v>0.16</v>
      </c>
      <c r="I618" s="14">
        <v>43827</v>
      </c>
      <c r="J618" s="14">
        <v>44773</v>
      </c>
      <c r="K618" s="14">
        <v>44773</v>
      </c>
      <c r="L618" s="15">
        <v>1942670271</v>
      </c>
      <c r="M618" s="13">
        <v>0.16</v>
      </c>
      <c r="N618" s="13">
        <v>0.01</v>
      </c>
      <c r="O618" s="13">
        <v>0.16</v>
      </c>
      <c r="P618" s="133" t="s">
        <v>3145</v>
      </c>
      <c r="Q618" s="133">
        <v>0</v>
      </c>
      <c r="R618" s="133">
        <v>0</v>
      </c>
      <c r="S618" s="133">
        <v>0</v>
      </c>
      <c r="T618" s="15" t="s">
        <v>129</v>
      </c>
      <c r="U618" s="16" t="s">
        <v>3148</v>
      </c>
      <c r="V618" s="16" t="s">
        <v>3149</v>
      </c>
      <c r="W618" s="16" t="s">
        <v>3150</v>
      </c>
      <c r="X618" s="16" t="s">
        <v>73</v>
      </c>
      <c r="Y618" s="133" t="s">
        <v>74</v>
      </c>
      <c r="Z618" s="133" t="s">
        <v>74</v>
      </c>
      <c r="AA618" s="17" t="s">
        <v>1762</v>
      </c>
      <c r="AB618" s="17" t="s">
        <v>1763</v>
      </c>
      <c r="AC618" s="17" t="s">
        <v>1785</v>
      </c>
      <c r="AD618" s="17" t="s">
        <v>1786</v>
      </c>
      <c r="AE618" s="133" t="s">
        <v>1380</v>
      </c>
      <c r="AF618" s="17" t="s">
        <v>1766</v>
      </c>
      <c r="AG618" s="17" t="s">
        <v>83</v>
      </c>
      <c r="AH618" s="17" t="s">
        <v>83</v>
      </c>
      <c r="AI618" s="17" t="s">
        <v>1790</v>
      </c>
      <c r="AJ618" s="17" t="s">
        <v>1791</v>
      </c>
      <c r="AK618" s="17" t="s">
        <v>84</v>
      </c>
      <c r="AL618" s="18"/>
    </row>
    <row r="619" spans="1:38" ht="75" x14ac:dyDescent="0.25">
      <c r="A619" s="92">
        <v>1983</v>
      </c>
      <c r="B619" s="92">
        <v>445</v>
      </c>
      <c r="C619" s="11" t="s">
        <v>3145</v>
      </c>
      <c r="D619" s="133" t="s">
        <v>66</v>
      </c>
      <c r="E619" s="12" t="s">
        <v>3146</v>
      </c>
      <c r="F619" s="12" t="s">
        <v>68</v>
      </c>
      <c r="G619" s="12" t="s">
        <v>3147</v>
      </c>
      <c r="H619" s="13">
        <v>0.16</v>
      </c>
      <c r="I619" s="14">
        <v>43827</v>
      </c>
      <c r="J619" s="14">
        <v>44773</v>
      </c>
      <c r="K619" s="14">
        <v>44773</v>
      </c>
      <c r="L619" s="15">
        <v>1942670271</v>
      </c>
      <c r="M619" s="13">
        <v>0.16</v>
      </c>
      <c r="N619" s="13">
        <v>0.01</v>
      </c>
      <c r="O619" s="13">
        <v>0.16</v>
      </c>
      <c r="P619" s="133" t="s">
        <v>3145</v>
      </c>
      <c r="Q619" s="133">
        <v>0</v>
      </c>
      <c r="R619" s="133">
        <v>0</v>
      </c>
      <c r="S619" s="133">
        <v>0</v>
      </c>
      <c r="T619" s="15" t="s">
        <v>129</v>
      </c>
      <c r="U619" s="16" t="s">
        <v>3148</v>
      </c>
      <c r="V619" s="16" t="s">
        <v>3149</v>
      </c>
      <c r="W619" s="16" t="s">
        <v>3150</v>
      </c>
      <c r="X619" s="16" t="s">
        <v>73</v>
      </c>
      <c r="Y619" s="133" t="s">
        <v>74</v>
      </c>
      <c r="Z619" s="133" t="s">
        <v>74</v>
      </c>
      <c r="AA619" s="17" t="s">
        <v>1785</v>
      </c>
      <c r="AB619" s="17" t="s">
        <v>1786</v>
      </c>
      <c r="AC619" s="17" t="s">
        <v>1036</v>
      </c>
      <c r="AD619" s="17" t="s">
        <v>1037</v>
      </c>
      <c r="AE619" s="133" t="s">
        <v>1380</v>
      </c>
      <c r="AF619" s="17" t="s">
        <v>1789</v>
      </c>
      <c r="AG619" s="17" t="s">
        <v>83</v>
      </c>
      <c r="AH619" s="17" t="s">
        <v>83</v>
      </c>
      <c r="AI619" s="17" t="s">
        <v>629</v>
      </c>
      <c r="AJ619" s="17" t="s">
        <v>1805</v>
      </c>
      <c r="AK619" s="17" t="s">
        <v>84</v>
      </c>
      <c r="AL619" s="18"/>
    </row>
    <row r="620" spans="1:38" ht="75" x14ac:dyDescent="0.25">
      <c r="A620" s="92">
        <v>1984</v>
      </c>
      <c r="B620" s="92">
        <v>445</v>
      </c>
      <c r="C620" s="11" t="s">
        <v>3145</v>
      </c>
      <c r="D620" s="133" t="s">
        <v>66</v>
      </c>
      <c r="E620" s="12" t="s">
        <v>3146</v>
      </c>
      <c r="F620" s="12" t="s">
        <v>68</v>
      </c>
      <c r="G620" s="12" t="s">
        <v>3147</v>
      </c>
      <c r="H620" s="13">
        <v>0.16</v>
      </c>
      <c r="I620" s="14">
        <v>43827</v>
      </c>
      <c r="J620" s="14">
        <v>44773</v>
      </c>
      <c r="K620" s="14">
        <v>44773</v>
      </c>
      <c r="L620" s="15">
        <v>1942670271</v>
      </c>
      <c r="M620" s="13">
        <v>0.16</v>
      </c>
      <c r="N620" s="13">
        <v>0.01</v>
      </c>
      <c r="O620" s="13">
        <v>0.16</v>
      </c>
      <c r="P620" s="133" t="s">
        <v>3145</v>
      </c>
      <c r="Q620" s="133">
        <v>0</v>
      </c>
      <c r="R620" s="133">
        <v>0</v>
      </c>
      <c r="S620" s="133">
        <v>0</v>
      </c>
      <c r="T620" s="15" t="s">
        <v>129</v>
      </c>
      <c r="U620" s="16" t="s">
        <v>3148</v>
      </c>
      <c r="V620" s="16" t="s">
        <v>3149</v>
      </c>
      <c r="W620" s="16" t="s">
        <v>3150</v>
      </c>
      <c r="X620" s="16" t="s">
        <v>73</v>
      </c>
      <c r="Y620" s="133" t="s">
        <v>74</v>
      </c>
      <c r="Z620" s="133" t="s">
        <v>74</v>
      </c>
      <c r="AA620" s="17" t="s">
        <v>1768</v>
      </c>
      <c r="AB620" s="17" t="s">
        <v>1769</v>
      </c>
      <c r="AC620" s="17" t="s">
        <v>3151</v>
      </c>
      <c r="AD620" s="17" t="s">
        <v>3152</v>
      </c>
      <c r="AE620" s="133" t="s">
        <v>1380</v>
      </c>
      <c r="AF620" s="17" t="s">
        <v>1609</v>
      </c>
      <c r="AG620" s="17" t="s">
        <v>279</v>
      </c>
      <c r="AH620" s="17" t="s">
        <v>233</v>
      </c>
      <c r="AI620" s="17" t="s">
        <v>279</v>
      </c>
      <c r="AJ620" s="17" t="s">
        <v>606</v>
      </c>
      <c r="AK620" s="17" t="s">
        <v>84</v>
      </c>
      <c r="AL620" s="18"/>
    </row>
    <row r="621" spans="1:38" ht="75" x14ac:dyDescent="0.25">
      <c r="A621" s="92">
        <v>1985</v>
      </c>
      <c r="B621" s="92">
        <v>445</v>
      </c>
      <c r="C621" s="11" t="s">
        <v>3145</v>
      </c>
      <c r="D621" s="133" t="s">
        <v>66</v>
      </c>
      <c r="E621" s="12" t="s">
        <v>3146</v>
      </c>
      <c r="F621" s="12" t="s">
        <v>68</v>
      </c>
      <c r="G621" s="12" t="s">
        <v>3147</v>
      </c>
      <c r="H621" s="13">
        <v>0.16</v>
      </c>
      <c r="I621" s="14">
        <v>43827</v>
      </c>
      <c r="J621" s="14">
        <v>44773</v>
      </c>
      <c r="K621" s="14">
        <v>44773</v>
      </c>
      <c r="L621" s="15">
        <v>1942670271</v>
      </c>
      <c r="M621" s="13">
        <v>0.16</v>
      </c>
      <c r="N621" s="13">
        <v>0.01</v>
      </c>
      <c r="O621" s="13">
        <v>0.16</v>
      </c>
      <c r="P621" s="133" t="s">
        <v>3145</v>
      </c>
      <c r="Q621" s="133">
        <v>0</v>
      </c>
      <c r="R621" s="133">
        <v>0</v>
      </c>
      <c r="S621" s="133">
        <v>0</v>
      </c>
      <c r="T621" s="15" t="s">
        <v>129</v>
      </c>
      <c r="U621" s="16" t="s">
        <v>3148</v>
      </c>
      <c r="V621" s="16" t="s">
        <v>3149</v>
      </c>
      <c r="W621" s="16" t="s">
        <v>3150</v>
      </c>
      <c r="X621" s="16" t="s">
        <v>73</v>
      </c>
      <c r="Y621" s="133" t="s">
        <v>74</v>
      </c>
      <c r="Z621" s="133" t="s">
        <v>74</v>
      </c>
      <c r="AA621" s="17" t="s">
        <v>1772</v>
      </c>
      <c r="AB621" s="17" t="s">
        <v>1773</v>
      </c>
      <c r="AC621" s="17" t="s">
        <v>3153</v>
      </c>
      <c r="AD621" s="17" t="s">
        <v>3154</v>
      </c>
      <c r="AE621" s="133" t="s">
        <v>1380</v>
      </c>
      <c r="AF621" s="17" t="s">
        <v>1609</v>
      </c>
      <c r="AG621" s="17" t="s">
        <v>1776</v>
      </c>
      <c r="AH621" s="17" t="s">
        <v>1777</v>
      </c>
      <c r="AI621" s="17" t="s">
        <v>1776</v>
      </c>
      <c r="AJ621" s="17" t="s">
        <v>1778</v>
      </c>
      <c r="AK621" s="17" t="s">
        <v>84</v>
      </c>
      <c r="AL621" s="18"/>
    </row>
    <row r="622" spans="1:38" ht="90" x14ac:dyDescent="0.25">
      <c r="A622" s="92">
        <v>1986</v>
      </c>
      <c r="B622" s="92">
        <v>444</v>
      </c>
      <c r="C622" s="11" t="s">
        <v>3155</v>
      </c>
      <c r="D622" s="133" t="s">
        <v>66</v>
      </c>
      <c r="E622" s="12" t="s">
        <v>3156</v>
      </c>
      <c r="F622" s="12" t="s">
        <v>68</v>
      </c>
      <c r="G622" s="12" t="s">
        <v>3157</v>
      </c>
      <c r="H622" s="13">
        <v>0.16</v>
      </c>
      <c r="I622" s="14">
        <v>43827</v>
      </c>
      <c r="J622" s="14">
        <v>44773</v>
      </c>
      <c r="K622" s="14">
        <v>44773</v>
      </c>
      <c r="L622" s="15">
        <v>1942908509</v>
      </c>
      <c r="M622" s="13">
        <v>0.16</v>
      </c>
      <c r="N622" s="13">
        <v>0.01</v>
      </c>
      <c r="O622" s="13">
        <v>0.16</v>
      </c>
      <c r="P622" s="133" t="s">
        <v>3155</v>
      </c>
      <c r="Q622" s="133">
        <v>0</v>
      </c>
      <c r="R622" s="133">
        <v>0</v>
      </c>
      <c r="S622" s="133">
        <v>0</v>
      </c>
      <c r="T622" s="15" t="s">
        <v>129</v>
      </c>
      <c r="U622" s="16" t="s">
        <v>3158</v>
      </c>
      <c r="V622" s="16" t="s">
        <v>3159</v>
      </c>
      <c r="W622" s="16" t="s">
        <v>3159</v>
      </c>
      <c r="X622" s="16" t="s">
        <v>73</v>
      </c>
      <c r="Y622" s="133" t="s">
        <v>74</v>
      </c>
      <c r="Z622" s="133" t="s">
        <v>74</v>
      </c>
      <c r="AA622" s="17" t="s">
        <v>1134</v>
      </c>
      <c r="AB622" s="17" t="s">
        <v>1135</v>
      </c>
      <c r="AC622" s="17" t="s">
        <v>1736</v>
      </c>
      <c r="AD622" s="17" t="s">
        <v>1737</v>
      </c>
      <c r="AE622" s="133" t="s">
        <v>1380</v>
      </c>
      <c r="AF622" s="17" t="s">
        <v>1136</v>
      </c>
      <c r="AG622" s="17" t="s">
        <v>140</v>
      </c>
      <c r="AH622" s="17" t="s">
        <v>1137</v>
      </c>
      <c r="AI622" s="17" t="s">
        <v>949</v>
      </c>
      <c r="AJ622" s="17" t="s">
        <v>83</v>
      </c>
      <c r="AK622" s="17" t="s">
        <v>84</v>
      </c>
      <c r="AL622" s="18"/>
    </row>
    <row r="623" spans="1:38" ht="90" x14ac:dyDescent="0.25">
      <c r="A623" s="92">
        <v>1987</v>
      </c>
      <c r="B623" s="92">
        <v>444</v>
      </c>
      <c r="C623" s="11" t="s">
        <v>3155</v>
      </c>
      <c r="D623" s="133" t="s">
        <v>66</v>
      </c>
      <c r="E623" s="12" t="s">
        <v>3156</v>
      </c>
      <c r="F623" s="12" t="s">
        <v>68</v>
      </c>
      <c r="G623" s="12" t="s">
        <v>3157</v>
      </c>
      <c r="H623" s="13">
        <v>0.16</v>
      </c>
      <c r="I623" s="14">
        <v>43827</v>
      </c>
      <c r="J623" s="14">
        <v>44773</v>
      </c>
      <c r="K623" s="14">
        <v>44773</v>
      </c>
      <c r="L623" s="15">
        <v>1942908509</v>
      </c>
      <c r="M623" s="13">
        <v>0.16</v>
      </c>
      <c r="N623" s="13">
        <v>0.01</v>
      </c>
      <c r="O623" s="13">
        <v>0.16</v>
      </c>
      <c r="P623" s="133" t="s">
        <v>3155</v>
      </c>
      <c r="Q623" s="133">
        <v>0</v>
      </c>
      <c r="R623" s="133">
        <v>0</v>
      </c>
      <c r="S623" s="133">
        <v>0</v>
      </c>
      <c r="T623" s="15" t="s">
        <v>129</v>
      </c>
      <c r="U623" s="16" t="s">
        <v>3158</v>
      </c>
      <c r="V623" s="16" t="s">
        <v>3159</v>
      </c>
      <c r="W623" s="16" t="s">
        <v>3159</v>
      </c>
      <c r="X623" s="16" t="s">
        <v>73</v>
      </c>
      <c r="Y623" s="133" t="s">
        <v>74</v>
      </c>
      <c r="Z623" s="133" t="s">
        <v>74</v>
      </c>
      <c r="AA623" s="17" t="s">
        <v>1751</v>
      </c>
      <c r="AB623" s="17" t="s">
        <v>1752</v>
      </c>
      <c r="AC623" s="17" t="s">
        <v>1753</v>
      </c>
      <c r="AD623" s="17" t="s">
        <v>1754</v>
      </c>
      <c r="AE623" s="133" t="s">
        <v>1380</v>
      </c>
      <c r="AF623" s="17" t="s">
        <v>1755</v>
      </c>
      <c r="AG623" s="17" t="s">
        <v>201</v>
      </c>
      <c r="AH623" s="17" t="s">
        <v>202</v>
      </c>
      <c r="AI623" s="17" t="s">
        <v>401</v>
      </c>
      <c r="AJ623" s="17" t="s">
        <v>956</v>
      </c>
      <c r="AK623" s="17" t="s">
        <v>84</v>
      </c>
      <c r="AL623" s="18"/>
    </row>
    <row r="624" spans="1:38" ht="90" x14ac:dyDescent="0.25">
      <c r="A624" s="92">
        <v>1988</v>
      </c>
      <c r="B624" s="92">
        <v>444</v>
      </c>
      <c r="C624" s="11" t="s">
        <v>3155</v>
      </c>
      <c r="D624" s="133" t="s">
        <v>66</v>
      </c>
      <c r="E624" s="12" t="s">
        <v>3156</v>
      </c>
      <c r="F624" s="12" t="s">
        <v>68</v>
      </c>
      <c r="G624" s="12" t="s">
        <v>3157</v>
      </c>
      <c r="H624" s="13">
        <v>0.16</v>
      </c>
      <c r="I624" s="14">
        <v>43827</v>
      </c>
      <c r="J624" s="14">
        <v>44773</v>
      </c>
      <c r="K624" s="14">
        <v>44773</v>
      </c>
      <c r="L624" s="15">
        <v>1942908509</v>
      </c>
      <c r="M624" s="13">
        <v>0.16</v>
      </c>
      <c r="N624" s="13">
        <v>0.01</v>
      </c>
      <c r="O624" s="13">
        <v>0.16</v>
      </c>
      <c r="P624" s="133" t="s">
        <v>3155</v>
      </c>
      <c r="Q624" s="133">
        <v>0</v>
      </c>
      <c r="R624" s="133">
        <v>0</v>
      </c>
      <c r="S624" s="133">
        <v>0</v>
      </c>
      <c r="T624" s="15" t="s">
        <v>129</v>
      </c>
      <c r="U624" s="16" t="s">
        <v>3158</v>
      </c>
      <c r="V624" s="16" t="s">
        <v>3159</v>
      </c>
      <c r="W624" s="16" t="s">
        <v>3159</v>
      </c>
      <c r="X624" s="16" t="s">
        <v>73</v>
      </c>
      <c r="Y624" s="133" t="s">
        <v>74</v>
      </c>
      <c r="Z624" s="133" t="s">
        <v>74</v>
      </c>
      <c r="AA624" s="17" t="s">
        <v>2262</v>
      </c>
      <c r="AB624" s="17" t="s">
        <v>2263</v>
      </c>
      <c r="AC624" s="17" t="s">
        <v>1738</v>
      </c>
      <c r="AD624" s="17" t="s">
        <v>1739</v>
      </c>
      <c r="AE624" s="133" t="s">
        <v>1380</v>
      </c>
      <c r="AF624" s="17" t="s">
        <v>1731</v>
      </c>
      <c r="AG624" s="17" t="s">
        <v>83</v>
      </c>
      <c r="AH624" s="17" t="s">
        <v>83</v>
      </c>
      <c r="AI624" s="17" t="s">
        <v>967</v>
      </c>
      <c r="AJ624" s="17" t="s">
        <v>83</v>
      </c>
      <c r="AK624" s="17" t="s">
        <v>84</v>
      </c>
      <c r="AL624" s="18"/>
    </row>
    <row r="625" spans="1:38" ht="90" x14ac:dyDescent="0.25">
      <c r="A625" s="92">
        <v>1989</v>
      </c>
      <c r="B625" s="92">
        <v>444</v>
      </c>
      <c r="C625" s="11" t="s">
        <v>3155</v>
      </c>
      <c r="D625" s="133" t="s">
        <v>66</v>
      </c>
      <c r="E625" s="12" t="s">
        <v>3156</v>
      </c>
      <c r="F625" s="12" t="s">
        <v>68</v>
      </c>
      <c r="G625" s="12" t="s">
        <v>3157</v>
      </c>
      <c r="H625" s="13">
        <v>0.16</v>
      </c>
      <c r="I625" s="14">
        <v>43827</v>
      </c>
      <c r="J625" s="14">
        <v>44773</v>
      </c>
      <c r="K625" s="14">
        <v>44773</v>
      </c>
      <c r="L625" s="15">
        <v>1942908509</v>
      </c>
      <c r="M625" s="13">
        <v>0.16</v>
      </c>
      <c r="N625" s="13">
        <v>0.01</v>
      </c>
      <c r="O625" s="13">
        <v>0.16</v>
      </c>
      <c r="P625" s="133" t="s">
        <v>3155</v>
      </c>
      <c r="Q625" s="133">
        <v>0</v>
      </c>
      <c r="R625" s="133">
        <v>0</v>
      </c>
      <c r="S625" s="133">
        <v>0</v>
      </c>
      <c r="T625" s="15" t="s">
        <v>129</v>
      </c>
      <c r="U625" s="16" t="s">
        <v>3158</v>
      </c>
      <c r="V625" s="16" t="s">
        <v>3159</v>
      </c>
      <c r="W625" s="16" t="s">
        <v>3159</v>
      </c>
      <c r="X625" s="16" t="s">
        <v>73</v>
      </c>
      <c r="Y625" s="133" t="s">
        <v>74</v>
      </c>
      <c r="Z625" s="133" t="s">
        <v>74</v>
      </c>
      <c r="AA625" s="17" t="s">
        <v>1745</v>
      </c>
      <c r="AB625" s="17" t="s">
        <v>1746</v>
      </c>
      <c r="AC625" s="17" t="s">
        <v>1747</v>
      </c>
      <c r="AD625" s="17" t="s">
        <v>1748</v>
      </c>
      <c r="AE625" s="133" t="s">
        <v>1380</v>
      </c>
      <c r="AF625" s="17" t="s">
        <v>1749</v>
      </c>
      <c r="AG625" s="17" t="s">
        <v>83</v>
      </c>
      <c r="AH625" s="17" t="s">
        <v>83</v>
      </c>
      <c r="AI625" s="17" t="s">
        <v>147</v>
      </c>
      <c r="AJ625" s="17" t="s">
        <v>1750</v>
      </c>
      <c r="AK625" s="17" t="s">
        <v>84</v>
      </c>
      <c r="AL625" s="18"/>
    </row>
    <row r="626" spans="1:38" ht="90" x14ac:dyDescent="0.25">
      <c r="A626" s="92">
        <v>1990</v>
      </c>
      <c r="B626" s="92">
        <v>443</v>
      </c>
      <c r="C626" s="11" t="s">
        <v>3160</v>
      </c>
      <c r="D626" s="133" t="s">
        <v>66</v>
      </c>
      <c r="E626" s="12" t="s">
        <v>3161</v>
      </c>
      <c r="F626" s="12" t="s">
        <v>68</v>
      </c>
      <c r="G626" s="12" t="s">
        <v>3162</v>
      </c>
      <c r="H626" s="13">
        <v>0.11</v>
      </c>
      <c r="I626" s="14">
        <v>43830</v>
      </c>
      <c r="J626" s="14">
        <v>44773</v>
      </c>
      <c r="K626" s="14">
        <v>44773</v>
      </c>
      <c r="L626" s="15">
        <v>1942797363</v>
      </c>
      <c r="M626" s="13">
        <v>0.11</v>
      </c>
      <c r="N626" s="13">
        <v>0.01</v>
      </c>
      <c r="O626" s="13">
        <v>0.1</v>
      </c>
      <c r="P626" s="133" t="s">
        <v>3160</v>
      </c>
      <c r="Q626" s="133">
        <v>0</v>
      </c>
      <c r="R626" s="133">
        <v>0</v>
      </c>
      <c r="S626" s="133">
        <v>0</v>
      </c>
      <c r="T626" s="15" t="s">
        <v>129</v>
      </c>
      <c r="U626" s="21" t="s">
        <v>3163</v>
      </c>
      <c r="V626" s="21" t="s">
        <v>3164</v>
      </c>
      <c r="W626" s="21" t="s">
        <v>3165</v>
      </c>
      <c r="X626" s="16" t="s">
        <v>129</v>
      </c>
      <c r="Y626" s="133" t="s">
        <v>74</v>
      </c>
      <c r="Z626" s="133" t="s">
        <v>74</v>
      </c>
      <c r="AA626" s="17" t="s">
        <v>2350</v>
      </c>
      <c r="AB626" s="17" t="s">
        <v>2351</v>
      </c>
      <c r="AC626" s="17" t="s">
        <v>2504</v>
      </c>
      <c r="AD626" s="17" t="s">
        <v>2505</v>
      </c>
      <c r="AE626" s="133" t="s">
        <v>168</v>
      </c>
      <c r="AF626" s="17" t="s">
        <v>2354</v>
      </c>
      <c r="AG626" s="17" t="s">
        <v>83</v>
      </c>
      <c r="AH626" s="17" t="s">
        <v>83</v>
      </c>
      <c r="AI626" s="17" t="s">
        <v>1180</v>
      </c>
      <c r="AJ626" s="17" t="s">
        <v>83</v>
      </c>
      <c r="AK626" s="17" t="s">
        <v>84</v>
      </c>
      <c r="AL626" s="18"/>
    </row>
    <row r="627" spans="1:38" ht="90" x14ac:dyDescent="0.25">
      <c r="A627" s="92">
        <v>1991</v>
      </c>
      <c r="B627" s="92">
        <v>443</v>
      </c>
      <c r="C627" s="11" t="s">
        <v>3160</v>
      </c>
      <c r="D627" s="133" t="s">
        <v>66</v>
      </c>
      <c r="E627" s="12" t="s">
        <v>3161</v>
      </c>
      <c r="F627" s="12" t="s">
        <v>68</v>
      </c>
      <c r="G627" s="12" t="s">
        <v>3162</v>
      </c>
      <c r="H627" s="13">
        <v>0.11</v>
      </c>
      <c r="I627" s="14">
        <v>43830</v>
      </c>
      <c r="J627" s="14">
        <v>44773</v>
      </c>
      <c r="K627" s="14">
        <v>44773</v>
      </c>
      <c r="L627" s="15">
        <v>1942797363</v>
      </c>
      <c r="M627" s="13">
        <v>0.11</v>
      </c>
      <c r="N627" s="13">
        <v>0.01</v>
      </c>
      <c r="O627" s="13">
        <v>0.1</v>
      </c>
      <c r="P627" s="133" t="s">
        <v>3160</v>
      </c>
      <c r="Q627" s="133">
        <v>0</v>
      </c>
      <c r="R627" s="133">
        <v>0</v>
      </c>
      <c r="S627" s="133">
        <v>0</v>
      </c>
      <c r="T627" s="15" t="s">
        <v>129</v>
      </c>
      <c r="U627" s="21" t="s">
        <v>3163</v>
      </c>
      <c r="V627" s="21" t="s">
        <v>3164</v>
      </c>
      <c r="W627" s="21" t="s">
        <v>3165</v>
      </c>
      <c r="X627" s="16" t="s">
        <v>129</v>
      </c>
      <c r="Y627" s="133" t="s">
        <v>74</v>
      </c>
      <c r="Z627" s="133" t="s">
        <v>74</v>
      </c>
      <c r="AA627" s="17" t="s">
        <v>2339</v>
      </c>
      <c r="AB627" s="17" t="s">
        <v>2340</v>
      </c>
      <c r="AC627" s="17" t="s">
        <v>2341</v>
      </c>
      <c r="AD627" s="17" t="s">
        <v>2342</v>
      </c>
      <c r="AE627" s="133" t="s">
        <v>168</v>
      </c>
      <c r="AF627" s="17" t="s">
        <v>2343</v>
      </c>
      <c r="AG627" s="17" t="s">
        <v>83</v>
      </c>
      <c r="AH627" s="17" t="s">
        <v>83</v>
      </c>
      <c r="AI627" s="17" t="s">
        <v>1223</v>
      </c>
      <c r="AJ627" s="17" t="s">
        <v>83</v>
      </c>
      <c r="AK627" s="17" t="s">
        <v>84</v>
      </c>
      <c r="AL627" s="18"/>
    </row>
    <row r="628" spans="1:38" ht="90" x14ac:dyDescent="0.25">
      <c r="A628" s="92">
        <v>1992</v>
      </c>
      <c r="B628" s="92">
        <v>443</v>
      </c>
      <c r="C628" s="11" t="s">
        <v>3160</v>
      </c>
      <c r="D628" s="133" t="s">
        <v>66</v>
      </c>
      <c r="E628" s="12" t="s">
        <v>3161</v>
      </c>
      <c r="F628" s="12" t="s">
        <v>68</v>
      </c>
      <c r="G628" s="12" t="s">
        <v>3162</v>
      </c>
      <c r="H628" s="13">
        <v>0.11</v>
      </c>
      <c r="I628" s="14">
        <v>43830</v>
      </c>
      <c r="J628" s="14">
        <v>44773</v>
      </c>
      <c r="K628" s="14">
        <v>44773</v>
      </c>
      <c r="L628" s="15">
        <v>1942797363</v>
      </c>
      <c r="M628" s="13">
        <v>0.11</v>
      </c>
      <c r="N628" s="13">
        <v>0.01</v>
      </c>
      <c r="O628" s="13">
        <v>0.1</v>
      </c>
      <c r="P628" s="133" t="s">
        <v>3160</v>
      </c>
      <c r="Q628" s="133">
        <v>0</v>
      </c>
      <c r="R628" s="133">
        <v>0</v>
      </c>
      <c r="S628" s="133">
        <v>0</v>
      </c>
      <c r="T628" s="15" t="s">
        <v>129</v>
      </c>
      <c r="U628" s="21" t="s">
        <v>3163</v>
      </c>
      <c r="V628" s="21" t="s">
        <v>3164</v>
      </c>
      <c r="W628" s="21" t="s">
        <v>3165</v>
      </c>
      <c r="X628" s="16" t="s">
        <v>129</v>
      </c>
      <c r="Y628" s="133" t="s">
        <v>74</v>
      </c>
      <c r="Z628" s="133" t="s">
        <v>74</v>
      </c>
      <c r="AA628" s="17" t="s">
        <v>2381</v>
      </c>
      <c r="AB628" s="17" t="s">
        <v>2382</v>
      </c>
      <c r="AC628" s="17" t="s">
        <v>2502</v>
      </c>
      <c r="AD628" s="17" t="s">
        <v>2503</v>
      </c>
      <c r="AE628" s="133" t="s">
        <v>168</v>
      </c>
      <c r="AF628" s="17" t="s">
        <v>2385</v>
      </c>
      <c r="AG628" s="17" t="s">
        <v>83</v>
      </c>
      <c r="AH628" s="17" t="s">
        <v>83</v>
      </c>
      <c r="AI628" s="17" t="s">
        <v>1223</v>
      </c>
      <c r="AJ628" s="17" t="s">
        <v>83</v>
      </c>
      <c r="AK628" s="17" t="s">
        <v>84</v>
      </c>
      <c r="AL628" s="18"/>
    </row>
    <row r="629" spans="1:38" ht="90" x14ac:dyDescent="0.25">
      <c r="A629" s="92">
        <v>1993</v>
      </c>
      <c r="B629" s="92">
        <v>443</v>
      </c>
      <c r="C629" s="11" t="s">
        <v>3160</v>
      </c>
      <c r="D629" s="133" t="s">
        <v>66</v>
      </c>
      <c r="E629" s="12" t="s">
        <v>3161</v>
      </c>
      <c r="F629" s="12" t="s">
        <v>68</v>
      </c>
      <c r="G629" s="12" t="s">
        <v>3162</v>
      </c>
      <c r="H629" s="13">
        <v>0.11</v>
      </c>
      <c r="I629" s="14">
        <v>43830</v>
      </c>
      <c r="J629" s="14">
        <v>44773</v>
      </c>
      <c r="K629" s="14">
        <v>44773</v>
      </c>
      <c r="L629" s="15">
        <v>1942797363</v>
      </c>
      <c r="M629" s="13">
        <v>0.11</v>
      </c>
      <c r="N629" s="13">
        <v>0.01</v>
      </c>
      <c r="O629" s="13">
        <v>0.1</v>
      </c>
      <c r="P629" s="133" t="s">
        <v>3160</v>
      </c>
      <c r="Q629" s="133">
        <v>0</v>
      </c>
      <c r="R629" s="133">
        <v>0</v>
      </c>
      <c r="S629" s="133">
        <v>0</v>
      </c>
      <c r="T629" s="15" t="s">
        <v>129</v>
      </c>
      <c r="U629" s="21" t="s">
        <v>3163</v>
      </c>
      <c r="V629" s="21" t="s">
        <v>3164</v>
      </c>
      <c r="W629" s="21" t="s">
        <v>3165</v>
      </c>
      <c r="X629" s="16" t="s">
        <v>129</v>
      </c>
      <c r="Y629" s="133" t="s">
        <v>74</v>
      </c>
      <c r="Z629" s="133" t="s">
        <v>74</v>
      </c>
      <c r="AA629" s="17" t="s">
        <v>2376</v>
      </c>
      <c r="AB629" s="17" t="s">
        <v>2377</v>
      </c>
      <c r="AC629" s="17" t="s">
        <v>2378</v>
      </c>
      <c r="AD629" s="17" t="s">
        <v>2379</v>
      </c>
      <c r="AE629" s="133" t="s">
        <v>168</v>
      </c>
      <c r="AF629" s="17" t="s">
        <v>2380</v>
      </c>
      <c r="AG629" s="17" t="s">
        <v>83</v>
      </c>
      <c r="AH629" s="17" t="s">
        <v>83</v>
      </c>
      <c r="AI629" s="17" t="s">
        <v>829</v>
      </c>
      <c r="AJ629" s="17" t="s">
        <v>83</v>
      </c>
      <c r="AK629" s="17" t="s">
        <v>84</v>
      </c>
      <c r="AL629" s="18"/>
    </row>
    <row r="630" spans="1:38" ht="60" x14ac:dyDescent="0.25">
      <c r="A630" s="92">
        <v>1994</v>
      </c>
      <c r="B630" s="92">
        <v>442</v>
      </c>
      <c r="C630" s="11" t="s">
        <v>3166</v>
      </c>
      <c r="D630" s="133" t="s">
        <v>66</v>
      </c>
      <c r="E630" s="12" t="s">
        <v>3167</v>
      </c>
      <c r="F630" s="12" t="s">
        <v>68</v>
      </c>
      <c r="G630" s="12" t="s">
        <v>3168</v>
      </c>
      <c r="H630" s="13">
        <v>0.14000000000000001</v>
      </c>
      <c r="I630" s="14">
        <v>43830</v>
      </c>
      <c r="J630" s="14">
        <v>44773</v>
      </c>
      <c r="K630" s="14">
        <v>44773</v>
      </c>
      <c r="L630" s="15">
        <v>2021813958</v>
      </c>
      <c r="M630" s="13">
        <v>0.14000000000000001</v>
      </c>
      <c r="N630" s="13">
        <v>8.0000000000000002E-3</v>
      </c>
      <c r="O630" s="13">
        <v>0.14000000000000001</v>
      </c>
      <c r="P630" s="133" t="s">
        <v>3166</v>
      </c>
      <c r="Q630" s="133">
        <v>0</v>
      </c>
      <c r="R630" s="133">
        <v>0</v>
      </c>
      <c r="S630" s="133">
        <v>0</v>
      </c>
      <c r="T630" s="15">
        <v>0</v>
      </c>
      <c r="U630" s="15">
        <v>154406013</v>
      </c>
      <c r="V630" s="15">
        <v>154406013</v>
      </c>
      <c r="W630" s="15">
        <v>154406013</v>
      </c>
      <c r="X630" s="16">
        <v>0</v>
      </c>
      <c r="Y630" s="133" t="s">
        <v>74</v>
      </c>
      <c r="Z630" s="133" t="s">
        <v>74</v>
      </c>
      <c r="AA630" s="17" t="s">
        <v>846</v>
      </c>
      <c r="AB630" s="17" t="s">
        <v>847</v>
      </c>
      <c r="AC630" s="17" t="s">
        <v>853</v>
      </c>
      <c r="AD630" s="17" t="s">
        <v>854</v>
      </c>
      <c r="AE630" s="133" t="s">
        <v>168</v>
      </c>
      <c r="AF630" s="17" t="s">
        <v>850</v>
      </c>
      <c r="AG630" s="17" t="s">
        <v>83</v>
      </c>
      <c r="AH630" s="17" t="s">
        <v>83</v>
      </c>
      <c r="AI630" s="17" t="s">
        <v>764</v>
      </c>
      <c r="AJ630" s="17" t="s">
        <v>855</v>
      </c>
      <c r="AK630" s="17" t="s">
        <v>84</v>
      </c>
      <c r="AL630" s="18"/>
    </row>
    <row r="631" spans="1:38" ht="75" x14ac:dyDescent="0.25">
      <c r="A631" s="92">
        <v>1995</v>
      </c>
      <c r="B631" s="92">
        <v>441</v>
      </c>
      <c r="C631" s="11" t="s">
        <v>3169</v>
      </c>
      <c r="D631" s="133" t="s">
        <v>66</v>
      </c>
      <c r="E631" s="12" t="s">
        <v>3170</v>
      </c>
      <c r="F631" s="12" t="s">
        <v>68</v>
      </c>
      <c r="G631" s="12" t="s">
        <v>3171</v>
      </c>
      <c r="H631" s="13">
        <v>0.13</v>
      </c>
      <c r="I631" s="14">
        <v>43832</v>
      </c>
      <c r="J631" s="14">
        <v>44773</v>
      </c>
      <c r="K631" s="14">
        <v>44773</v>
      </c>
      <c r="L631" s="15">
        <v>1914124556</v>
      </c>
      <c r="M631" s="13">
        <v>0.13</v>
      </c>
      <c r="N631" s="13">
        <v>0.01</v>
      </c>
      <c r="O631" s="13">
        <v>0.05</v>
      </c>
      <c r="P631" s="133" t="s">
        <v>3169</v>
      </c>
      <c r="Q631" s="133">
        <v>0</v>
      </c>
      <c r="R631" s="133">
        <v>0</v>
      </c>
      <c r="S631" s="133">
        <v>0</v>
      </c>
      <c r="T631" s="15" t="s">
        <v>129</v>
      </c>
      <c r="U631" s="16" t="s">
        <v>3172</v>
      </c>
      <c r="V631" s="16" t="s">
        <v>3173</v>
      </c>
      <c r="W631" s="16" t="s">
        <v>3173</v>
      </c>
      <c r="X631" s="16" t="s">
        <v>73</v>
      </c>
      <c r="Y631" s="133" t="s">
        <v>74</v>
      </c>
      <c r="Z631" s="133" t="s">
        <v>74</v>
      </c>
      <c r="AA631" s="17" t="s">
        <v>1079</v>
      </c>
      <c r="AB631" s="17" t="s">
        <v>1080</v>
      </c>
      <c r="AC631" s="17" t="s">
        <v>1100</v>
      </c>
      <c r="AD631" s="17" t="s">
        <v>1101</v>
      </c>
      <c r="AE631" s="133" t="s">
        <v>510</v>
      </c>
      <c r="AF631" s="17" t="s">
        <v>1083</v>
      </c>
      <c r="AG631" s="17" t="s">
        <v>83</v>
      </c>
      <c r="AH631" s="17" t="s">
        <v>83</v>
      </c>
      <c r="AI631" s="17" t="s">
        <v>1102</v>
      </c>
      <c r="AJ631" s="17" t="s">
        <v>468</v>
      </c>
      <c r="AK631" s="17" t="s">
        <v>84</v>
      </c>
      <c r="AL631" s="18"/>
    </row>
    <row r="632" spans="1:38" ht="60" x14ac:dyDescent="0.25">
      <c r="A632" s="92">
        <v>1996</v>
      </c>
      <c r="B632" s="92">
        <v>439</v>
      </c>
      <c r="C632" s="11" t="s">
        <v>3174</v>
      </c>
      <c r="D632" s="133" t="s">
        <v>66</v>
      </c>
      <c r="E632" s="12" t="s">
        <v>3175</v>
      </c>
      <c r="F632" s="12" t="s">
        <v>68</v>
      </c>
      <c r="G632" s="12" t="s">
        <v>3176</v>
      </c>
      <c r="H632" s="13">
        <v>0.14000000000000001</v>
      </c>
      <c r="I632" s="14">
        <v>43831</v>
      </c>
      <c r="J632" s="14">
        <v>44773</v>
      </c>
      <c r="K632" s="14">
        <v>44773</v>
      </c>
      <c r="L632" s="15">
        <v>1914245015</v>
      </c>
      <c r="M632" s="13">
        <v>0.14000000000000001</v>
      </c>
      <c r="N632" s="13">
        <v>0.01</v>
      </c>
      <c r="O632" s="13">
        <v>0.11</v>
      </c>
      <c r="P632" s="133" t="s">
        <v>3174</v>
      </c>
      <c r="Q632" s="133">
        <v>0</v>
      </c>
      <c r="R632" s="133">
        <v>0</v>
      </c>
      <c r="S632" s="133">
        <v>0</v>
      </c>
      <c r="T632" s="15">
        <v>0</v>
      </c>
      <c r="U632" s="16">
        <v>1914245015</v>
      </c>
      <c r="V632" s="16">
        <v>107355102</v>
      </c>
      <c r="W632" s="16">
        <v>107355102</v>
      </c>
      <c r="X632" s="16">
        <v>0</v>
      </c>
      <c r="Y632" s="133" t="s">
        <v>74</v>
      </c>
      <c r="Z632" s="133" t="s">
        <v>74</v>
      </c>
      <c r="AA632" s="17" t="s">
        <v>1314</v>
      </c>
      <c r="AB632" s="17" t="s">
        <v>1315</v>
      </c>
      <c r="AC632" s="17" t="s">
        <v>1316</v>
      </c>
      <c r="AD632" s="17" t="s">
        <v>1317</v>
      </c>
      <c r="AE632" s="133" t="s">
        <v>1294</v>
      </c>
      <c r="AF632" s="17" t="s">
        <v>1318</v>
      </c>
      <c r="AG632" s="17" t="s">
        <v>311</v>
      </c>
      <c r="AH632" s="17" t="s">
        <v>323</v>
      </c>
      <c r="AI632" s="17" t="s">
        <v>1319</v>
      </c>
      <c r="AJ632" s="17" t="s">
        <v>1320</v>
      </c>
      <c r="AK632" s="17" t="s">
        <v>84</v>
      </c>
      <c r="AL632" s="18"/>
    </row>
    <row r="633" spans="1:38" ht="60" x14ac:dyDescent="0.25">
      <c r="A633" s="92">
        <v>1997</v>
      </c>
      <c r="B633" s="92">
        <v>439</v>
      </c>
      <c r="C633" s="11" t="s">
        <v>3174</v>
      </c>
      <c r="D633" s="133" t="s">
        <v>66</v>
      </c>
      <c r="E633" s="12" t="s">
        <v>3175</v>
      </c>
      <c r="F633" s="12" t="s">
        <v>68</v>
      </c>
      <c r="G633" s="12" t="s">
        <v>3176</v>
      </c>
      <c r="H633" s="13">
        <v>0.14000000000000001</v>
      </c>
      <c r="I633" s="14">
        <v>43831</v>
      </c>
      <c r="J633" s="14">
        <v>44773</v>
      </c>
      <c r="K633" s="14">
        <v>44773</v>
      </c>
      <c r="L633" s="15">
        <v>1914245015</v>
      </c>
      <c r="M633" s="13">
        <v>0.14000000000000001</v>
      </c>
      <c r="N633" s="13">
        <v>0.01</v>
      </c>
      <c r="O633" s="13">
        <v>0.11</v>
      </c>
      <c r="P633" s="133" t="s">
        <v>3174</v>
      </c>
      <c r="Q633" s="133">
        <v>0</v>
      </c>
      <c r="R633" s="133">
        <v>0</v>
      </c>
      <c r="S633" s="133">
        <v>0</v>
      </c>
      <c r="T633" s="15">
        <v>0</v>
      </c>
      <c r="U633" s="16">
        <v>1914245015</v>
      </c>
      <c r="V633" s="16">
        <v>107355102</v>
      </c>
      <c r="W633" s="16">
        <v>107355102</v>
      </c>
      <c r="X633" s="16">
        <v>0</v>
      </c>
      <c r="Y633" s="133" t="s">
        <v>74</v>
      </c>
      <c r="Z633" s="133" t="s">
        <v>74</v>
      </c>
      <c r="AA633" s="17" t="s">
        <v>1321</v>
      </c>
      <c r="AB633" s="17" t="s">
        <v>1322</v>
      </c>
      <c r="AC633" s="17" t="s">
        <v>1323</v>
      </c>
      <c r="AD633" s="17" t="s">
        <v>1324</v>
      </c>
      <c r="AE633" s="133" t="s">
        <v>1294</v>
      </c>
      <c r="AF633" s="17" t="s">
        <v>1318</v>
      </c>
      <c r="AG633" s="17" t="s">
        <v>214</v>
      </c>
      <c r="AH633" s="17" t="s">
        <v>468</v>
      </c>
      <c r="AI633" s="17" t="s">
        <v>657</v>
      </c>
      <c r="AJ633" s="17" t="s">
        <v>83</v>
      </c>
      <c r="AK633" s="17" t="s">
        <v>84</v>
      </c>
      <c r="AL633" s="18"/>
    </row>
    <row r="634" spans="1:38" ht="60" x14ac:dyDescent="0.25">
      <c r="A634" s="92">
        <v>1998</v>
      </c>
      <c r="B634" s="92">
        <v>439</v>
      </c>
      <c r="C634" s="11" t="s">
        <v>3174</v>
      </c>
      <c r="D634" s="133" t="s">
        <v>66</v>
      </c>
      <c r="E634" s="12" t="s">
        <v>3175</v>
      </c>
      <c r="F634" s="12" t="s">
        <v>68</v>
      </c>
      <c r="G634" s="12" t="s">
        <v>3176</v>
      </c>
      <c r="H634" s="13">
        <v>0.14000000000000001</v>
      </c>
      <c r="I634" s="14">
        <v>43831</v>
      </c>
      <c r="J634" s="14">
        <v>44773</v>
      </c>
      <c r="K634" s="14">
        <v>44773</v>
      </c>
      <c r="L634" s="15">
        <v>1914245015</v>
      </c>
      <c r="M634" s="13">
        <v>0.14000000000000001</v>
      </c>
      <c r="N634" s="13">
        <v>0.01</v>
      </c>
      <c r="O634" s="13">
        <v>0.11</v>
      </c>
      <c r="P634" s="133" t="s">
        <v>3174</v>
      </c>
      <c r="Q634" s="133">
        <v>0</v>
      </c>
      <c r="R634" s="133">
        <v>0</v>
      </c>
      <c r="S634" s="133">
        <v>0</v>
      </c>
      <c r="T634" s="15">
        <v>0</v>
      </c>
      <c r="U634" s="16">
        <v>1914245015</v>
      </c>
      <c r="V634" s="16">
        <v>107355102</v>
      </c>
      <c r="W634" s="16">
        <v>107355102</v>
      </c>
      <c r="X634" s="16">
        <v>0</v>
      </c>
      <c r="Y634" s="133" t="s">
        <v>74</v>
      </c>
      <c r="Z634" s="133" t="s">
        <v>74</v>
      </c>
      <c r="AA634" s="17" t="s">
        <v>1290</v>
      </c>
      <c r="AB634" s="17" t="s">
        <v>1291</v>
      </c>
      <c r="AC634" s="17" t="s">
        <v>1292</v>
      </c>
      <c r="AD634" s="17" t="s">
        <v>1293</v>
      </c>
      <c r="AE634" s="133" t="s">
        <v>1294</v>
      </c>
      <c r="AF634" s="17" t="s">
        <v>1295</v>
      </c>
      <c r="AG634" s="17" t="s">
        <v>565</v>
      </c>
      <c r="AH634" s="17" t="s">
        <v>83</v>
      </c>
      <c r="AI634" s="17" t="s">
        <v>1296</v>
      </c>
      <c r="AJ634" s="17" t="s">
        <v>1297</v>
      </c>
      <c r="AK634" s="17" t="s">
        <v>84</v>
      </c>
      <c r="AL634" s="18"/>
    </row>
    <row r="635" spans="1:38" ht="60" x14ac:dyDescent="0.25">
      <c r="A635" s="92">
        <v>1999</v>
      </c>
      <c r="B635" s="92">
        <v>439</v>
      </c>
      <c r="C635" s="11" t="s">
        <v>3174</v>
      </c>
      <c r="D635" s="133" t="s">
        <v>66</v>
      </c>
      <c r="E635" s="12" t="s">
        <v>3175</v>
      </c>
      <c r="F635" s="12" t="s">
        <v>68</v>
      </c>
      <c r="G635" s="12" t="s">
        <v>3176</v>
      </c>
      <c r="H635" s="13">
        <v>0.14000000000000001</v>
      </c>
      <c r="I635" s="14">
        <v>43831</v>
      </c>
      <c r="J635" s="14">
        <v>44773</v>
      </c>
      <c r="K635" s="14">
        <v>44773</v>
      </c>
      <c r="L635" s="15">
        <v>1914245015</v>
      </c>
      <c r="M635" s="13">
        <v>0.14000000000000001</v>
      </c>
      <c r="N635" s="13">
        <v>0.01</v>
      </c>
      <c r="O635" s="13">
        <v>0.11</v>
      </c>
      <c r="P635" s="133" t="s">
        <v>3174</v>
      </c>
      <c r="Q635" s="133">
        <v>0</v>
      </c>
      <c r="R635" s="133">
        <v>0</v>
      </c>
      <c r="S635" s="133">
        <v>0</v>
      </c>
      <c r="T635" s="15">
        <v>0</v>
      </c>
      <c r="U635" s="16">
        <v>1914245015</v>
      </c>
      <c r="V635" s="16">
        <v>107355102</v>
      </c>
      <c r="W635" s="16">
        <v>107355102</v>
      </c>
      <c r="X635" s="16">
        <v>0</v>
      </c>
      <c r="Y635" s="133" t="s">
        <v>74</v>
      </c>
      <c r="Z635" s="133" t="s">
        <v>74</v>
      </c>
      <c r="AA635" s="17" t="s">
        <v>1307</v>
      </c>
      <c r="AB635" s="17" t="s">
        <v>1308</v>
      </c>
      <c r="AC635" s="17" t="s">
        <v>1309</v>
      </c>
      <c r="AD635" s="17" t="s">
        <v>1310</v>
      </c>
      <c r="AE635" s="133" t="s">
        <v>1294</v>
      </c>
      <c r="AF635" s="17" t="s">
        <v>1311</v>
      </c>
      <c r="AG635" s="17" t="s">
        <v>83</v>
      </c>
      <c r="AH635" s="17" t="s">
        <v>83</v>
      </c>
      <c r="AI635" s="17" t="s">
        <v>1312</v>
      </c>
      <c r="AJ635" s="17" t="s">
        <v>1313</v>
      </c>
      <c r="AK635" s="17" t="s">
        <v>84</v>
      </c>
      <c r="AL635" s="18"/>
    </row>
    <row r="636" spans="1:38" ht="60" x14ac:dyDescent="0.25">
      <c r="A636" s="92">
        <v>2000</v>
      </c>
      <c r="B636" s="92">
        <v>439</v>
      </c>
      <c r="C636" s="11" t="s">
        <v>3174</v>
      </c>
      <c r="D636" s="133" t="s">
        <v>66</v>
      </c>
      <c r="E636" s="12" t="s">
        <v>3175</v>
      </c>
      <c r="F636" s="12" t="s">
        <v>68</v>
      </c>
      <c r="G636" s="12" t="s">
        <v>3176</v>
      </c>
      <c r="H636" s="13">
        <v>0.14000000000000001</v>
      </c>
      <c r="I636" s="14">
        <v>43831</v>
      </c>
      <c r="J636" s="14">
        <v>44773</v>
      </c>
      <c r="K636" s="14">
        <v>44773</v>
      </c>
      <c r="L636" s="15">
        <v>1914245015</v>
      </c>
      <c r="M636" s="13">
        <v>0.14000000000000001</v>
      </c>
      <c r="N636" s="13">
        <v>0.01</v>
      </c>
      <c r="O636" s="13">
        <v>0.11</v>
      </c>
      <c r="P636" s="133" t="s">
        <v>3174</v>
      </c>
      <c r="Q636" s="133">
        <v>0</v>
      </c>
      <c r="R636" s="133">
        <v>0</v>
      </c>
      <c r="S636" s="133">
        <v>0</v>
      </c>
      <c r="T636" s="15">
        <v>0</v>
      </c>
      <c r="U636" s="16">
        <v>1914245015</v>
      </c>
      <c r="V636" s="16">
        <v>107355102</v>
      </c>
      <c r="W636" s="16">
        <v>107355102</v>
      </c>
      <c r="X636" s="16">
        <v>0</v>
      </c>
      <c r="Y636" s="133" t="s">
        <v>74</v>
      </c>
      <c r="Z636" s="133" t="s">
        <v>74</v>
      </c>
      <c r="AA636" s="17" t="s">
        <v>1301</v>
      </c>
      <c r="AB636" s="17" t="s">
        <v>1302</v>
      </c>
      <c r="AC636" s="17" t="s">
        <v>1303</v>
      </c>
      <c r="AD636" s="17" t="s">
        <v>1304</v>
      </c>
      <c r="AE636" s="133" t="s">
        <v>1294</v>
      </c>
      <c r="AF636" s="17" t="s">
        <v>1305</v>
      </c>
      <c r="AG636" s="17" t="s">
        <v>83</v>
      </c>
      <c r="AH636" s="17" t="s">
        <v>83</v>
      </c>
      <c r="AI636" s="17" t="s">
        <v>147</v>
      </c>
      <c r="AJ636" s="17" t="s">
        <v>1306</v>
      </c>
      <c r="AK636" s="17" t="s">
        <v>84</v>
      </c>
      <c r="AL636" s="18"/>
    </row>
    <row r="637" spans="1:38" ht="60" x14ac:dyDescent="0.25">
      <c r="A637" s="92">
        <v>2001</v>
      </c>
      <c r="B637" s="92">
        <v>438</v>
      </c>
      <c r="C637" s="11" t="s">
        <v>3177</v>
      </c>
      <c r="D637" s="133" t="s">
        <v>66</v>
      </c>
      <c r="E637" s="12" t="s">
        <v>3178</v>
      </c>
      <c r="F637" s="12" t="s">
        <v>68</v>
      </c>
      <c r="G637" s="12" t="s">
        <v>3179</v>
      </c>
      <c r="H637" s="13">
        <v>0.11</v>
      </c>
      <c r="I637" s="14">
        <v>43827</v>
      </c>
      <c r="J637" s="14">
        <v>44773</v>
      </c>
      <c r="K637" s="14">
        <v>44773</v>
      </c>
      <c r="L637" s="15">
        <v>1942933261</v>
      </c>
      <c r="M637" s="13">
        <v>0.11</v>
      </c>
      <c r="N637" s="13">
        <v>7.4999999999999997E-3</v>
      </c>
      <c r="O637" s="13">
        <v>0.11</v>
      </c>
      <c r="P637" s="133" t="s">
        <v>3177</v>
      </c>
      <c r="Q637" s="133">
        <v>0</v>
      </c>
      <c r="R637" s="133">
        <v>0</v>
      </c>
      <c r="S637" s="133">
        <v>0</v>
      </c>
      <c r="T637" s="15" t="s">
        <v>129</v>
      </c>
      <c r="U637" s="21" t="s">
        <v>3180</v>
      </c>
      <c r="V637" s="21" t="s">
        <v>3181</v>
      </c>
      <c r="W637" s="21" t="s">
        <v>3181</v>
      </c>
      <c r="X637" s="16">
        <v>0</v>
      </c>
      <c r="Y637" s="133" t="s">
        <v>74</v>
      </c>
      <c r="Z637" s="133" t="s">
        <v>74</v>
      </c>
      <c r="AA637" s="17" t="s">
        <v>2202</v>
      </c>
      <c r="AB637" s="17" t="s">
        <v>2203</v>
      </c>
      <c r="AC637" s="17" t="s">
        <v>2204</v>
      </c>
      <c r="AD637" s="17" t="s">
        <v>2205</v>
      </c>
      <c r="AE637" s="133" t="s">
        <v>168</v>
      </c>
      <c r="AF637" s="17" t="s">
        <v>2206</v>
      </c>
      <c r="AG637" s="17" t="s">
        <v>83</v>
      </c>
      <c r="AH637" s="17" t="s">
        <v>83</v>
      </c>
      <c r="AI637" s="17" t="s">
        <v>866</v>
      </c>
      <c r="AJ637" s="17" t="s">
        <v>2207</v>
      </c>
      <c r="AK637" s="17" t="s">
        <v>84</v>
      </c>
      <c r="AL637" s="18"/>
    </row>
    <row r="638" spans="1:38" ht="60" x14ac:dyDescent="0.25">
      <c r="A638" s="92">
        <v>2002</v>
      </c>
      <c r="B638" s="92">
        <v>438</v>
      </c>
      <c r="C638" s="11" t="s">
        <v>3177</v>
      </c>
      <c r="D638" s="133" t="s">
        <v>66</v>
      </c>
      <c r="E638" s="12" t="s">
        <v>3178</v>
      </c>
      <c r="F638" s="12" t="s">
        <v>68</v>
      </c>
      <c r="G638" s="12" t="s">
        <v>3179</v>
      </c>
      <c r="H638" s="13">
        <v>0.08</v>
      </c>
      <c r="I638" s="14">
        <v>43827</v>
      </c>
      <c r="J638" s="14">
        <v>44773</v>
      </c>
      <c r="K638" s="14">
        <v>44773</v>
      </c>
      <c r="L638" s="15">
        <v>1942933261</v>
      </c>
      <c r="M638" s="13">
        <v>0.26233359436178544</v>
      </c>
      <c r="N638" s="13">
        <v>0.08</v>
      </c>
      <c r="O638" s="13">
        <v>0.26233359436178544</v>
      </c>
      <c r="P638" s="133" t="s">
        <v>3177</v>
      </c>
      <c r="Q638" s="133">
        <v>0</v>
      </c>
      <c r="R638" s="133">
        <v>0</v>
      </c>
      <c r="S638" s="133">
        <v>0</v>
      </c>
      <c r="T638" s="15">
        <v>0</v>
      </c>
      <c r="U638" s="21">
        <v>1942933261</v>
      </c>
      <c r="V638" s="21">
        <v>163890612</v>
      </c>
      <c r="W638" s="21">
        <v>109893406</v>
      </c>
      <c r="X638" s="16">
        <v>0</v>
      </c>
      <c r="Y638" s="133" t="s">
        <v>74</v>
      </c>
      <c r="Z638" s="133" t="s">
        <v>74</v>
      </c>
      <c r="AA638" s="17" t="s">
        <v>2838</v>
      </c>
      <c r="AB638" s="17" t="s">
        <v>2839</v>
      </c>
      <c r="AC638" s="17" t="s">
        <v>2202</v>
      </c>
      <c r="AD638" s="17" t="s">
        <v>2203</v>
      </c>
      <c r="AE638" s="133" t="s">
        <v>168</v>
      </c>
      <c r="AF638" s="17" t="s">
        <v>2740</v>
      </c>
      <c r="AG638" s="17" t="s">
        <v>83</v>
      </c>
      <c r="AH638" s="17" t="s">
        <v>83</v>
      </c>
      <c r="AI638" s="17" t="s">
        <v>2593</v>
      </c>
      <c r="AJ638" s="17" t="s">
        <v>2741</v>
      </c>
      <c r="AK638" s="17" t="s">
        <v>84</v>
      </c>
      <c r="AL638" s="18"/>
    </row>
    <row r="639" spans="1:38" ht="75" x14ac:dyDescent="0.25">
      <c r="A639" s="92">
        <v>2003</v>
      </c>
      <c r="B639" s="92">
        <v>437</v>
      </c>
      <c r="C639" s="11" t="s">
        <v>3182</v>
      </c>
      <c r="D639" s="133" t="s">
        <v>66</v>
      </c>
      <c r="E639" s="12" t="s">
        <v>3183</v>
      </c>
      <c r="F639" s="12" t="s">
        <v>68</v>
      </c>
      <c r="G639" s="12" t="s">
        <v>3184</v>
      </c>
      <c r="H639" s="13">
        <v>0.13</v>
      </c>
      <c r="I639" s="14">
        <v>43831</v>
      </c>
      <c r="J639" s="14">
        <v>44773</v>
      </c>
      <c r="K639" s="14">
        <v>44773</v>
      </c>
      <c r="L639" s="15">
        <v>1942652421</v>
      </c>
      <c r="M639" s="13">
        <v>0.13</v>
      </c>
      <c r="N639" s="13">
        <v>0.01</v>
      </c>
      <c r="O639" s="13">
        <v>0.08</v>
      </c>
      <c r="P639" s="133" t="s">
        <v>3182</v>
      </c>
      <c r="Q639" s="133">
        <v>0</v>
      </c>
      <c r="R639" s="133">
        <v>0</v>
      </c>
      <c r="S639" s="133">
        <v>0</v>
      </c>
      <c r="T639" s="15" t="s">
        <v>129</v>
      </c>
      <c r="U639" s="16" t="s">
        <v>3185</v>
      </c>
      <c r="V639" s="16" t="s">
        <v>3186</v>
      </c>
      <c r="W639" s="16" t="s">
        <v>3187</v>
      </c>
      <c r="X639" s="16" t="s">
        <v>73</v>
      </c>
      <c r="Y639" s="133" t="s">
        <v>74</v>
      </c>
      <c r="Z639" s="133" t="s">
        <v>74</v>
      </c>
      <c r="AA639" s="17" t="s">
        <v>1059</v>
      </c>
      <c r="AB639" s="17" t="s">
        <v>1060</v>
      </c>
      <c r="AC639" s="17" t="s">
        <v>1071</v>
      </c>
      <c r="AD639" s="17" t="s">
        <v>1072</v>
      </c>
      <c r="AE639" s="133" t="s">
        <v>168</v>
      </c>
      <c r="AF639" s="17" t="s">
        <v>1063</v>
      </c>
      <c r="AG639" s="17" t="s">
        <v>83</v>
      </c>
      <c r="AH639" s="17" t="s">
        <v>83</v>
      </c>
      <c r="AI639" s="17" t="s">
        <v>1073</v>
      </c>
      <c r="AJ639" s="17" t="s">
        <v>83</v>
      </c>
      <c r="AK639" s="17" t="s">
        <v>84</v>
      </c>
      <c r="AL639" s="18"/>
    </row>
    <row r="640" spans="1:38" ht="75" x14ac:dyDescent="0.25">
      <c r="A640" s="92">
        <v>2004</v>
      </c>
      <c r="B640" s="92">
        <v>437</v>
      </c>
      <c r="C640" s="11" t="s">
        <v>3182</v>
      </c>
      <c r="D640" s="133" t="s">
        <v>66</v>
      </c>
      <c r="E640" s="12" t="s">
        <v>3183</v>
      </c>
      <c r="F640" s="12" t="s">
        <v>68</v>
      </c>
      <c r="G640" s="12" t="s">
        <v>3184</v>
      </c>
      <c r="H640" s="13">
        <v>0.13</v>
      </c>
      <c r="I640" s="14">
        <v>43831</v>
      </c>
      <c r="J640" s="14">
        <v>44773</v>
      </c>
      <c r="K640" s="14">
        <v>44773</v>
      </c>
      <c r="L640" s="15">
        <v>1942652421</v>
      </c>
      <c r="M640" s="13">
        <v>0.13</v>
      </c>
      <c r="N640" s="13">
        <v>0.01</v>
      </c>
      <c r="O640" s="13">
        <v>0.08</v>
      </c>
      <c r="P640" s="133" t="s">
        <v>3182</v>
      </c>
      <c r="Q640" s="133">
        <v>0</v>
      </c>
      <c r="R640" s="133">
        <v>0</v>
      </c>
      <c r="S640" s="133">
        <v>0</v>
      </c>
      <c r="T640" s="15" t="s">
        <v>129</v>
      </c>
      <c r="U640" s="16" t="s">
        <v>3185</v>
      </c>
      <c r="V640" s="16" t="s">
        <v>3186</v>
      </c>
      <c r="W640" s="16" t="s">
        <v>3187</v>
      </c>
      <c r="X640" s="16" t="s">
        <v>73</v>
      </c>
      <c r="Y640" s="133" t="s">
        <v>74</v>
      </c>
      <c r="Z640" s="133" t="s">
        <v>74</v>
      </c>
      <c r="AA640" s="17" t="s">
        <v>1028</v>
      </c>
      <c r="AB640" s="17" t="s">
        <v>1029</v>
      </c>
      <c r="AC640" s="17" t="s">
        <v>1052</v>
      </c>
      <c r="AD640" s="17" t="s">
        <v>1053</v>
      </c>
      <c r="AE640" s="133" t="s">
        <v>168</v>
      </c>
      <c r="AF640" s="17" t="s">
        <v>1030</v>
      </c>
      <c r="AG640" s="17" t="s">
        <v>955</v>
      </c>
      <c r="AH640" s="17" t="s">
        <v>83</v>
      </c>
      <c r="AI640" s="17" t="s">
        <v>512</v>
      </c>
      <c r="AJ640" s="17" t="s">
        <v>83</v>
      </c>
      <c r="AK640" s="17" t="s">
        <v>84</v>
      </c>
      <c r="AL640" s="18"/>
    </row>
    <row r="641" spans="1:38" ht="60" x14ac:dyDescent="0.25">
      <c r="A641" s="92">
        <v>2005</v>
      </c>
      <c r="B641" s="92">
        <v>436</v>
      </c>
      <c r="C641" s="11" t="s">
        <v>3188</v>
      </c>
      <c r="D641" s="133" t="s">
        <v>66</v>
      </c>
      <c r="E641" s="12" t="s">
        <v>3189</v>
      </c>
      <c r="F641" s="12" t="s">
        <v>68</v>
      </c>
      <c r="G641" s="12" t="s">
        <v>3190</v>
      </c>
      <c r="H641" s="13">
        <v>0.09</v>
      </c>
      <c r="I641" s="14">
        <v>43846</v>
      </c>
      <c r="J641" s="14">
        <v>44773</v>
      </c>
      <c r="K641" s="14">
        <v>44773</v>
      </c>
      <c r="L641" s="15">
        <v>1942852011</v>
      </c>
      <c r="M641" s="13">
        <v>0.09</v>
      </c>
      <c r="N641" s="13">
        <v>7.4999999999999997E-3</v>
      </c>
      <c r="O641" s="13">
        <v>0.09</v>
      </c>
      <c r="P641" s="133" t="s">
        <v>3188</v>
      </c>
      <c r="Q641" s="133">
        <v>0</v>
      </c>
      <c r="R641" s="133">
        <v>0</v>
      </c>
      <c r="S641" s="133">
        <v>0</v>
      </c>
      <c r="T641" s="15" t="s">
        <v>129</v>
      </c>
      <c r="U641" s="21" t="s">
        <v>3191</v>
      </c>
      <c r="V641" s="21" t="s">
        <v>3192</v>
      </c>
      <c r="W641" s="21" t="s">
        <v>3192</v>
      </c>
      <c r="X641" s="16">
        <v>0</v>
      </c>
      <c r="Y641" s="133" t="s">
        <v>74</v>
      </c>
      <c r="Z641" s="133" t="s">
        <v>74</v>
      </c>
      <c r="AA641" s="17" t="s">
        <v>1100</v>
      </c>
      <c r="AB641" s="17" t="s">
        <v>1101</v>
      </c>
      <c r="AC641" s="17" t="s">
        <v>2248</v>
      </c>
      <c r="AD641" s="17" t="s">
        <v>2249</v>
      </c>
      <c r="AE641" s="133" t="s">
        <v>168</v>
      </c>
      <c r="AF641" s="17" t="s">
        <v>2250</v>
      </c>
      <c r="AG641" s="17" t="s">
        <v>83</v>
      </c>
      <c r="AH641" s="17" t="s">
        <v>83</v>
      </c>
      <c r="AI641" s="17" t="s">
        <v>949</v>
      </c>
      <c r="AJ641" s="17" t="s">
        <v>778</v>
      </c>
      <c r="AK641" s="17" t="s">
        <v>84</v>
      </c>
      <c r="AL641" s="18"/>
    </row>
    <row r="642" spans="1:38" ht="60" x14ac:dyDescent="0.25">
      <c r="A642" s="92">
        <v>2006</v>
      </c>
      <c r="B642" s="92">
        <v>436</v>
      </c>
      <c r="C642" s="11" t="s">
        <v>3188</v>
      </c>
      <c r="D642" s="133" t="s">
        <v>66</v>
      </c>
      <c r="E642" s="12" t="s">
        <v>3189</v>
      </c>
      <c r="F642" s="12" t="s">
        <v>68</v>
      </c>
      <c r="G642" s="12" t="s">
        <v>3190</v>
      </c>
      <c r="H642" s="13">
        <v>7.0000000000000007E-2</v>
      </c>
      <c r="I642" s="14">
        <v>43846</v>
      </c>
      <c r="J642" s="14">
        <v>44773</v>
      </c>
      <c r="K642" s="14">
        <v>44773</v>
      </c>
      <c r="L642" s="15">
        <v>1942852011</v>
      </c>
      <c r="M642" s="13">
        <v>7.0000000000000007E-2</v>
      </c>
      <c r="N642" s="13">
        <v>7.0000000000000007E-2</v>
      </c>
      <c r="O642" s="13">
        <v>7.0000000000000007E-2</v>
      </c>
      <c r="P642" s="133" t="s">
        <v>3188</v>
      </c>
      <c r="Q642" s="133">
        <v>0</v>
      </c>
      <c r="R642" s="133">
        <v>0</v>
      </c>
      <c r="S642" s="133">
        <v>0</v>
      </c>
      <c r="T642" s="15">
        <v>0</v>
      </c>
      <c r="U642" s="21">
        <v>1942852011</v>
      </c>
      <c r="V642" s="21">
        <v>131637874</v>
      </c>
      <c r="W642" s="21">
        <v>80116396</v>
      </c>
      <c r="X642" s="16">
        <v>0</v>
      </c>
      <c r="Y642" s="133" t="s">
        <v>74</v>
      </c>
      <c r="Z642" s="133" t="s">
        <v>74</v>
      </c>
      <c r="AA642" s="17" t="s">
        <v>2216</v>
      </c>
      <c r="AB642" s="17" t="s">
        <v>2217</v>
      </c>
      <c r="AC642" s="17" t="s">
        <v>2223</v>
      </c>
      <c r="AD642" s="17" t="s">
        <v>2224</v>
      </c>
      <c r="AE642" s="133" t="s">
        <v>168</v>
      </c>
      <c r="AF642" s="17" t="s">
        <v>2225</v>
      </c>
      <c r="AG642" s="17" t="s">
        <v>83</v>
      </c>
      <c r="AH642" s="17" t="s">
        <v>83</v>
      </c>
      <c r="AI642" s="17" t="s">
        <v>2226</v>
      </c>
      <c r="AJ642" s="17" t="s">
        <v>572</v>
      </c>
      <c r="AK642" s="17" t="s">
        <v>84</v>
      </c>
      <c r="AL642" s="18"/>
    </row>
    <row r="643" spans="1:38" ht="60" x14ac:dyDescent="0.25">
      <c r="A643" s="92">
        <v>2007</v>
      </c>
      <c r="B643" s="92">
        <v>435</v>
      </c>
      <c r="C643" s="11" t="s">
        <v>3193</v>
      </c>
      <c r="D643" s="133" t="s">
        <v>66</v>
      </c>
      <c r="E643" s="12" t="s">
        <v>3194</v>
      </c>
      <c r="F643" s="12" t="s">
        <v>68</v>
      </c>
      <c r="G643" s="12" t="s">
        <v>3195</v>
      </c>
      <c r="H643" s="13">
        <v>0.14000000000000001</v>
      </c>
      <c r="I643" s="14">
        <v>43830</v>
      </c>
      <c r="J643" s="14">
        <v>44773</v>
      </c>
      <c r="K643" s="14">
        <v>44773</v>
      </c>
      <c r="L643" s="15">
        <v>1942934069</v>
      </c>
      <c r="M643" s="13">
        <v>0.14000000000000001</v>
      </c>
      <c r="N643" s="13">
        <v>0.01</v>
      </c>
      <c r="O643" s="13">
        <v>0.11</v>
      </c>
      <c r="P643" s="133" t="s">
        <v>3193</v>
      </c>
      <c r="Q643" s="133">
        <v>0</v>
      </c>
      <c r="R643" s="133">
        <v>0</v>
      </c>
      <c r="S643" s="133">
        <v>0</v>
      </c>
      <c r="T643" s="15" t="s">
        <v>129</v>
      </c>
      <c r="U643" s="15">
        <v>1942934069</v>
      </c>
      <c r="V643" s="15">
        <v>155565141</v>
      </c>
      <c r="W643" s="15">
        <v>102726083</v>
      </c>
      <c r="X643" s="16" t="s">
        <v>129</v>
      </c>
      <c r="Y643" s="133" t="s">
        <v>74</v>
      </c>
      <c r="Z643" s="133" t="s">
        <v>74</v>
      </c>
      <c r="AA643" s="17" t="s">
        <v>2508</v>
      </c>
      <c r="AB643" s="17" t="s">
        <v>2509</v>
      </c>
      <c r="AC643" s="17" t="s">
        <v>2510</v>
      </c>
      <c r="AD643" s="17" t="s">
        <v>2511</v>
      </c>
      <c r="AE643" s="133" t="s">
        <v>168</v>
      </c>
      <c r="AF643" s="17" t="s">
        <v>2512</v>
      </c>
      <c r="AG643" s="17" t="s">
        <v>83</v>
      </c>
      <c r="AH643" s="17" t="s">
        <v>83</v>
      </c>
      <c r="AI643" s="17" t="s">
        <v>355</v>
      </c>
      <c r="AJ643" s="17" t="s">
        <v>83</v>
      </c>
      <c r="AK643" s="17" t="s">
        <v>84</v>
      </c>
      <c r="AL643" s="18"/>
    </row>
    <row r="644" spans="1:38" ht="60" x14ac:dyDescent="0.25">
      <c r="A644" s="92">
        <v>2008</v>
      </c>
      <c r="B644" s="92">
        <v>435</v>
      </c>
      <c r="C644" s="11" t="s">
        <v>3193</v>
      </c>
      <c r="D644" s="133" t="s">
        <v>66</v>
      </c>
      <c r="E644" s="12" t="s">
        <v>3194</v>
      </c>
      <c r="F644" s="12" t="s">
        <v>68</v>
      </c>
      <c r="G644" s="12" t="s">
        <v>3195</v>
      </c>
      <c r="H644" s="13">
        <v>0.14000000000000001</v>
      </c>
      <c r="I644" s="14">
        <v>43830</v>
      </c>
      <c r="J644" s="14">
        <v>44773</v>
      </c>
      <c r="K644" s="14">
        <v>44773</v>
      </c>
      <c r="L644" s="15">
        <v>1942934069</v>
      </c>
      <c r="M644" s="13">
        <v>0.14000000000000001</v>
      </c>
      <c r="N644" s="13">
        <v>0.01</v>
      </c>
      <c r="O644" s="13">
        <v>0.11</v>
      </c>
      <c r="P644" s="133" t="s">
        <v>3193</v>
      </c>
      <c r="Q644" s="133">
        <v>0</v>
      </c>
      <c r="R644" s="133">
        <v>0</v>
      </c>
      <c r="S644" s="133">
        <v>0</v>
      </c>
      <c r="T644" s="15" t="s">
        <v>1520</v>
      </c>
      <c r="U644" s="15">
        <v>1942934069</v>
      </c>
      <c r="V644" s="15" t="s">
        <v>3196</v>
      </c>
      <c r="W644" s="15" t="s">
        <v>3196</v>
      </c>
      <c r="X644" s="16" t="s">
        <v>1520</v>
      </c>
      <c r="Y644" s="133" t="s">
        <v>74</v>
      </c>
      <c r="Z644" s="133" t="s">
        <v>74</v>
      </c>
      <c r="AA644" s="17" t="s">
        <v>1474</v>
      </c>
      <c r="AB644" s="17" t="s">
        <v>1475</v>
      </c>
      <c r="AC644" s="17" t="s">
        <v>2897</v>
      </c>
      <c r="AD644" s="17" t="s">
        <v>2898</v>
      </c>
      <c r="AE644" s="133" t="s">
        <v>168</v>
      </c>
      <c r="AF644" s="17" t="s">
        <v>2777</v>
      </c>
      <c r="AG644" s="17" t="s">
        <v>83</v>
      </c>
      <c r="AH644" s="17" t="s">
        <v>83</v>
      </c>
      <c r="AI644" s="17" t="s">
        <v>2132</v>
      </c>
      <c r="AJ644" s="17" t="s">
        <v>83</v>
      </c>
      <c r="AK644" s="17" t="s">
        <v>84</v>
      </c>
      <c r="AL644" s="18"/>
    </row>
    <row r="645" spans="1:38" ht="90" x14ac:dyDescent="0.25">
      <c r="A645" s="92">
        <v>2009</v>
      </c>
      <c r="B645" s="92">
        <v>434</v>
      </c>
      <c r="C645" s="11" t="s">
        <v>3197</v>
      </c>
      <c r="D645" s="133" t="s">
        <v>66</v>
      </c>
      <c r="E645" s="12" t="s">
        <v>3198</v>
      </c>
      <c r="F645" s="12" t="s">
        <v>68</v>
      </c>
      <c r="G645" s="12" t="s">
        <v>3199</v>
      </c>
      <c r="H645" s="13">
        <v>0.14000000000000001</v>
      </c>
      <c r="I645" s="14">
        <v>43830</v>
      </c>
      <c r="J645" s="14">
        <v>44773</v>
      </c>
      <c r="K645" s="14">
        <v>44773</v>
      </c>
      <c r="L645" s="15">
        <v>1941771821</v>
      </c>
      <c r="M645" s="13">
        <v>0.14000000000000001</v>
      </c>
      <c r="N645" s="13">
        <v>0.01</v>
      </c>
      <c r="O645" s="13">
        <v>0.11</v>
      </c>
      <c r="P645" s="133" t="s">
        <v>3197</v>
      </c>
      <c r="Q645" s="133">
        <v>0</v>
      </c>
      <c r="R645" s="133">
        <v>0</v>
      </c>
      <c r="S645" s="133">
        <v>0</v>
      </c>
      <c r="T645" s="15" t="s">
        <v>1520</v>
      </c>
      <c r="U645" s="21" t="s">
        <v>3200</v>
      </c>
      <c r="V645" s="21" t="s">
        <v>3201</v>
      </c>
      <c r="W645" s="21" t="s">
        <v>3202</v>
      </c>
      <c r="X645" s="16" t="s">
        <v>1520</v>
      </c>
      <c r="Y645" s="133" t="s">
        <v>74</v>
      </c>
      <c r="Z645" s="133" t="s">
        <v>74</v>
      </c>
      <c r="AA645" s="17" t="s">
        <v>2461</v>
      </c>
      <c r="AB645" s="17" t="s">
        <v>2462</v>
      </c>
      <c r="AC645" s="17" t="s">
        <v>2463</v>
      </c>
      <c r="AD645" s="17" t="s">
        <v>2464</v>
      </c>
      <c r="AE645" s="133" t="s">
        <v>168</v>
      </c>
      <c r="AF645" s="17" t="s">
        <v>2460</v>
      </c>
      <c r="AG645" s="17" t="s">
        <v>2068</v>
      </c>
      <c r="AH645" s="17" t="s">
        <v>83</v>
      </c>
      <c r="AI645" s="17" t="s">
        <v>1370</v>
      </c>
      <c r="AJ645" s="17" t="s">
        <v>83</v>
      </c>
      <c r="AK645" s="17" t="s">
        <v>84</v>
      </c>
      <c r="AL645" s="18"/>
    </row>
    <row r="646" spans="1:38" ht="90" x14ac:dyDescent="0.25">
      <c r="A646" s="92">
        <v>2010</v>
      </c>
      <c r="B646" s="92">
        <v>434</v>
      </c>
      <c r="C646" s="11" t="s">
        <v>3197</v>
      </c>
      <c r="D646" s="133" t="s">
        <v>66</v>
      </c>
      <c r="E646" s="12" t="s">
        <v>3198</v>
      </c>
      <c r="F646" s="12" t="s">
        <v>68</v>
      </c>
      <c r="G646" s="12" t="s">
        <v>3199</v>
      </c>
      <c r="H646" s="13">
        <v>0.14000000000000001</v>
      </c>
      <c r="I646" s="14">
        <v>43830</v>
      </c>
      <c r="J646" s="14">
        <v>44773</v>
      </c>
      <c r="K646" s="14">
        <v>44773</v>
      </c>
      <c r="L646" s="15">
        <v>1941771821</v>
      </c>
      <c r="M646" s="13">
        <v>0.14000000000000001</v>
      </c>
      <c r="N646" s="13">
        <v>0.01</v>
      </c>
      <c r="O646" s="13">
        <v>0.11</v>
      </c>
      <c r="P646" s="133" t="s">
        <v>3197</v>
      </c>
      <c r="Q646" s="133">
        <v>0</v>
      </c>
      <c r="R646" s="133">
        <v>0</v>
      </c>
      <c r="S646" s="133">
        <v>0</v>
      </c>
      <c r="T646" s="15" t="s">
        <v>1520</v>
      </c>
      <c r="U646" s="21" t="s">
        <v>3200</v>
      </c>
      <c r="V646" s="21" t="s">
        <v>3201</v>
      </c>
      <c r="W646" s="21" t="s">
        <v>3202</v>
      </c>
      <c r="X646" s="16" t="s">
        <v>1520</v>
      </c>
      <c r="Y646" s="133" t="s">
        <v>74</v>
      </c>
      <c r="Z646" s="133" t="s">
        <v>74</v>
      </c>
      <c r="AA646" s="17" t="s">
        <v>3203</v>
      </c>
      <c r="AB646" s="17" t="s">
        <v>3204</v>
      </c>
      <c r="AC646" s="17" t="s">
        <v>2908</v>
      </c>
      <c r="AD646" s="17" t="s">
        <v>2909</v>
      </c>
      <c r="AE646" s="133" t="s">
        <v>168</v>
      </c>
      <c r="AF646" s="17" t="s">
        <v>2910</v>
      </c>
      <c r="AG646" s="17" t="s">
        <v>83</v>
      </c>
      <c r="AH646" s="17" t="s">
        <v>83</v>
      </c>
      <c r="AI646" s="17" t="s">
        <v>372</v>
      </c>
      <c r="AJ646" s="17" t="s">
        <v>83</v>
      </c>
      <c r="AK646" s="17" t="s">
        <v>84</v>
      </c>
      <c r="AL646" s="18"/>
    </row>
    <row r="647" spans="1:38" ht="90" x14ac:dyDescent="0.25">
      <c r="A647" s="92">
        <v>2011</v>
      </c>
      <c r="B647" s="92">
        <v>434</v>
      </c>
      <c r="C647" s="11" t="s">
        <v>3197</v>
      </c>
      <c r="D647" s="133" t="s">
        <v>66</v>
      </c>
      <c r="E647" s="12" t="s">
        <v>3198</v>
      </c>
      <c r="F647" s="12" t="s">
        <v>68</v>
      </c>
      <c r="G647" s="12" t="s">
        <v>3199</v>
      </c>
      <c r="H647" s="13">
        <v>0.14000000000000001</v>
      </c>
      <c r="I647" s="14">
        <v>43830</v>
      </c>
      <c r="J647" s="14">
        <v>44773</v>
      </c>
      <c r="K647" s="14">
        <v>44773</v>
      </c>
      <c r="L647" s="15">
        <v>1941771821</v>
      </c>
      <c r="M647" s="13">
        <v>0.14000000000000001</v>
      </c>
      <c r="N647" s="13">
        <v>0.01</v>
      </c>
      <c r="O647" s="13">
        <v>0.11</v>
      </c>
      <c r="P647" s="133" t="s">
        <v>3197</v>
      </c>
      <c r="Q647" s="133">
        <v>0</v>
      </c>
      <c r="R647" s="133">
        <v>0</v>
      </c>
      <c r="S647" s="133">
        <v>0</v>
      </c>
      <c r="T647" s="15" t="s">
        <v>1520</v>
      </c>
      <c r="U647" s="21" t="s">
        <v>3200</v>
      </c>
      <c r="V647" s="21" t="s">
        <v>3201</v>
      </c>
      <c r="W647" s="21" t="s">
        <v>3202</v>
      </c>
      <c r="X647" s="16" t="s">
        <v>1520</v>
      </c>
      <c r="Y647" s="133" t="s">
        <v>74</v>
      </c>
      <c r="Z647" s="133" t="s">
        <v>74</v>
      </c>
      <c r="AA647" s="17" t="s">
        <v>2456</v>
      </c>
      <c r="AB647" s="17" t="s">
        <v>2457</v>
      </c>
      <c r="AC647" s="17" t="s">
        <v>2458</v>
      </c>
      <c r="AD647" s="17" t="s">
        <v>2459</v>
      </c>
      <c r="AE647" s="133" t="s">
        <v>168</v>
      </c>
      <c r="AF647" s="17" t="s">
        <v>2460</v>
      </c>
      <c r="AG647" s="17" t="s">
        <v>83</v>
      </c>
      <c r="AH647" s="17" t="s">
        <v>83</v>
      </c>
      <c r="AI647" s="17" t="s">
        <v>487</v>
      </c>
      <c r="AJ647" s="17" t="s">
        <v>83</v>
      </c>
      <c r="AK647" s="17" t="s">
        <v>84</v>
      </c>
      <c r="AL647" s="18"/>
    </row>
    <row r="648" spans="1:38" ht="90" x14ac:dyDescent="0.25">
      <c r="A648" s="92">
        <v>2012</v>
      </c>
      <c r="B648" s="92">
        <v>434</v>
      </c>
      <c r="C648" s="11" t="s">
        <v>3197</v>
      </c>
      <c r="D648" s="133" t="s">
        <v>66</v>
      </c>
      <c r="E648" s="12" t="s">
        <v>3198</v>
      </c>
      <c r="F648" s="12" t="s">
        <v>68</v>
      </c>
      <c r="G648" s="12" t="s">
        <v>3199</v>
      </c>
      <c r="H648" s="13">
        <v>0.14000000000000001</v>
      </c>
      <c r="I648" s="14">
        <v>43830</v>
      </c>
      <c r="J648" s="14">
        <v>44773</v>
      </c>
      <c r="K648" s="14">
        <v>44773</v>
      </c>
      <c r="L648" s="15">
        <v>1941771821</v>
      </c>
      <c r="M648" s="13">
        <v>0.14000000000000001</v>
      </c>
      <c r="N648" s="13">
        <v>0.01</v>
      </c>
      <c r="O648" s="13">
        <v>0.11</v>
      </c>
      <c r="P648" s="133" t="s">
        <v>3197</v>
      </c>
      <c r="Q648" s="133">
        <v>0</v>
      </c>
      <c r="R648" s="133">
        <v>0</v>
      </c>
      <c r="S648" s="133">
        <v>0</v>
      </c>
      <c r="T648" s="15" t="s">
        <v>1520</v>
      </c>
      <c r="U648" s="21" t="s">
        <v>3200</v>
      </c>
      <c r="V648" s="21" t="s">
        <v>3201</v>
      </c>
      <c r="W648" s="21" t="s">
        <v>3202</v>
      </c>
      <c r="X648" s="16" t="s">
        <v>1520</v>
      </c>
      <c r="Y648" s="133" t="s">
        <v>74</v>
      </c>
      <c r="Z648" s="133" t="s">
        <v>74</v>
      </c>
      <c r="AA648" s="17" t="s">
        <v>2465</v>
      </c>
      <c r="AB648" s="17" t="s">
        <v>2466</v>
      </c>
      <c r="AC648" s="17" t="s">
        <v>2339</v>
      </c>
      <c r="AD648" s="17" t="s">
        <v>2340</v>
      </c>
      <c r="AE648" s="133" t="s">
        <v>168</v>
      </c>
      <c r="AF648" s="17" t="s">
        <v>2467</v>
      </c>
      <c r="AG648" s="17" t="s">
        <v>222</v>
      </c>
      <c r="AH648" s="17" t="s">
        <v>83</v>
      </c>
      <c r="AI648" s="17" t="s">
        <v>2468</v>
      </c>
      <c r="AJ648" s="17" t="s">
        <v>103</v>
      </c>
      <c r="AK648" s="17" t="s">
        <v>84</v>
      </c>
      <c r="AL648" s="18"/>
    </row>
    <row r="649" spans="1:38" ht="75" x14ac:dyDescent="0.25">
      <c r="A649" s="92">
        <v>2013</v>
      </c>
      <c r="B649" s="92">
        <v>433</v>
      </c>
      <c r="C649" s="11" t="s">
        <v>3205</v>
      </c>
      <c r="D649" s="133" t="s">
        <v>66</v>
      </c>
      <c r="E649" s="12" t="s">
        <v>3206</v>
      </c>
      <c r="F649" s="12" t="s">
        <v>68</v>
      </c>
      <c r="G649" s="12" t="s">
        <v>3207</v>
      </c>
      <c r="H649" s="13">
        <v>0.13</v>
      </c>
      <c r="I649" s="14">
        <v>43831</v>
      </c>
      <c r="J649" s="14">
        <v>44773</v>
      </c>
      <c r="K649" s="14">
        <v>44773</v>
      </c>
      <c r="L649" s="15">
        <v>1942933142</v>
      </c>
      <c r="M649" s="13">
        <v>0.13</v>
      </c>
      <c r="N649" s="13">
        <v>0.01</v>
      </c>
      <c r="O649" s="13">
        <v>0.08</v>
      </c>
      <c r="P649" s="133" t="s">
        <v>3205</v>
      </c>
      <c r="Q649" s="133">
        <v>0</v>
      </c>
      <c r="R649" s="133">
        <v>0</v>
      </c>
      <c r="S649" s="133">
        <v>0</v>
      </c>
      <c r="T649" s="15" t="s">
        <v>129</v>
      </c>
      <c r="U649" s="16" t="s">
        <v>3208</v>
      </c>
      <c r="V649" s="16" t="s">
        <v>3209</v>
      </c>
      <c r="W649" s="16" t="s">
        <v>3210</v>
      </c>
      <c r="X649" s="16" t="s">
        <v>73</v>
      </c>
      <c r="Y649" s="133" t="s">
        <v>74</v>
      </c>
      <c r="Z649" s="133" t="s">
        <v>74</v>
      </c>
      <c r="AA649" s="17" t="s">
        <v>1026</v>
      </c>
      <c r="AB649" s="17" t="s">
        <v>1027</v>
      </c>
      <c r="AC649" s="17" t="s">
        <v>1028</v>
      </c>
      <c r="AD649" s="17" t="s">
        <v>1029</v>
      </c>
      <c r="AE649" s="133" t="s">
        <v>168</v>
      </c>
      <c r="AF649" s="17" t="s">
        <v>1030</v>
      </c>
      <c r="AG649" s="17" t="s">
        <v>83</v>
      </c>
      <c r="AH649" s="17" t="s">
        <v>83</v>
      </c>
      <c r="AI649" s="17" t="s">
        <v>955</v>
      </c>
      <c r="AJ649" s="17" t="s">
        <v>83</v>
      </c>
      <c r="AK649" s="17" t="s">
        <v>84</v>
      </c>
      <c r="AL649" s="18"/>
    </row>
    <row r="650" spans="1:38" ht="75" x14ac:dyDescent="0.25">
      <c r="A650" s="92">
        <v>2014</v>
      </c>
      <c r="B650" s="92">
        <v>433</v>
      </c>
      <c r="C650" s="11" t="s">
        <v>3205</v>
      </c>
      <c r="D650" s="133" t="s">
        <v>66</v>
      </c>
      <c r="E650" s="12" t="s">
        <v>3206</v>
      </c>
      <c r="F650" s="12" t="s">
        <v>68</v>
      </c>
      <c r="G650" s="12" t="s">
        <v>3207</v>
      </c>
      <c r="H650" s="13">
        <v>0.13</v>
      </c>
      <c r="I650" s="14">
        <v>43831</v>
      </c>
      <c r="J650" s="14">
        <v>44773</v>
      </c>
      <c r="K650" s="14">
        <v>44773</v>
      </c>
      <c r="L650" s="15">
        <v>1942933142</v>
      </c>
      <c r="M650" s="13">
        <v>0.13</v>
      </c>
      <c r="N650" s="13">
        <v>0.01</v>
      </c>
      <c r="O650" s="13">
        <v>0.08</v>
      </c>
      <c r="P650" s="133" t="s">
        <v>3205</v>
      </c>
      <c r="Q650" s="133">
        <v>0</v>
      </c>
      <c r="R650" s="133">
        <v>0</v>
      </c>
      <c r="S650" s="133">
        <v>0</v>
      </c>
      <c r="T650" s="15" t="s">
        <v>129</v>
      </c>
      <c r="U650" s="16" t="s">
        <v>3208</v>
      </c>
      <c r="V650" s="16" t="s">
        <v>3209</v>
      </c>
      <c r="W650" s="16" t="s">
        <v>3210</v>
      </c>
      <c r="X650" s="16" t="s">
        <v>73</v>
      </c>
      <c r="Y650" s="133" t="s">
        <v>74</v>
      </c>
      <c r="Z650" s="133" t="s">
        <v>74</v>
      </c>
      <c r="AA650" s="17" t="s">
        <v>1006</v>
      </c>
      <c r="AB650" s="17" t="s">
        <v>1007</v>
      </c>
      <c r="AC650" s="17" t="s">
        <v>1019</v>
      </c>
      <c r="AD650" s="17" t="s">
        <v>1020</v>
      </c>
      <c r="AE650" s="133" t="s">
        <v>168</v>
      </c>
      <c r="AF650" s="17" t="s">
        <v>1008</v>
      </c>
      <c r="AG650" s="17" t="s">
        <v>949</v>
      </c>
      <c r="AH650" s="17" t="s">
        <v>83</v>
      </c>
      <c r="AI650" s="17" t="s">
        <v>141</v>
      </c>
      <c r="AJ650" s="17" t="s">
        <v>537</v>
      </c>
      <c r="AK650" s="17" t="s">
        <v>84</v>
      </c>
      <c r="AL650" s="18"/>
    </row>
    <row r="651" spans="1:38" ht="75" x14ac:dyDescent="0.25">
      <c r="A651" s="92">
        <v>2015</v>
      </c>
      <c r="B651" s="92">
        <v>433</v>
      </c>
      <c r="C651" s="11" t="s">
        <v>3205</v>
      </c>
      <c r="D651" s="133" t="s">
        <v>66</v>
      </c>
      <c r="E651" s="12" t="s">
        <v>3206</v>
      </c>
      <c r="F651" s="12" t="s">
        <v>68</v>
      </c>
      <c r="G651" s="12" t="s">
        <v>3207</v>
      </c>
      <c r="H651" s="13">
        <v>0.13</v>
      </c>
      <c r="I651" s="14">
        <v>43831</v>
      </c>
      <c r="J651" s="14">
        <v>44773</v>
      </c>
      <c r="K651" s="14">
        <v>44773</v>
      </c>
      <c r="L651" s="15">
        <v>1942933142</v>
      </c>
      <c r="M651" s="13">
        <v>0.13</v>
      </c>
      <c r="N651" s="13">
        <v>0.01</v>
      </c>
      <c r="O651" s="13">
        <v>0.08</v>
      </c>
      <c r="P651" s="133" t="s">
        <v>3205</v>
      </c>
      <c r="Q651" s="133">
        <v>0</v>
      </c>
      <c r="R651" s="133">
        <v>0</v>
      </c>
      <c r="S651" s="133">
        <v>0</v>
      </c>
      <c r="T651" s="15" t="s">
        <v>129</v>
      </c>
      <c r="U651" s="16" t="s">
        <v>3208</v>
      </c>
      <c r="V651" s="16" t="s">
        <v>3209</v>
      </c>
      <c r="W651" s="16" t="s">
        <v>3210</v>
      </c>
      <c r="X651" s="16" t="s">
        <v>73</v>
      </c>
      <c r="Y651" s="133" t="s">
        <v>74</v>
      </c>
      <c r="Z651" s="133" t="s">
        <v>74</v>
      </c>
      <c r="AA651" s="17" t="s">
        <v>1036</v>
      </c>
      <c r="AB651" s="17" t="s">
        <v>1037</v>
      </c>
      <c r="AC651" s="17" t="s">
        <v>1046</v>
      </c>
      <c r="AD651" s="17" t="s">
        <v>1047</v>
      </c>
      <c r="AE651" s="133" t="s">
        <v>168</v>
      </c>
      <c r="AF651" s="17" t="s">
        <v>1040</v>
      </c>
      <c r="AG651" s="17" t="s">
        <v>83</v>
      </c>
      <c r="AH651" s="17" t="s">
        <v>83</v>
      </c>
      <c r="AI651" s="17" t="s">
        <v>93</v>
      </c>
      <c r="AJ651" s="17" t="s">
        <v>83</v>
      </c>
      <c r="AK651" s="17" t="s">
        <v>84</v>
      </c>
      <c r="AL651" s="18"/>
    </row>
    <row r="652" spans="1:38" ht="75" x14ac:dyDescent="0.25">
      <c r="A652" s="92">
        <v>2016</v>
      </c>
      <c r="B652" s="92">
        <v>432</v>
      </c>
      <c r="C652" s="11" t="s">
        <v>3211</v>
      </c>
      <c r="D652" s="133" t="s">
        <v>66</v>
      </c>
      <c r="E652" s="12" t="s">
        <v>3212</v>
      </c>
      <c r="F652" s="12" t="s">
        <v>68</v>
      </c>
      <c r="G652" s="12" t="s">
        <v>3213</v>
      </c>
      <c r="H652" s="13">
        <v>0.13</v>
      </c>
      <c r="I652" s="14">
        <v>43831</v>
      </c>
      <c r="J652" s="14">
        <v>44773</v>
      </c>
      <c r="K652" s="14">
        <v>44773</v>
      </c>
      <c r="L652" s="15">
        <v>1930232391</v>
      </c>
      <c r="M652" s="13">
        <v>0.13</v>
      </c>
      <c r="N652" s="13">
        <v>0.01</v>
      </c>
      <c r="O652" s="13">
        <v>0.08</v>
      </c>
      <c r="P652" s="133" t="s">
        <v>3211</v>
      </c>
      <c r="Q652" s="133">
        <v>0</v>
      </c>
      <c r="R652" s="133">
        <v>0</v>
      </c>
      <c r="S652" s="133">
        <v>0</v>
      </c>
      <c r="T652" s="15" t="s">
        <v>129</v>
      </c>
      <c r="U652" s="16" t="s">
        <v>3214</v>
      </c>
      <c r="V652" s="16" t="s">
        <v>3215</v>
      </c>
      <c r="W652" s="16" t="s">
        <v>3215</v>
      </c>
      <c r="X652" s="16" t="s">
        <v>73</v>
      </c>
      <c r="Y652" s="133" t="s">
        <v>74</v>
      </c>
      <c r="Z652" s="133" t="s">
        <v>74</v>
      </c>
      <c r="AA652" s="17" t="s">
        <v>979</v>
      </c>
      <c r="AB652" s="17" t="s">
        <v>980</v>
      </c>
      <c r="AC652" s="17" t="s">
        <v>981</v>
      </c>
      <c r="AD652" s="17" t="s">
        <v>982</v>
      </c>
      <c r="AE652" s="133" t="s">
        <v>168</v>
      </c>
      <c r="AF652" s="17" t="s">
        <v>983</v>
      </c>
      <c r="AG652" s="17" t="s">
        <v>83</v>
      </c>
      <c r="AH652" s="17" t="s">
        <v>83</v>
      </c>
      <c r="AI652" s="17" t="s">
        <v>426</v>
      </c>
      <c r="AJ652" s="17" t="s">
        <v>83</v>
      </c>
      <c r="AK652" s="17" t="s">
        <v>84</v>
      </c>
      <c r="AL652" s="18"/>
    </row>
    <row r="653" spans="1:38" ht="75" x14ac:dyDescent="0.25">
      <c r="A653" s="92">
        <v>2017</v>
      </c>
      <c r="B653" s="92">
        <v>432</v>
      </c>
      <c r="C653" s="11" t="s">
        <v>3211</v>
      </c>
      <c r="D653" s="133" t="s">
        <v>66</v>
      </c>
      <c r="E653" s="12" t="s">
        <v>3212</v>
      </c>
      <c r="F653" s="12" t="s">
        <v>68</v>
      </c>
      <c r="G653" s="12" t="s">
        <v>3213</v>
      </c>
      <c r="H653" s="13">
        <v>0.13</v>
      </c>
      <c r="I653" s="14">
        <v>43831</v>
      </c>
      <c r="J653" s="14">
        <v>44773</v>
      </c>
      <c r="K653" s="14">
        <v>44773</v>
      </c>
      <c r="L653" s="15">
        <v>1930232391</v>
      </c>
      <c r="M653" s="13">
        <v>0.13</v>
      </c>
      <c r="N653" s="13">
        <v>0.01</v>
      </c>
      <c r="O653" s="13">
        <v>0.08</v>
      </c>
      <c r="P653" s="133" t="s">
        <v>3211</v>
      </c>
      <c r="Q653" s="133">
        <v>0</v>
      </c>
      <c r="R653" s="133">
        <v>0</v>
      </c>
      <c r="S653" s="133">
        <v>0</v>
      </c>
      <c r="T653" s="15" t="s">
        <v>129</v>
      </c>
      <c r="U653" s="16" t="s">
        <v>3214</v>
      </c>
      <c r="V653" s="16" t="s">
        <v>3215</v>
      </c>
      <c r="W653" s="16" t="s">
        <v>3215</v>
      </c>
      <c r="X653" s="16" t="s">
        <v>73</v>
      </c>
      <c r="Y653" s="133" t="s">
        <v>74</v>
      </c>
      <c r="Z653" s="133" t="s">
        <v>74</v>
      </c>
      <c r="AA653" s="17" t="s">
        <v>1004</v>
      </c>
      <c r="AB653" s="17" t="s">
        <v>1005</v>
      </c>
      <c r="AC653" s="17" t="s">
        <v>1006</v>
      </c>
      <c r="AD653" s="17" t="s">
        <v>1007</v>
      </c>
      <c r="AE653" s="133" t="s">
        <v>168</v>
      </c>
      <c r="AF653" s="17" t="s">
        <v>1008</v>
      </c>
      <c r="AG653" s="17" t="s">
        <v>83</v>
      </c>
      <c r="AH653" s="17" t="s">
        <v>83</v>
      </c>
      <c r="AI653" s="17" t="s">
        <v>949</v>
      </c>
      <c r="AJ653" s="17" t="s">
        <v>83</v>
      </c>
      <c r="AK653" s="17" t="s">
        <v>84</v>
      </c>
      <c r="AL653" s="18"/>
    </row>
    <row r="654" spans="1:38" ht="75" x14ac:dyDescent="0.25">
      <c r="A654" s="92">
        <v>2018</v>
      </c>
      <c r="B654" s="92">
        <v>432</v>
      </c>
      <c r="C654" s="11" t="s">
        <v>3211</v>
      </c>
      <c r="D654" s="133" t="s">
        <v>66</v>
      </c>
      <c r="E654" s="12" t="s">
        <v>3212</v>
      </c>
      <c r="F654" s="12" t="s">
        <v>68</v>
      </c>
      <c r="G654" s="12" t="s">
        <v>3213</v>
      </c>
      <c r="H654" s="13">
        <v>0.13</v>
      </c>
      <c r="I654" s="14">
        <v>43831</v>
      </c>
      <c r="J654" s="14">
        <v>44773</v>
      </c>
      <c r="K654" s="14">
        <v>44773</v>
      </c>
      <c r="L654" s="15">
        <v>1930232391</v>
      </c>
      <c r="M654" s="13">
        <v>0.13</v>
      </c>
      <c r="N654" s="13">
        <v>0.01</v>
      </c>
      <c r="O654" s="13">
        <v>0.08</v>
      </c>
      <c r="P654" s="133" t="s">
        <v>3211</v>
      </c>
      <c r="Q654" s="133">
        <v>0</v>
      </c>
      <c r="R654" s="133">
        <v>0</v>
      </c>
      <c r="S654" s="133">
        <v>0</v>
      </c>
      <c r="T654" s="15" t="s">
        <v>129</v>
      </c>
      <c r="U654" s="16" t="s">
        <v>3214</v>
      </c>
      <c r="V654" s="16" t="s">
        <v>3215</v>
      </c>
      <c r="W654" s="16" t="s">
        <v>3215</v>
      </c>
      <c r="X654" s="16" t="s">
        <v>73</v>
      </c>
      <c r="Y654" s="133" t="s">
        <v>74</v>
      </c>
      <c r="Z654" s="133" t="s">
        <v>74</v>
      </c>
      <c r="AA654" s="17" t="s">
        <v>974</v>
      </c>
      <c r="AB654" s="17" t="s">
        <v>975</v>
      </c>
      <c r="AC654" s="17" t="s">
        <v>996</v>
      </c>
      <c r="AD654" s="17" t="s">
        <v>997</v>
      </c>
      <c r="AE654" s="133" t="s">
        <v>168</v>
      </c>
      <c r="AF654" s="17" t="s">
        <v>978</v>
      </c>
      <c r="AG654" s="17" t="s">
        <v>83</v>
      </c>
      <c r="AH654" s="17" t="s">
        <v>83</v>
      </c>
      <c r="AI654" s="17" t="s">
        <v>998</v>
      </c>
      <c r="AJ654" s="17" t="s">
        <v>83</v>
      </c>
      <c r="AK654" s="17" t="s">
        <v>84</v>
      </c>
      <c r="AL654" s="18"/>
    </row>
    <row r="655" spans="1:38" ht="75" x14ac:dyDescent="0.25">
      <c r="A655" s="92">
        <v>2019</v>
      </c>
      <c r="B655" s="92">
        <v>431</v>
      </c>
      <c r="C655" s="11" t="s">
        <v>3216</v>
      </c>
      <c r="D655" s="133" t="s">
        <v>66</v>
      </c>
      <c r="E655" s="12" t="s">
        <v>3217</v>
      </c>
      <c r="F655" s="12" t="s">
        <v>68</v>
      </c>
      <c r="G655" s="12" t="s">
        <v>3218</v>
      </c>
      <c r="H655" s="13">
        <v>0.14000000000000001</v>
      </c>
      <c r="I655" s="14">
        <v>43830</v>
      </c>
      <c r="J655" s="14">
        <v>44773</v>
      </c>
      <c r="K655" s="14">
        <v>44773</v>
      </c>
      <c r="L655" s="15">
        <v>1942879235</v>
      </c>
      <c r="M655" s="13">
        <v>0.14000000000000001</v>
      </c>
      <c r="N655" s="13">
        <v>0.01</v>
      </c>
      <c r="O655" s="13">
        <v>0.11</v>
      </c>
      <c r="P655" s="133" t="s">
        <v>3216</v>
      </c>
      <c r="Q655" s="133">
        <v>0</v>
      </c>
      <c r="R655" s="133">
        <v>0</v>
      </c>
      <c r="S655" s="133">
        <v>0</v>
      </c>
      <c r="T655" s="15" t="s">
        <v>1520</v>
      </c>
      <c r="U655" s="21" t="s">
        <v>3219</v>
      </c>
      <c r="V655" s="21" t="s">
        <v>3220</v>
      </c>
      <c r="W655" s="21" t="s">
        <v>3221</v>
      </c>
      <c r="X655" s="16" t="s">
        <v>129</v>
      </c>
      <c r="Y655" s="133" t="s">
        <v>74</v>
      </c>
      <c r="Z655" s="133" t="s">
        <v>74</v>
      </c>
      <c r="AA655" s="17" t="s">
        <v>2785</v>
      </c>
      <c r="AB655" s="17" t="s">
        <v>2786</v>
      </c>
      <c r="AC655" s="17" t="s">
        <v>2787</v>
      </c>
      <c r="AD655" s="17" t="s">
        <v>2788</v>
      </c>
      <c r="AE655" s="133" t="s">
        <v>168</v>
      </c>
      <c r="AF655" s="17" t="s">
        <v>2789</v>
      </c>
      <c r="AG655" s="17" t="s">
        <v>83</v>
      </c>
      <c r="AH655" s="17" t="s">
        <v>83</v>
      </c>
      <c r="AI655" s="17" t="s">
        <v>530</v>
      </c>
      <c r="AJ655" s="17" t="s">
        <v>83</v>
      </c>
      <c r="AK655" s="17" t="s">
        <v>84</v>
      </c>
      <c r="AL655" s="18"/>
    </row>
    <row r="656" spans="1:38" ht="75" x14ac:dyDescent="0.25">
      <c r="A656" s="92">
        <v>2020</v>
      </c>
      <c r="B656" s="92">
        <v>431</v>
      </c>
      <c r="C656" s="11" t="s">
        <v>3216</v>
      </c>
      <c r="D656" s="133" t="s">
        <v>66</v>
      </c>
      <c r="E656" s="12" t="s">
        <v>3217</v>
      </c>
      <c r="F656" s="12" t="s">
        <v>68</v>
      </c>
      <c r="G656" s="12" t="s">
        <v>3218</v>
      </c>
      <c r="H656" s="13">
        <v>0.14000000000000001</v>
      </c>
      <c r="I656" s="14">
        <v>43830</v>
      </c>
      <c r="J656" s="14">
        <v>44773</v>
      </c>
      <c r="K656" s="14">
        <v>44773</v>
      </c>
      <c r="L656" s="15">
        <v>1942879235</v>
      </c>
      <c r="M656" s="13">
        <v>0.14000000000000001</v>
      </c>
      <c r="N656" s="13">
        <v>0.01</v>
      </c>
      <c r="O656" s="13">
        <v>0.11</v>
      </c>
      <c r="P656" s="133" t="s">
        <v>3216</v>
      </c>
      <c r="Q656" s="133">
        <v>0</v>
      </c>
      <c r="R656" s="133">
        <v>0</v>
      </c>
      <c r="S656" s="133">
        <v>0</v>
      </c>
      <c r="T656" s="15" t="s">
        <v>1520</v>
      </c>
      <c r="U656" s="21" t="s">
        <v>3219</v>
      </c>
      <c r="V656" s="21" t="s">
        <v>3220</v>
      </c>
      <c r="W656" s="21" t="s">
        <v>3221</v>
      </c>
      <c r="X656" s="16" t="s">
        <v>129</v>
      </c>
      <c r="Y656" s="133" t="s">
        <v>74</v>
      </c>
      <c r="Z656" s="133" t="s">
        <v>74</v>
      </c>
      <c r="AA656" s="17" t="s">
        <v>2790</v>
      </c>
      <c r="AB656" s="17" t="s">
        <v>2791</v>
      </c>
      <c r="AC656" s="17" t="s">
        <v>2792</v>
      </c>
      <c r="AD656" s="17" t="s">
        <v>2793</v>
      </c>
      <c r="AE656" s="133" t="s">
        <v>168</v>
      </c>
      <c r="AF656" s="17" t="s">
        <v>2794</v>
      </c>
      <c r="AG656" s="17" t="s">
        <v>83</v>
      </c>
      <c r="AH656" s="17" t="s">
        <v>83</v>
      </c>
      <c r="AI656" s="17" t="s">
        <v>473</v>
      </c>
      <c r="AJ656" s="17" t="s">
        <v>537</v>
      </c>
      <c r="AK656" s="17" t="s">
        <v>84</v>
      </c>
      <c r="AL656" s="18"/>
    </row>
    <row r="657" spans="1:38" ht="75" x14ac:dyDescent="0.25">
      <c r="A657" s="92">
        <v>2021</v>
      </c>
      <c r="B657" s="92">
        <v>431</v>
      </c>
      <c r="C657" s="11" t="s">
        <v>3216</v>
      </c>
      <c r="D657" s="133" t="s">
        <v>66</v>
      </c>
      <c r="E657" s="12" t="s">
        <v>3217</v>
      </c>
      <c r="F657" s="12" t="s">
        <v>68</v>
      </c>
      <c r="G657" s="12" t="s">
        <v>3218</v>
      </c>
      <c r="H657" s="13">
        <v>0.14000000000000001</v>
      </c>
      <c r="I657" s="14">
        <v>43830</v>
      </c>
      <c r="J657" s="14">
        <v>44773</v>
      </c>
      <c r="K657" s="14">
        <v>44773</v>
      </c>
      <c r="L657" s="15">
        <v>1942879235</v>
      </c>
      <c r="M657" s="13">
        <v>0.14000000000000001</v>
      </c>
      <c r="N657" s="13">
        <v>0.01</v>
      </c>
      <c r="O657" s="13">
        <v>0.11</v>
      </c>
      <c r="P657" s="133" t="s">
        <v>3216</v>
      </c>
      <c r="Q657" s="133">
        <v>0</v>
      </c>
      <c r="R657" s="133">
        <v>0</v>
      </c>
      <c r="S657" s="133">
        <v>0</v>
      </c>
      <c r="T657" s="15" t="s">
        <v>1520</v>
      </c>
      <c r="U657" s="21" t="s">
        <v>3219</v>
      </c>
      <c r="V657" s="21" t="s">
        <v>3220</v>
      </c>
      <c r="W657" s="21" t="s">
        <v>3221</v>
      </c>
      <c r="X657" s="16" t="s">
        <v>129</v>
      </c>
      <c r="Y657" s="133" t="s">
        <v>74</v>
      </c>
      <c r="Z657" s="133" t="s">
        <v>74</v>
      </c>
      <c r="AA657" s="17" t="s">
        <v>2806</v>
      </c>
      <c r="AB657" s="17" t="s">
        <v>2807</v>
      </c>
      <c r="AC657" s="17" t="s">
        <v>3222</v>
      </c>
      <c r="AD657" s="17" t="s">
        <v>3223</v>
      </c>
      <c r="AE657" s="133" t="s">
        <v>168</v>
      </c>
      <c r="AF657" s="17" t="s">
        <v>2727</v>
      </c>
      <c r="AG657" s="17" t="s">
        <v>83</v>
      </c>
      <c r="AH657" s="17" t="s">
        <v>83</v>
      </c>
      <c r="AI657" s="17" t="s">
        <v>2132</v>
      </c>
      <c r="AJ657" s="17" t="s">
        <v>656</v>
      </c>
      <c r="AK657" s="17" t="s">
        <v>84</v>
      </c>
      <c r="AL657" s="18"/>
    </row>
    <row r="658" spans="1:38" ht="60" x14ac:dyDescent="0.25">
      <c r="A658" s="92">
        <v>2022</v>
      </c>
      <c r="B658" s="92">
        <v>430</v>
      </c>
      <c r="C658" s="11" t="s">
        <v>3224</v>
      </c>
      <c r="D658" s="133" t="s">
        <v>66</v>
      </c>
      <c r="E658" s="12" t="s">
        <v>3225</v>
      </c>
      <c r="F658" s="12" t="s">
        <v>68</v>
      </c>
      <c r="G658" s="12" t="s">
        <v>3226</v>
      </c>
      <c r="H658" s="13">
        <v>0.13600000000000001</v>
      </c>
      <c r="I658" s="14">
        <v>43830</v>
      </c>
      <c r="J658" s="14">
        <v>44773</v>
      </c>
      <c r="K658" s="14">
        <v>44773</v>
      </c>
      <c r="L658" s="15">
        <v>2576174470</v>
      </c>
      <c r="M658" s="13">
        <v>0.13600000000000001</v>
      </c>
      <c r="N658" s="13">
        <v>0.01</v>
      </c>
      <c r="O658" s="13">
        <v>0.113</v>
      </c>
      <c r="P658" s="133" t="s">
        <v>3224</v>
      </c>
      <c r="Q658" s="133">
        <v>0</v>
      </c>
      <c r="R658" s="133">
        <v>0</v>
      </c>
      <c r="S658" s="133">
        <v>0</v>
      </c>
      <c r="T658" s="15" t="s">
        <v>1520</v>
      </c>
      <c r="U658" s="21" t="s">
        <v>3227</v>
      </c>
      <c r="V658" s="21" t="s">
        <v>3228</v>
      </c>
      <c r="W658" s="21" t="s">
        <v>3229</v>
      </c>
      <c r="X658" s="16" t="s">
        <v>129</v>
      </c>
      <c r="Y658" s="133" t="s">
        <v>74</v>
      </c>
      <c r="Z658" s="133" t="s">
        <v>74</v>
      </c>
      <c r="AA658" s="17" t="s">
        <v>1515</v>
      </c>
      <c r="AB658" s="17" t="s">
        <v>1516</v>
      </c>
      <c r="AC658" s="17" t="s">
        <v>2814</v>
      </c>
      <c r="AD658" s="17" t="s">
        <v>2815</v>
      </c>
      <c r="AE658" s="133" t="s">
        <v>168</v>
      </c>
      <c r="AF658" s="17" t="s">
        <v>1505</v>
      </c>
      <c r="AG658" s="17" t="s">
        <v>842</v>
      </c>
      <c r="AH658" s="17" t="s">
        <v>83</v>
      </c>
      <c r="AI658" s="17" t="s">
        <v>2434</v>
      </c>
      <c r="AJ658" s="17" t="s">
        <v>83</v>
      </c>
      <c r="AK658" s="17" t="s">
        <v>84</v>
      </c>
      <c r="AL658" s="18"/>
    </row>
    <row r="659" spans="1:38" ht="60" x14ac:dyDescent="0.25">
      <c r="A659" s="92">
        <v>2023</v>
      </c>
      <c r="B659" s="92">
        <v>430</v>
      </c>
      <c r="C659" s="11" t="s">
        <v>3224</v>
      </c>
      <c r="D659" s="133" t="s">
        <v>66</v>
      </c>
      <c r="E659" s="12" t="s">
        <v>3225</v>
      </c>
      <c r="F659" s="12" t="s">
        <v>68</v>
      </c>
      <c r="G659" s="12" t="s">
        <v>3226</v>
      </c>
      <c r="H659" s="13">
        <v>0.13600000000000001</v>
      </c>
      <c r="I659" s="14">
        <v>43830</v>
      </c>
      <c r="J659" s="14">
        <v>44773</v>
      </c>
      <c r="K659" s="14">
        <v>44773</v>
      </c>
      <c r="L659" s="15">
        <v>2576174470</v>
      </c>
      <c r="M659" s="13">
        <v>0.13600000000000001</v>
      </c>
      <c r="N659" s="13">
        <v>0.01</v>
      </c>
      <c r="O659" s="13">
        <v>0.113</v>
      </c>
      <c r="P659" s="133" t="s">
        <v>3224</v>
      </c>
      <c r="Q659" s="133">
        <v>0</v>
      </c>
      <c r="R659" s="133">
        <v>0</v>
      </c>
      <c r="S659" s="133">
        <v>0</v>
      </c>
      <c r="T659" s="15" t="s">
        <v>1520</v>
      </c>
      <c r="U659" s="21" t="s">
        <v>3227</v>
      </c>
      <c r="V659" s="21" t="s">
        <v>3228</v>
      </c>
      <c r="W659" s="21" t="s">
        <v>3229</v>
      </c>
      <c r="X659" s="16" t="s">
        <v>129</v>
      </c>
      <c r="Y659" s="133" t="s">
        <v>74</v>
      </c>
      <c r="Z659" s="133" t="s">
        <v>74</v>
      </c>
      <c r="AA659" s="17" t="s">
        <v>2403</v>
      </c>
      <c r="AB659" s="17" t="s">
        <v>2404</v>
      </c>
      <c r="AC659" s="17" t="s">
        <v>2437</v>
      </c>
      <c r="AD659" s="17" t="s">
        <v>2438</v>
      </c>
      <c r="AE659" s="133" t="s">
        <v>168</v>
      </c>
      <c r="AF659" s="17" t="s">
        <v>2407</v>
      </c>
      <c r="AG659" s="17" t="s">
        <v>83</v>
      </c>
      <c r="AH659" s="17" t="s">
        <v>83</v>
      </c>
      <c r="AI659" s="17" t="s">
        <v>761</v>
      </c>
      <c r="AJ659" s="17" t="s">
        <v>323</v>
      </c>
      <c r="AK659" s="17" t="s">
        <v>84</v>
      </c>
      <c r="AL659" s="18"/>
    </row>
    <row r="660" spans="1:38" ht="60" x14ac:dyDescent="0.25">
      <c r="A660" s="92">
        <v>2024</v>
      </c>
      <c r="B660" s="92">
        <v>430</v>
      </c>
      <c r="C660" s="11" t="s">
        <v>3224</v>
      </c>
      <c r="D660" s="133" t="s">
        <v>66</v>
      </c>
      <c r="E660" s="12" t="s">
        <v>3225</v>
      </c>
      <c r="F660" s="12" t="s">
        <v>68</v>
      </c>
      <c r="G660" s="12" t="s">
        <v>3226</v>
      </c>
      <c r="H660" s="13">
        <v>0.13600000000000001</v>
      </c>
      <c r="I660" s="14">
        <v>43830</v>
      </c>
      <c r="J660" s="14">
        <v>44773</v>
      </c>
      <c r="K660" s="14">
        <v>44773</v>
      </c>
      <c r="L660" s="15">
        <v>2576174470</v>
      </c>
      <c r="M660" s="13">
        <v>0.13600000000000001</v>
      </c>
      <c r="N660" s="13">
        <v>0.01</v>
      </c>
      <c r="O660" s="13">
        <v>0.113</v>
      </c>
      <c r="P660" s="133" t="s">
        <v>3224</v>
      </c>
      <c r="Q660" s="133">
        <v>0</v>
      </c>
      <c r="R660" s="133">
        <v>0</v>
      </c>
      <c r="S660" s="133">
        <v>0</v>
      </c>
      <c r="T660" s="15" t="s">
        <v>1520</v>
      </c>
      <c r="U660" s="21" t="s">
        <v>3227</v>
      </c>
      <c r="V660" s="21" t="s">
        <v>3228</v>
      </c>
      <c r="W660" s="21" t="s">
        <v>3229</v>
      </c>
      <c r="X660" s="16" t="s">
        <v>129</v>
      </c>
      <c r="Y660" s="133" t="s">
        <v>74</v>
      </c>
      <c r="Z660" s="133" t="s">
        <v>74</v>
      </c>
      <c r="AA660" s="17" t="s">
        <v>2429</v>
      </c>
      <c r="AB660" s="17" t="s">
        <v>2430</v>
      </c>
      <c r="AC660" s="17" t="s">
        <v>2506</v>
      </c>
      <c r="AD660" s="17" t="s">
        <v>2507</v>
      </c>
      <c r="AE660" s="133" t="s">
        <v>168</v>
      </c>
      <c r="AF660" s="17" t="s">
        <v>2433</v>
      </c>
      <c r="AG660" s="17" t="s">
        <v>2132</v>
      </c>
      <c r="AH660" s="17" t="s">
        <v>656</v>
      </c>
      <c r="AI660" s="17" t="s">
        <v>1960</v>
      </c>
      <c r="AJ660" s="17" t="s">
        <v>83</v>
      </c>
      <c r="AK660" s="17" t="s">
        <v>84</v>
      </c>
      <c r="AL660" s="18"/>
    </row>
    <row r="661" spans="1:38" ht="105" x14ac:dyDescent="0.25">
      <c r="A661" s="92">
        <v>2025</v>
      </c>
      <c r="B661" s="92">
        <v>429</v>
      </c>
      <c r="C661" s="11" t="s">
        <v>3230</v>
      </c>
      <c r="D661" s="133" t="s">
        <v>66</v>
      </c>
      <c r="E661" s="12" t="s">
        <v>3231</v>
      </c>
      <c r="F661" s="12" t="s">
        <v>68</v>
      </c>
      <c r="G661" s="12" t="s">
        <v>3232</v>
      </c>
      <c r="H661" s="13">
        <v>0.13</v>
      </c>
      <c r="I661" s="14">
        <v>43827</v>
      </c>
      <c r="J661" s="14">
        <v>44773</v>
      </c>
      <c r="K661" s="14">
        <v>44773</v>
      </c>
      <c r="L661" s="15">
        <v>1942933261</v>
      </c>
      <c r="M661" s="13">
        <v>0.13</v>
      </c>
      <c r="N661" s="13">
        <v>0.01</v>
      </c>
      <c r="O661" s="13">
        <v>0.08</v>
      </c>
      <c r="P661" s="133" t="s">
        <v>3230</v>
      </c>
      <c r="Q661" s="133">
        <v>0</v>
      </c>
      <c r="R661" s="133">
        <v>0</v>
      </c>
      <c r="S661" s="133">
        <v>0</v>
      </c>
      <c r="T661" s="15">
        <v>0</v>
      </c>
      <c r="U661" s="16">
        <v>782811862</v>
      </c>
      <c r="V661" s="16">
        <v>153361973</v>
      </c>
      <c r="W661" s="16">
        <v>153361973</v>
      </c>
      <c r="X661" s="16">
        <v>0</v>
      </c>
      <c r="Y661" s="133" t="s">
        <v>74</v>
      </c>
      <c r="Z661" s="133" t="s">
        <v>74</v>
      </c>
      <c r="AA661" s="17" t="s">
        <v>3233</v>
      </c>
      <c r="AB661" s="17" t="s">
        <v>3234</v>
      </c>
      <c r="AC661" s="17" t="s">
        <v>3235</v>
      </c>
      <c r="AD661" s="17" t="s">
        <v>3236</v>
      </c>
      <c r="AE661" s="133" t="s">
        <v>168</v>
      </c>
      <c r="AF661" s="17" t="s">
        <v>114</v>
      </c>
      <c r="AG661" s="17" t="s">
        <v>81</v>
      </c>
      <c r="AH661" s="17" t="s">
        <v>83</v>
      </c>
      <c r="AI661" s="17" t="s">
        <v>1312</v>
      </c>
      <c r="AJ661" s="17" t="s">
        <v>83</v>
      </c>
      <c r="AK661" s="17" t="s">
        <v>84</v>
      </c>
      <c r="AL661" s="18"/>
    </row>
    <row r="662" spans="1:38" ht="105" x14ac:dyDescent="0.25">
      <c r="A662" s="92">
        <v>2026</v>
      </c>
      <c r="B662" s="92">
        <v>429</v>
      </c>
      <c r="C662" s="11" t="s">
        <v>3230</v>
      </c>
      <c r="D662" s="133" t="s">
        <v>66</v>
      </c>
      <c r="E662" s="12" t="s">
        <v>3231</v>
      </c>
      <c r="F662" s="12" t="s">
        <v>68</v>
      </c>
      <c r="G662" s="12" t="s">
        <v>3232</v>
      </c>
      <c r="H662" s="13">
        <v>0.13</v>
      </c>
      <c r="I662" s="14">
        <v>43827</v>
      </c>
      <c r="J662" s="14">
        <v>44773</v>
      </c>
      <c r="K662" s="14">
        <v>44773</v>
      </c>
      <c r="L662" s="15">
        <v>1942933261</v>
      </c>
      <c r="M662" s="13">
        <v>0.13</v>
      </c>
      <c r="N662" s="13">
        <v>0.01</v>
      </c>
      <c r="O662" s="13">
        <v>0.08</v>
      </c>
      <c r="P662" s="133" t="s">
        <v>3230</v>
      </c>
      <c r="Q662" s="133">
        <v>0</v>
      </c>
      <c r="R662" s="133">
        <v>0</v>
      </c>
      <c r="S662" s="133">
        <v>0</v>
      </c>
      <c r="T662" s="15">
        <v>0</v>
      </c>
      <c r="U662" s="16">
        <v>782811862</v>
      </c>
      <c r="V662" s="16">
        <v>153361973</v>
      </c>
      <c r="W662" s="16">
        <v>153361973</v>
      </c>
      <c r="X662" s="16">
        <v>0</v>
      </c>
      <c r="Y662" s="133" t="s">
        <v>74</v>
      </c>
      <c r="Z662" s="133" t="s">
        <v>74</v>
      </c>
      <c r="AA662" s="17" t="s">
        <v>3235</v>
      </c>
      <c r="AB662" s="17" t="s">
        <v>3236</v>
      </c>
      <c r="AC662" s="17" t="s">
        <v>1474</v>
      </c>
      <c r="AD662" s="17" t="s">
        <v>1475</v>
      </c>
      <c r="AE662" s="133" t="s">
        <v>168</v>
      </c>
      <c r="AF662" s="17" t="s">
        <v>114</v>
      </c>
      <c r="AG662" s="17" t="s">
        <v>1312</v>
      </c>
      <c r="AH662" s="17" t="s">
        <v>83</v>
      </c>
      <c r="AI662" s="17" t="s">
        <v>1476</v>
      </c>
      <c r="AJ662" s="17" t="s">
        <v>1477</v>
      </c>
      <c r="AK662" s="17" t="s">
        <v>84</v>
      </c>
      <c r="AL662" s="18"/>
    </row>
    <row r="663" spans="1:38" ht="105" x14ac:dyDescent="0.25">
      <c r="A663" s="92">
        <v>2027</v>
      </c>
      <c r="B663" s="92">
        <v>429</v>
      </c>
      <c r="C663" s="11" t="s">
        <v>3230</v>
      </c>
      <c r="D663" s="133" t="s">
        <v>66</v>
      </c>
      <c r="E663" s="12" t="s">
        <v>3231</v>
      </c>
      <c r="F663" s="12" t="s">
        <v>68</v>
      </c>
      <c r="G663" s="12" t="s">
        <v>3232</v>
      </c>
      <c r="H663" s="13">
        <v>0.13</v>
      </c>
      <c r="I663" s="14">
        <v>43827</v>
      </c>
      <c r="J663" s="14">
        <v>44773</v>
      </c>
      <c r="K663" s="14">
        <v>44773</v>
      </c>
      <c r="L663" s="15">
        <v>1942933261</v>
      </c>
      <c r="M663" s="13">
        <v>0.13</v>
      </c>
      <c r="N663" s="13">
        <v>0.01</v>
      </c>
      <c r="O663" s="13">
        <v>0.08</v>
      </c>
      <c r="P663" s="133" t="s">
        <v>3230</v>
      </c>
      <c r="Q663" s="133">
        <v>0</v>
      </c>
      <c r="R663" s="133">
        <v>0</v>
      </c>
      <c r="S663" s="133">
        <v>0</v>
      </c>
      <c r="T663" s="15">
        <v>0</v>
      </c>
      <c r="U663" s="16">
        <v>782811862</v>
      </c>
      <c r="V663" s="16">
        <v>153361973</v>
      </c>
      <c r="W663" s="16">
        <v>153361973</v>
      </c>
      <c r="X663" s="16">
        <v>0</v>
      </c>
      <c r="Y663" s="133" t="s">
        <v>74</v>
      </c>
      <c r="Z663" s="133" t="s">
        <v>74</v>
      </c>
      <c r="AA663" s="17" t="s">
        <v>3237</v>
      </c>
      <c r="AB663" s="17" t="s">
        <v>3238</v>
      </c>
      <c r="AC663" s="17" t="s">
        <v>3239</v>
      </c>
      <c r="AD663" s="17" t="s">
        <v>3240</v>
      </c>
      <c r="AE663" s="133" t="s">
        <v>168</v>
      </c>
      <c r="AF663" s="17" t="s">
        <v>3241</v>
      </c>
      <c r="AG663" s="17" t="s">
        <v>83</v>
      </c>
      <c r="AH663" s="17" t="s">
        <v>83</v>
      </c>
      <c r="AI663" s="17" t="s">
        <v>467</v>
      </c>
      <c r="AJ663" s="17" t="s">
        <v>537</v>
      </c>
      <c r="AK663" s="17" t="s">
        <v>84</v>
      </c>
      <c r="AL663" s="18"/>
    </row>
    <row r="664" spans="1:38" ht="105" x14ac:dyDescent="0.25">
      <c r="A664" s="92">
        <v>2028</v>
      </c>
      <c r="B664" s="92">
        <v>429</v>
      </c>
      <c r="C664" s="11" t="s">
        <v>3230</v>
      </c>
      <c r="D664" s="133" t="s">
        <v>66</v>
      </c>
      <c r="E664" s="12" t="s">
        <v>3231</v>
      </c>
      <c r="F664" s="12" t="s">
        <v>68</v>
      </c>
      <c r="G664" s="12" t="s">
        <v>3232</v>
      </c>
      <c r="H664" s="13">
        <v>0.13</v>
      </c>
      <c r="I664" s="14">
        <v>43827</v>
      </c>
      <c r="J664" s="14">
        <v>44773</v>
      </c>
      <c r="K664" s="14">
        <v>44773</v>
      </c>
      <c r="L664" s="15">
        <v>1942933261</v>
      </c>
      <c r="M664" s="13">
        <v>0.13</v>
      </c>
      <c r="N664" s="13">
        <v>0.01</v>
      </c>
      <c r="O664" s="13">
        <v>0.08</v>
      </c>
      <c r="P664" s="133" t="s">
        <v>3230</v>
      </c>
      <c r="Q664" s="133">
        <v>0</v>
      </c>
      <c r="R664" s="133">
        <v>0</v>
      </c>
      <c r="S664" s="133">
        <v>0</v>
      </c>
      <c r="T664" s="15">
        <v>0</v>
      </c>
      <c r="U664" s="16">
        <v>782811862</v>
      </c>
      <c r="V664" s="16">
        <v>153361973</v>
      </c>
      <c r="W664" s="16">
        <v>153361973</v>
      </c>
      <c r="X664" s="16">
        <v>0</v>
      </c>
      <c r="Y664" s="133" t="s">
        <v>74</v>
      </c>
      <c r="Z664" s="133" t="s">
        <v>74</v>
      </c>
      <c r="AA664" s="17" t="s">
        <v>120</v>
      </c>
      <c r="AB664" s="17" t="s">
        <v>121</v>
      </c>
      <c r="AC664" s="17" t="s">
        <v>122</v>
      </c>
      <c r="AD664" s="17" t="s">
        <v>123</v>
      </c>
      <c r="AE664" s="133" t="s">
        <v>168</v>
      </c>
      <c r="AF664" s="17" t="s">
        <v>124</v>
      </c>
      <c r="AG664" s="17" t="s">
        <v>83</v>
      </c>
      <c r="AH664" s="17" t="s">
        <v>83</v>
      </c>
      <c r="AI664" s="17" t="s">
        <v>83</v>
      </c>
      <c r="AJ664" s="17" t="s">
        <v>125</v>
      </c>
      <c r="AK664" s="17" t="s">
        <v>84</v>
      </c>
      <c r="AL664" s="18"/>
    </row>
    <row r="665" spans="1:38" ht="105" x14ac:dyDescent="0.25">
      <c r="A665" s="92">
        <v>2029</v>
      </c>
      <c r="B665" s="92">
        <v>429</v>
      </c>
      <c r="C665" s="11" t="s">
        <v>3230</v>
      </c>
      <c r="D665" s="133" t="s">
        <v>66</v>
      </c>
      <c r="E665" s="12" t="s">
        <v>3231</v>
      </c>
      <c r="F665" s="12" t="s">
        <v>68</v>
      </c>
      <c r="G665" s="12" t="s">
        <v>3232</v>
      </c>
      <c r="H665" s="13">
        <v>0.13</v>
      </c>
      <c r="I665" s="14">
        <v>43827</v>
      </c>
      <c r="J665" s="14">
        <v>44773</v>
      </c>
      <c r="K665" s="14">
        <v>44773</v>
      </c>
      <c r="L665" s="15">
        <v>1942933261</v>
      </c>
      <c r="M665" s="13">
        <v>0.13</v>
      </c>
      <c r="N665" s="13">
        <v>0.01</v>
      </c>
      <c r="O665" s="13">
        <v>0.08</v>
      </c>
      <c r="P665" s="133" t="s">
        <v>3230</v>
      </c>
      <c r="Q665" s="133">
        <v>0</v>
      </c>
      <c r="R665" s="133">
        <v>0</v>
      </c>
      <c r="S665" s="133">
        <v>0</v>
      </c>
      <c r="T665" s="15">
        <v>0</v>
      </c>
      <c r="U665" s="16">
        <v>782811862</v>
      </c>
      <c r="V665" s="16">
        <v>153361973</v>
      </c>
      <c r="W665" s="16">
        <v>153361973</v>
      </c>
      <c r="X665" s="16">
        <v>0</v>
      </c>
      <c r="Y665" s="133" t="s">
        <v>74</v>
      </c>
      <c r="Z665" s="133" t="s">
        <v>74</v>
      </c>
      <c r="AA665" s="17" t="s">
        <v>858</v>
      </c>
      <c r="AB665" s="17" t="s">
        <v>859</v>
      </c>
      <c r="AC665" s="17" t="s">
        <v>1458</v>
      </c>
      <c r="AD665" s="17" t="s">
        <v>1459</v>
      </c>
      <c r="AE665" s="133" t="s">
        <v>168</v>
      </c>
      <c r="AF665" s="17" t="s">
        <v>860</v>
      </c>
      <c r="AG665" s="17" t="s">
        <v>323</v>
      </c>
      <c r="AH665" s="17" t="s">
        <v>83</v>
      </c>
      <c r="AI665" s="17" t="s">
        <v>1460</v>
      </c>
      <c r="AJ665" s="17" t="s">
        <v>83</v>
      </c>
      <c r="AK665" s="17" t="s">
        <v>84</v>
      </c>
      <c r="AL665" s="18"/>
    </row>
    <row r="666" spans="1:38" ht="75" x14ac:dyDescent="0.25">
      <c r="A666" s="92">
        <v>2030</v>
      </c>
      <c r="B666" s="92">
        <v>428</v>
      </c>
      <c r="C666" s="11" t="s">
        <v>3242</v>
      </c>
      <c r="D666" s="133" t="s">
        <v>66</v>
      </c>
      <c r="E666" s="12" t="s">
        <v>3243</v>
      </c>
      <c r="F666" s="12" t="s">
        <v>68</v>
      </c>
      <c r="G666" s="12" t="s">
        <v>3244</v>
      </c>
      <c r="H666" s="13">
        <v>0.13</v>
      </c>
      <c r="I666" s="14">
        <v>43831</v>
      </c>
      <c r="J666" s="14">
        <v>44773</v>
      </c>
      <c r="K666" s="14">
        <v>44773</v>
      </c>
      <c r="L666" s="15">
        <v>1942807121</v>
      </c>
      <c r="M666" s="13">
        <v>0.13</v>
      </c>
      <c r="N666" s="13">
        <v>0.01</v>
      </c>
      <c r="O666" s="13">
        <v>0.08</v>
      </c>
      <c r="P666" s="133" t="s">
        <v>3242</v>
      </c>
      <c r="Q666" s="133">
        <v>0</v>
      </c>
      <c r="R666" s="133">
        <v>0</v>
      </c>
      <c r="S666" s="133">
        <v>0</v>
      </c>
      <c r="T666" s="15" t="s">
        <v>129</v>
      </c>
      <c r="U666" s="16" t="s">
        <v>3245</v>
      </c>
      <c r="V666" s="16" t="s">
        <v>3246</v>
      </c>
      <c r="W666" s="16" t="s">
        <v>3246</v>
      </c>
      <c r="X666" s="16" t="s">
        <v>73</v>
      </c>
      <c r="Y666" s="133" t="s">
        <v>74</v>
      </c>
      <c r="Z666" s="133" t="s">
        <v>74</v>
      </c>
      <c r="AA666" s="17" t="s">
        <v>152</v>
      </c>
      <c r="AB666" s="17" t="s">
        <v>153</v>
      </c>
      <c r="AC666" s="17" t="s">
        <v>3247</v>
      </c>
      <c r="AD666" s="17" t="s">
        <v>3248</v>
      </c>
      <c r="AE666" s="133" t="s">
        <v>168</v>
      </c>
      <c r="AF666" s="17" t="s">
        <v>156</v>
      </c>
      <c r="AG666" s="17" t="s">
        <v>157</v>
      </c>
      <c r="AH666" s="17" t="s">
        <v>83</v>
      </c>
      <c r="AI666" s="17" t="s">
        <v>158</v>
      </c>
      <c r="AJ666" s="17" t="s">
        <v>250</v>
      </c>
      <c r="AK666" s="17" t="s">
        <v>84</v>
      </c>
      <c r="AL666" s="18"/>
    </row>
    <row r="667" spans="1:38" ht="75" x14ac:dyDescent="0.25">
      <c r="A667" s="92">
        <v>2031</v>
      </c>
      <c r="B667" s="92">
        <v>428</v>
      </c>
      <c r="C667" s="11" t="s">
        <v>3242</v>
      </c>
      <c r="D667" s="133" t="s">
        <v>66</v>
      </c>
      <c r="E667" s="12" t="s">
        <v>3243</v>
      </c>
      <c r="F667" s="12" t="s">
        <v>68</v>
      </c>
      <c r="G667" s="12" t="s">
        <v>3244</v>
      </c>
      <c r="H667" s="13">
        <v>0.13</v>
      </c>
      <c r="I667" s="14">
        <v>43831</v>
      </c>
      <c r="J667" s="14">
        <v>44773</v>
      </c>
      <c r="K667" s="14">
        <v>44773</v>
      </c>
      <c r="L667" s="15">
        <v>1942807121</v>
      </c>
      <c r="M667" s="13">
        <v>0.13</v>
      </c>
      <c r="N667" s="13">
        <v>0.01</v>
      </c>
      <c r="O667" s="13">
        <v>0.08</v>
      </c>
      <c r="P667" s="133" t="s">
        <v>3242</v>
      </c>
      <c r="Q667" s="133">
        <v>0</v>
      </c>
      <c r="R667" s="133">
        <v>0</v>
      </c>
      <c r="S667" s="133">
        <v>0</v>
      </c>
      <c r="T667" s="15" t="s">
        <v>129</v>
      </c>
      <c r="U667" s="16" t="s">
        <v>3245</v>
      </c>
      <c r="V667" s="16" t="s">
        <v>3246</v>
      </c>
      <c r="W667" s="16" t="s">
        <v>3246</v>
      </c>
      <c r="X667" s="16" t="s">
        <v>73</v>
      </c>
      <c r="Y667" s="133" t="s">
        <v>74</v>
      </c>
      <c r="Z667" s="133" t="s">
        <v>74</v>
      </c>
      <c r="AA667" s="17" t="s">
        <v>1111</v>
      </c>
      <c r="AB667" s="17" t="s">
        <v>1112</v>
      </c>
      <c r="AC667" s="17" t="s">
        <v>2302</v>
      </c>
      <c r="AD667" s="17" t="s">
        <v>2303</v>
      </c>
      <c r="AE667" s="133" t="s">
        <v>168</v>
      </c>
      <c r="AF667" s="17" t="s">
        <v>1115</v>
      </c>
      <c r="AG667" s="17" t="s">
        <v>83</v>
      </c>
      <c r="AH667" s="17" t="s">
        <v>83</v>
      </c>
      <c r="AI667" s="17" t="s">
        <v>355</v>
      </c>
      <c r="AJ667" s="17" t="s">
        <v>83</v>
      </c>
      <c r="AK667" s="17" t="s">
        <v>84</v>
      </c>
      <c r="AL667" s="18"/>
    </row>
    <row r="668" spans="1:38" ht="75" x14ac:dyDescent="0.25">
      <c r="A668" s="92">
        <v>2032</v>
      </c>
      <c r="B668" s="92">
        <v>428</v>
      </c>
      <c r="C668" s="11" t="s">
        <v>3242</v>
      </c>
      <c r="D668" s="133" t="s">
        <v>66</v>
      </c>
      <c r="E668" s="12" t="s">
        <v>3243</v>
      </c>
      <c r="F668" s="12" t="s">
        <v>68</v>
      </c>
      <c r="G668" s="12" t="s">
        <v>3244</v>
      </c>
      <c r="H668" s="13">
        <v>0.13</v>
      </c>
      <c r="I668" s="14">
        <v>43831</v>
      </c>
      <c r="J668" s="14">
        <v>44773</v>
      </c>
      <c r="K668" s="14">
        <v>44773</v>
      </c>
      <c r="L668" s="15">
        <v>1942807121</v>
      </c>
      <c r="M668" s="13">
        <v>0.13</v>
      </c>
      <c r="N668" s="13">
        <v>0.01</v>
      </c>
      <c r="O668" s="13">
        <v>0.08</v>
      </c>
      <c r="P668" s="133" t="s">
        <v>3242</v>
      </c>
      <c r="Q668" s="133">
        <v>0</v>
      </c>
      <c r="R668" s="133">
        <v>0</v>
      </c>
      <c r="S668" s="133">
        <v>0</v>
      </c>
      <c r="T668" s="15" t="s">
        <v>129</v>
      </c>
      <c r="U668" s="16" t="s">
        <v>3245</v>
      </c>
      <c r="V668" s="16" t="s">
        <v>3246</v>
      </c>
      <c r="W668" s="16" t="s">
        <v>3246</v>
      </c>
      <c r="X668" s="16" t="s">
        <v>73</v>
      </c>
      <c r="Y668" s="133" t="s">
        <v>74</v>
      </c>
      <c r="Z668" s="133" t="s">
        <v>74</v>
      </c>
      <c r="AA668" s="17" t="s">
        <v>3249</v>
      </c>
      <c r="AB668" s="17" t="s">
        <v>3250</v>
      </c>
      <c r="AC668" s="17" t="s">
        <v>1144</v>
      </c>
      <c r="AD668" s="17" t="s">
        <v>1145</v>
      </c>
      <c r="AE668" s="133" t="s">
        <v>168</v>
      </c>
      <c r="AF668" s="17" t="s">
        <v>1125</v>
      </c>
      <c r="AG668" s="17" t="s">
        <v>83</v>
      </c>
      <c r="AH668" s="17" t="s">
        <v>83</v>
      </c>
      <c r="AI668" s="17" t="s">
        <v>1146</v>
      </c>
      <c r="AJ668" s="17" t="s">
        <v>1147</v>
      </c>
      <c r="AK668" s="17" t="s">
        <v>84</v>
      </c>
      <c r="AL668" s="18"/>
    </row>
    <row r="669" spans="1:38" ht="75" x14ac:dyDescent="0.25">
      <c r="A669" s="92">
        <v>2033</v>
      </c>
      <c r="B669" s="92">
        <v>428</v>
      </c>
      <c r="C669" s="11" t="s">
        <v>3242</v>
      </c>
      <c r="D669" s="133" t="s">
        <v>66</v>
      </c>
      <c r="E669" s="12" t="s">
        <v>3243</v>
      </c>
      <c r="F669" s="12" t="s">
        <v>68</v>
      </c>
      <c r="G669" s="12" t="s">
        <v>3244</v>
      </c>
      <c r="H669" s="13">
        <v>0.13</v>
      </c>
      <c r="I669" s="14">
        <v>43831</v>
      </c>
      <c r="J669" s="14">
        <v>44773</v>
      </c>
      <c r="K669" s="14">
        <v>44773</v>
      </c>
      <c r="L669" s="15">
        <v>1942807121</v>
      </c>
      <c r="M669" s="13">
        <v>0.13</v>
      </c>
      <c r="N669" s="13">
        <v>0.01</v>
      </c>
      <c r="O669" s="13">
        <v>0.08</v>
      </c>
      <c r="P669" s="133" t="s">
        <v>3242</v>
      </c>
      <c r="Q669" s="133">
        <v>0</v>
      </c>
      <c r="R669" s="133">
        <v>0</v>
      </c>
      <c r="S669" s="133">
        <v>0</v>
      </c>
      <c r="T669" s="15" t="s">
        <v>129</v>
      </c>
      <c r="U669" s="16" t="s">
        <v>3245</v>
      </c>
      <c r="V669" s="16" t="s">
        <v>3246</v>
      </c>
      <c r="W669" s="16" t="s">
        <v>3246</v>
      </c>
      <c r="X669" s="16" t="s">
        <v>73</v>
      </c>
      <c r="Y669" s="133" t="s">
        <v>74</v>
      </c>
      <c r="Z669" s="133" t="s">
        <v>74</v>
      </c>
      <c r="AA669" s="17" t="s">
        <v>1132</v>
      </c>
      <c r="AB669" s="17" t="s">
        <v>1133</v>
      </c>
      <c r="AC669" s="17" t="s">
        <v>1134</v>
      </c>
      <c r="AD669" s="17" t="s">
        <v>1135</v>
      </c>
      <c r="AE669" s="133" t="s">
        <v>168</v>
      </c>
      <c r="AF669" s="17" t="s">
        <v>1136</v>
      </c>
      <c r="AG669" s="17" t="s">
        <v>83</v>
      </c>
      <c r="AH669" s="17" t="s">
        <v>83</v>
      </c>
      <c r="AI669" s="17" t="s">
        <v>140</v>
      </c>
      <c r="AJ669" s="17" t="s">
        <v>1137</v>
      </c>
      <c r="AK669" s="17" t="s">
        <v>84</v>
      </c>
      <c r="AL669" s="18"/>
    </row>
    <row r="670" spans="1:38" ht="105" x14ac:dyDescent="0.25">
      <c r="A670" s="92">
        <v>2034</v>
      </c>
      <c r="B670" s="92">
        <v>427</v>
      </c>
      <c r="C670" s="11" t="s">
        <v>3251</v>
      </c>
      <c r="D670" s="133" t="s">
        <v>66</v>
      </c>
      <c r="E670" s="12" t="s">
        <v>3252</v>
      </c>
      <c r="F670" s="12" t="s">
        <v>68</v>
      </c>
      <c r="G670" s="12" t="s">
        <v>3253</v>
      </c>
      <c r="H670" s="13">
        <v>0.14000000000000001</v>
      </c>
      <c r="I670" s="14">
        <v>43830</v>
      </c>
      <c r="J670" s="14">
        <v>44773</v>
      </c>
      <c r="K670" s="14">
        <v>44773</v>
      </c>
      <c r="L670" s="15">
        <v>1930232391</v>
      </c>
      <c r="M670" s="13">
        <v>0.14000000000000001</v>
      </c>
      <c r="N670" s="13">
        <v>0.01</v>
      </c>
      <c r="O670" s="13">
        <v>0.11</v>
      </c>
      <c r="P670" s="133" t="s">
        <v>3251</v>
      </c>
      <c r="Q670" s="133">
        <v>0</v>
      </c>
      <c r="R670" s="133">
        <v>0</v>
      </c>
      <c r="S670" s="133">
        <v>0</v>
      </c>
      <c r="T670" s="15" t="s">
        <v>129</v>
      </c>
      <c r="U670" s="21" t="s">
        <v>3254</v>
      </c>
      <c r="V670" s="21" t="s">
        <v>3255</v>
      </c>
      <c r="W670" s="21" t="s">
        <v>3256</v>
      </c>
      <c r="X670" s="16" t="s">
        <v>129</v>
      </c>
      <c r="Y670" s="133" t="s">
        <v>74</v>
      </c>
      <c r="Z670" s="133" t="s">
        <v>74</v>
      </c>
      <c r="AA670" s="17" t="s">
        <v>2758</v>
      </c>
      <c r="AB670" s="17" t="s">
        <v>2759</v>
      </c>
      <c r="AC670" s="17" t="s">
        <v>2760</v>
      </c>
      <c r="AD670" s="17" t="s">
        <v>2761</v>
      </c>
      <c r="AE670" s="133" t="s">
        <v>168</v>
      </c>
      <c r="AF670" s="17" t="s">
        <v>2762</v>
      </c>
      <c r="AG670" s="17" t="s">
        <v>83</v>
      </c>
      <c r="AH670" s="17" t="s">
        <v>83</v>
      </c>
      <c r="AI670" s="17" t="s">
        <v>170</v>
      </c>
      <c r="AJ670" s="17" t="s">
        <v>83</v>
      </c>
      <c r="AK670" s="17" t="s">
        <v>84</v>
      </c>
      <c r="AL670" s="18"/>
    </row>
    <row r="671" spans="1:38" ht="105" x14ac:dyDescent="0.25">
      <c r="A671" s="92">
        <v>2035</v>
      </c>
      <c r="B671" s="92">
        <v>427</v>
      </c>
      <c r="C671" s="11" t="s">
        <v>3251</v>
      </c>
      <c r="D671" s="133" t="s">
        <v>66</v>
      </c>
      <c r="E671" s="12" t="s">
        <v>3252</v>
      </c>
      <c r="F671" s="12" t="s">
        <v>68</v>
      </c>
      <c r="G671" s="12" t="s">
        <v>3253</v>
      </c>
      <c r="H671" s="13">
        <v>0.14000000000000001</v>
      </c>
      <c r="I671" s="14">
        <v>43830</v>
      </c>
      <c r="J671" s="14">
        <v>44773</v>
      </c>
      <c r="K671" s="14">
        <v>44773</v>
      </c>
      <c r="L671" s="15">
        <v>1930232391</v>
      </c>
      <c r="M671" s="13">
        <v>0.14000000000000001</v>
      </c>
      <c r="N671" s="13">
        <v>0.01</v>
      </c>
      <c r="O671" s="13">
        <v>0.11</v>
      </c>
      <c r="P671" s="133" t="s">
        <v>3251</v>
      </c>
      <c r="Q671" s="133">
        <v>0</v>
      </c>
      <c r="R671" s="133">
        <v>0</v>
      </c>
      <c r="S671" s="133">
        <v>0</v>
      </c>
      <c r="T671" s="15" t="s">
        <v>129</v>
      </c>
      <c r="U671" s="21" t="s">
        <v>3254</v>
      </c>
      <c r="V671" s="21" t="s">
        <v>3255</v>
      </c>
      <c r="W671" s="21" t="s">
        <v>3256</v>
      </c>
      <c r="X671" s="16" t="s">
        <v>129</v>
      </c>
      <c r="Y671" s="133" t="s">
        <v>74</v>
      </c>
      <c r="Z671" s="133" t="s">
        <v>74</v>
      </c>
      <c r="AA671" s="17" t="s">
        <v>3257</v>
      </c>
      <c r="AB671" s="17" t="s">
        <v>3258</v>
      </c>
      <c r="AC671" s="17" t="s">
        <v>2829</v>
      </c>
      <c r="AD671" s="17" t="s">
        <v>2830</v>
      </c>
      <c r="AE671" s="133" t="s">
        <v>168</v>
      </c>
      <c r="AF671" s="17" t="s">
        <v>2343</v>
      </c>
      <c r="AG671" s="17" t="s">
        <v>1613</v>
      </c>
      <c r="AH671" s="17" t="s">
        <v>83</v>
      </c>
      <c r="AI671" s="17" t="s">
        <v>2831</v>
      </c>
      <c r="AJ671" s="17" t="s">
        <v>83</v>
      </c>
      <c r="AK671" s="17" t="s">
        <v>84</v>
      </c>
      <c r="AL671" s="18"/>
    </row>
    <row r="672" spans="1:38" ht="105" x14ac:dyDescent="0.25">
      <c r="A672" s="92">
        <v>2036</v>
      </c>
      <c r="B672" s="92">
        <v>427</v>
      </c>
      <c r="C672" s="11" t="s">
        <v>3251</v>
      </c>
      <c r="D672" s="133" t="s">
        <v>66</v>
      </c>
      <c r="E672" s="12" t="s">
        <v>3252</v>
      </c>
      <c r="F672" s="12" t="s">
        <v>68</v>
      </c>
      <c r="G672" s="12" t="s">
        <v>3253</v>
      </c>
      <c r="H672" s="13">
        <v>0.14000000000000001</v>
      </c>
      <c r="I672" s="14">
        <v>43830</v>
      </c>
      <c r="J672" s="14">
        <v>44773</v>
      </c>
      <c r="K672" s="14">
        <v>44773</v>
      </c>
      <c r="L672" s="15">
        <v>1930232391</v>
      </c>
      <c r="M672" s="13">
        <v>0.14000000000000001</v>
      </c>
      <c r="N672" s="13">
        <v>0.01</v>
      </c>
      <c r="O672" s="13">
        <v>0.11</v>
      </c>
      <c r="P672" s="133" t="s">
        <v>3251</v>
      </c>
      <c r="Q672" s="133">
        <v>0</v>
      </c>
      <c r="R672" s="133">
        <v>0</v>
      </c>
      <c r="S672" s="133">
        <v>0</v>
      </c>
      <c r="T672" s="15" t="s">
        <v>129</v>
      </c>
      <c r="U672" s="21" t="s">
        <v>3254</v>
      </c>
      <c r="V672" s="21" t="s">
        <v>3255</v>
      </c>
      <c r="W672" s="21" t="s">
        <v>3256</v>
      </c>
      <c r="X672" s="16" t="s">
        <v>129</v>
      </c>
      <c r="Y672" s="133" t="s">
        <v>74</v>
      </c>
      <c r="Z672" s="133" t="s">
        <v>74</v>
      </c>
      <c r="AA672" s="17" t="s">
        <v>2824</v>
      </c>
      <c r="AB672" s="17" t="s">
        <v>2825</v>
      </c>
      <c r="AC672" s="17" t="s">
        <v>2856</v>
      </c>
      <c r="AD672" s="17" t="s">
        <v>2857</v>
      </c>
      <c r="AE672" s="133" t="s">
        <v>168</v>
      </c>
      <c r="AF672" s="17" t="s">
        <v>2828</v>
      </c>
      <c r="AG672" s="17" t="s">
        <v>83</v>
      </c>
      <c r="AH672" s="17" t="s">
        <v>83</v>
      </c>
      <c r="AI672" s="17" t="s">
        <v>300</v>
      </c>
      <c r="AJ672" s="17" t="s">
        <v>83</v>
      </c>
      <c r="AK672" s="17" t="s">
        <v>84</v>
      </c>
      <c r="AL672" s="18"/>
    </row>
    <row r="673" spans="1:38" ht="105" x14ac:dyDescent="0.25">
      <c r="A673" s="92">
        <v>2037</v>
      </c>
      <c r="B673" s="92">
        <v>427</v>
      </c>
      <c r="C673" s="11" t="s">
        <v>3251</v>
      </c>
      <c r="D673" s="133" t="s">
        <v>66</v>
      </c>
      <c r="E673" s="12" t="s">
        <v>3252</v>
      </c>
      <c r="F673" s="12" t="s">
        <v>68</v>
      </c>
      <c r="G673" s="12" t="s">
        <v>3253</v>
      </c>
      <c r="H673" s="13">
        <v>0.14000000000000001</v>
      </c>
      <c r="I673" s="14">
        <v>43830</v>
      </c>
      <c r="J673" s="14">
        <v>44773</v>
      </c>
      <c r="K673" s="14">
        <v>44773</v>
      </c>
      <c r="L673" s="15">
        <v>1930232391</v>
      </c>
      <c r="M673" s="13">
        <v>0.14000000000000001</v>
      </c>
      <c r="N673" s="13">
        <v>0.01</v>
      </c>
      <c r="O673" s="13">
        <v>0.11</v>
      </c>
      <c r="P673" s="133" t="s">
        <v>3251</v>
      </c>
      <c r="Q673" s="133">
        <v>0</v>
      </c>
      <c r="R673" s="133">
        <v>0</v>
      </c>
      <c r="S673" s="133">
        <v>0</v>
      </c>
      <c r="T673" s="15" t="s">
        <v>129</v>
      </c>
      <c r="U673" s="21" t="s">
        <v>3254</v>
      </c>
      <c r="V673" s="21" t="s">
        <v>3255</v>
      </c>
      <c r="W673" s="21" t="s">
        <v>3256</v>
      </c>
      <c r="X673" s="16" t="s">
        <v>129</v>
      </c>
      <c r="Y673" s="133" t="s">
        <v>74</v>
      </c>
      <c r="Z673" s="133" t="s">
        <v>74</v>
      </c>
      <c r="AA673" s="17" t="s">
        <v>2758</v>
      </c>
      <c r="AB673" s="17" t="s">
        <v>2759</v>
      </c>
      <c r="AC673" s="17" t="s">
        <v>2822</v>
      </c>
      <c r="AD673" s="17" t="s">
        <v>2823</v>
      </c>
      <c r="AE673" s="133" t="s">
        <v>168</v>
      </c>
      <c r="AF673" s="17" t="s">
        <v>2762</v>
      </c>
      <c r="AG673" s="17" t="s">
        <v>83</v>
      </c>
      <c r="AH673" s="17" t="s">
        <v>83</v>
      </c>
      <c r="AI673" s="17" t="s">
        <v>565</v>
      </c>
      <c r="AJ673" s="17" t="s">
        <v>83</v>
      </c>
      <c r="AK673" s="17" t="s">
        <v>84</v>
      </c>
      <c r="AL673" s="18"/>
    </row>
    <row r="674" spans="1:38" ht="60" x14ac:dyDescent="0.25">
      <c r="A674" s="92">
        <v>2038</v>
      </c>
      <c r="B674" s="92">
        <v>426</v>
      </c>
      <c r="C674" s="11" t="s">
        <v>3259</v>
      </c>
      <c r="D674" s="133" t="s">
        <v>66</v>
      </c>
      <c r="E674" s="12" t="s">
        <v>3260</v>
      </c>
      <c r="F674" s="12" t="s">
        <v>68</v>
      </c>
      <c r="G674" s="12" t="s">
        <v>3261</v>
      </c>
      <c r="H674" s="13">
        <v>0.14000000000000001</v>
      </c>
      <c r="I674" s="14">
        <v>43830</v>
      </c>
      <c r="J674" s="14">
        <v>44773</v>
      </c>
      <c r="K674" s="14">
        <v>44773</v>
      </c>
      <c r="L674" s="15">
        <v>1913607144</v>
      </c>
      <c r="M674" s="13">
        <v>0.14000000000000001</v>
      </c>
      <c r="N674" s="13">
        <v>0.01</v>
      </c>
      <c r="O674" s="13">
        <v>0.05</v>
      </c>
      <c r="P674" s="133" t="s">
        <v>3259</v>
      </c>
      <c r="Q674" s="133">
        <v>0</v>
      </c>
      <c r="R674" s="133">
        <v>0</v>
      </c>
      <c r="S674" s="133">
        <v>0</v>
      </c>
      <c r="T674" s="15">
        <v>0</v>
      </c>
      <c r="U674" s="16">
        <v>770972177</v>
      </c>
      <c r="V674" s="16">
        <v>157628148</v>
      </c>
      <c r="W674" s="16">
        <v>103262415</v>
      </c>
      <c r="X674" s="16">
        <v>0</v>
      </c>
      <c r="Y674" s="133" t="s">
        <v>74</v>
      </c>
      <c r="Z674" s="133" t="s">
        <v>74</v>
      </c>
      <c r="AA674" s="17" t="s">
        <v>1810</v>
      </c>
      <c r="AB674" s="17" t="s">
        <v>1811</v>
      </c>
      <c r="AC674" s="17" t="s">
        <v>1825</v>
      </c>
      <c r="AD674" s="17" t="s">
        <v>1826</v>
      </c>
      <c r="AE674" s="133" t="s">
        <v>168</v>
      </c>
      <c r="AF674" s="17" t="s">
        <v>1814</v>
      </c>
      <c r="AG674" s="17" t="s">
        <v>83</v>
      </c>
      <c r="AH674" s="17" t="s">
        <v>83</v>
      </c>
      <c r="AI674" s="17" t="s">
        <v>788</v>
      </c>
      <c r="AJ674" s="17" t="s">
        <v>83</v>
      </c>
      <c r="AK674" s="17" t="s">
        <v>84</v>
      </c>
      <c r="AL674" s="18"/>
    </row>
    <row r="675" spans="1:38" ht="60" x14ac:dyDescent="0.25">
      <c r="A675" s="92">
        <v>2039</v>
      </c>
      <c r="B675" s="92">
        <v>425</v>
      </c>
      <c r="C675" s="11" t="s">
        <v>3262</v>
      </c>
      <c r="D675" s="133" t="s">
        <v>66</v>
      </c>
      <c r="E675" s="12" t="s">
        <v>3263</v>
      </c>
      <c r="F675" s="12" t="s">
        <v>68</v>
      </c>
      <c r="G675" s="12" t="s">
        <v>3264</v>
      </c>
      <c r="H675" s="13">
        <v>0.16</v>
      </c>
      <c r="I675" s="14">
        <v>43827</v>
      </c>
      <c r="J675" s="14">
        <v>44773</v>
      </c>
      <c r="K675" s="14">
        <v>44773</v>
      </c>
      <c r="L675" s="15">
        <v>2576094978</v>
      </c>
      <c r="M675" s="13">
        <v>0.16</v>
      </c>
      <c r="N675" s="13">
        <v>0.01</v>
      </c>
      <c r="O675" s="13">
        <v>0.16</v>
      </c>
      <c r="P675" s="133" t="s">
        <v>3262</v>
      </c>
      <c r="Q675" s="133">
        <v>0</v>
      </c>
      <c r="R675" s="133">
        <v>0</v>
      </c>
      <c r="S675" s="133">
        <v>0</v>
      </c>
      <c r="T675" s="15" t="s">
        <v>129</v>
      </c>
      <c r="U675" s="16" t="s">
        <v>3265</v>
      </c>
      <c r="V675" s="16" t="s">
        <v>3266</v>
      </c>
      <c r="W675" s="16" t="s">
        <v>3267</v>
      </c>
      <c r="X675" s="16" t="s">
        <v>73</v>
      </c>
      <c r="Y675" s="133" t="s">
        <v>74</v>
      </c>
      <c r="Z675" s="133" t="s">
        <v>74</v>
      </c>
      <c r="AA675" s="17" t="s">
        <v>1144</v>
      </c>
      <c r="AB675" s="17" t="s">
        <v>1145</v>
      </c>
      <c r="AC675" s="17" t="s">
        <v>1688</v>
      </c>
      <c r="AD675" s="17" t="s">
        <v>1689</v>
      </c>
      <c r="AE675" s="133" t="s">
        <v>168</v>
      </c>
      <c r="AF675" s="17" t="s">
        <v>1673</v>
      </c>
      <c r="AG675" s="17" t="s">
        <v>83</v>
      </c>
      <c r="AH675" s="17" t="s">
        <v>83</v>
      </c>
      <c r="AI675" s="17" t="s">
        <v>842</v>
      </c>
      <c r="AJ675" s="17" t="s">
        <v>83</v>
      </c>
      <c r="AK675" s="17" t="s">
        <v>84</v>
      </c>
      <c r="AL675" s="18"/>
    </row>
    <row r="676" spans="1:38" ht="60" x14ac:dyDescent="0.25">
      <c r="A676" s="92">
        <v>2040</v>
      </c>
      <c r="B676" s="92">
        <v>425</v>
      </c>
      <c r="C676" s="11" t="s">
        <v>3262</v>
      </c>
      <c r="D676" s="133" t="s">
        <v>66</v>
      </c>
      <c r="E676" s="12" t="s">
        <v>3263</v>
      </c>
      <c r="F676" s="12" t="s">
        <v>68</v>
      </c>
      <c r="G676" s="12" t="s">
        <v>3264</v>
      </c>
      <c r="H676" s="13">
        <v>0.16</v>
      </c>
      <c r="I676" s="14">
        <v>43827</v>
      </c>
      <c r="J676" s="14">
        <v>44773</v>
      </c>
      <c r="K676" s="14">
        <v>44773</v>
      </c>
      <c r="L676" s="15">
        <v>2576094978</v>
      </c>
      <c r="M676" s="13">
        <v>0.16</v>
      </c>
      <c r="N676" s="13">
        <v>0.01</v>
      </c>
      <c r="O676" s="13">
        <v>0.16</v>
      </c>
      <c r="P676" s="133" t="s">
        <v>3262</v>
      </c>
      <c r="Q676" s="133">
        <v>0</v>
      </c>
      <c r="R676" s="133">
        <v>0</v>
      </c>
      <c r="S676" s="133">
        <v>0</v>
      </c>
      <c r="T676" s="15" t="s">
        <v>129</v>
      </c>
      <c r="U676" s="16" t="s">
        <v>3265</v>
      </c>
      <c r="V676" s="16" t="s">
        <v>3266</v>
      </c>
      <c r="W676" s="16" t="s">
        <v>3267</v>
      </c>
      <c r="X676" s="16" t="s">
        <v>73</v>
      </c>
      <c r="Y676" s="133" t="s">
        <v>74</v>
      </c>
      <c r="Z676" s="133" t="s">
        <v>74</v>
      </c>
      <c r="AA676" s="17" t="s">
        <v>1696</v>
      </c>
      <c r="AB676" s="17" t="s">
        <v>1697</v>
      </c>
      <c r="AC676" s="17" t="s">
        <v>1720</v>
      </c>
      <c r="AD676" s="17" t="s">
        <v>1721</v>
      </c>
      <c r="AE676" s="133" t="s">
        <v>168</v>
      </c>
      <c r="AF676" s="17" t="s">
        <v>1700</v>
      </c>
      <c r="AG676" s="17" t="s">
        <v>83</v>
      </c>
      <c r="AH676" s="17" t="s">
        <v>83</v>
      </c>
      <c r="AI676" s="17" t="s">
        <v>1476</v>
      </c>
      <c r="AJ676" s="17" t="s">
        <v>83</v>
      </c>
      <c r="AK676" s="17" t="s">
        <v>84</v>
      </c>
      <c r="AL676" s="18"/>
    </row>
    <row r="677" spans="1:38" ht="60" x14ac:dyDescent="0.25">
      <c r="A677" s="92">
        <v>2041</v>
      </c>
      <c r="B677" s="92">
        <v>425</v>
      </c>
      <c r="C677" s="11" t="s">
        <v>3262</v>
      </c>
      <c r="D677" s="133" t="s">
        <v>66</v>
      </c>
      <c r="E677" s="12" t="s">
        <v>3263</v>
      </c>
      <c r="F677" s="12" t="s">
        <v>68</v>
      </c>
      <c r="G677" s="12" t="s">
        <v>3264</v>
      </c>
      <c r="H677" s="13">
        <v>0.16</v>
      </c>
      <c r="I677" s="14">
        <v>43827</v>
      </c>
      <c r="J677" s="14">
        <v>44773</v>
      </c>
      <c r="K677" s="14">
        <v>44773</v>
      </c>
      <c r="L677" s="15">
        <v>2576094978</v>
      </c>
      <c r="M677" s="13">
        <v>0.16</v>
      </c>
      <c r="N677" s="13">
        <v>0.01</v>
      </c>
      <c r="O677" s="13">
        <v>0.16</v>
      </c>
      <c r="P677" s="133" t="s">
        <v>3262</v>
      </c>
      <c r="Q677" s="133">
        <v>0</v>
      </c>
      <c r="R677" s="133">
        <v>0</v>
      </c>
      <c r="S677" s="133">
        <v>0</v>
      </c>
      <c r="T677" s="15" t="s">
        <v>129</v>
      </c>
      <c r="U677" s="16" t="s">
        <v>3265</v>
      </c>
      <c r="V677" s="16" t="s">
        <v>3266</v>
      </c>
      <c r="W677" s="16" t="s">
        <v>3267</v>
      </c>
      <c r="X677" s="16" t="s">
        <v>73</v>
      </c>
      <c r="Y677" s="133" t="s">
        <v>74</v>
      </c>
      <c r="Z677" s="133" t="s">
        <v>74</v>
      </c>
      <c r="AA677" s="17" t="s">
        <v>2601</v>
      </c>
      <c r="AB677" s="17" t="s">
        <v>2602</v>
      </c>
      <c r="AC677" s="17" t="s">
        <v>2603</v>
      </c>
      <c r="AD677" s="17" t="s">
        <v>2604</v>
      </c>
      <c r="AE677" s="133" t="s">
        <v>168</v>
      </c>
      <c r="AF677" s="17" t="s">
        <v>2605</v>
      </c>
      <c r="AG677" s="17" t="s">
        <v>83</v>
      </c>
      <c r="AH677" s="17" t="s">
        <v>83</v>
      </c>
      <c r="AI677" s="17" t="s">
        <v>426</v>
      </c>
      <c r="AJ677" s="17" t="s">
        <v>2606</v>
      </c>
      <c r="AK677" s="17" t="s">
        <v>84</v>
      </c>
      <c r="AL677" s="18"/>
    </row>
    <row r="678" spans="1:38" ht="60" x14ac:dyDescent="0.25">
      <c r="A678" s="92">
        <v>2042</v>
      </c>
      <c r="B678" s="92">
        <v>424</v>
      </c>
      <c r="C678" s="11" t="s">
        <v>3268</v>
      </c>
      <c r="D678" s="133" t="s">
        <v>66</v>
      </c>
      <c r="E678" s="12" t="s">
        <v>3269</v>
      </c>
      <c r="F678" s="12" t="s">
        <v>68</v>
      </c>
      <c r="G678" s="12" t="s">
        <v>3270</v>
      </c>
      <c r="H678" s="13">
        <v>0.14000000000000001</v>
      </c>
      <c r="I678" s="14">
        <v>43827</v>
      </c>
      <c r="J678" s="14">
        <v>44773</v>
      </c>
      <c r="K678" s="14">
        <v>44773</v>
      </c>
      <c r="L678" s="15">
        <v>1942891373</v>
      </c>
      <c r="M678" s="13">
        <v>0.14000000000000001</v>
      </c>
      <c r="N678" s="13">
        <v>0.01</v>
      </c>
      <c r="O678" s="13">
        <v>8.0055005730883963E-2</v>
      </c>
      <c r="P678" s="133" t="s">
        <v>3268</v>
      </c>
      <c r="Q678" s="133">
        <v>0</v>
      </c>
      <c r="R678" s="133">
        <v>0</v>
      </c>
      <c r="S678" s="133">
        <v>0</v>
      </c>
      <c r="T678" s="15">
        <v>0</v>
      </c>
      <c r="U678" s="15">
        <v>782783778</v>
      </c>
      <c r="V678" s="15">
        <v>155538180</v>
      </c>
      <c r="W678" s="15">
        <v>155538180</v>
      </c>
      <c r="X678" s="16">
        <v>0</v>
      </c>
      <c r="Y678" s="133" t="s">
        <v>74</v>
      </c>
      <c r="Z678" s="133" t="s">
        <v>74</v>
      </c>
      <c r="AA678" s="17" t="s">
        <v>2149</v>
      </c>
      <c r="AB678" s="17" t="s">
        <v>2150</v>
      </c>
      <c r="AC678" s="17" t="s">
        <v>2151</v>
      </c>
      <c r="AD678" s="17" t="s">
        <v>2152</v>
      </c>
      <c r="AE678" s="133" t="s">
        <v>168</v>
      </c>
      <c r="AF678" s="17" t="s">
        <v>579</v>
      </c>
      <c r="AG678" s="17" t="s">
        <v>358</v>
      </c>
      <c r="AH678" s="17" t="s">
        <v>2153</v>
      </c>
      <c r="AI678" s="17" t="s">
        <v>638</v>
      </c>
      <c r="AJ678" s="17" t="s">
        <v>2154</v>
      </c>
      <c r="AK678" s="17" t="s">
        <v>84</v>
      </c>
      <c r="AL678" s="18"/>
    </row>
    <row r="679" spans="1:38" ht="60" x14ac:dyDescent="0.25">
      <c r="A679" s="92">
        <v>2043</v>
      </c>
      <c r="B679" s="92">
        <v>424</v>
      </c>
      <c r="C679" s="11" t="s">
        <v>3268</v>
      </c>
      <c r="D679" s="133" t="s">
        <v>66</v>
      </c>
      <c r="E679" s="12" t="s">
        <v>3269</v>
      </c>
      <c r="F679" s="12" t="s">
        <v>68</v>
      </c>
      <c r="G679" s="12" t="s">
        <v>3270</v>
      </c>
      <c r="H679" s="13">
        <v>0.14000000000000001</v>
      </c>
      <c r="I679" s="14">
        <v>43827</v>
      </c>
      <c r="J679" s="14">
        <v>44773</v>
      </c>
      <c r="K679" s="14">
        <v>44773</v>
      </c>
      <c r="L679" s="15">
        <v>1942891373</v>
      </c>
      <c r="M679" s="13">
        <v>0.14000000000000001</v>
      </c>
      <c r="N679" s="13">
        <v>0.01</v>
      </c>
      <c r="O679" s="13">
        <v>8.0055005730883963E-2</v>
      </c>
      <c r="P679" s="133" t="s">
        <v>3268</v>
      </c>
      <c r="Q679" s="133">
        <v>0</v>
      </c>
      <c r="R679" s="133">
        <v>0</v>
      </c>
      <c r="S679" s="133">
        <v>0</v>
      </c>
      <c r="T679" s="15">
        <v>0</v>
      </c>
      <c r="U679" s="15">
        <v>782783778</v>
      </c>
      <c r="V679" s="15">
        <v>155538180</v>
      </c>
      <c r="W679" s="15">
        <v>155538180</v>
      </c>
      <c r="X679" s="16">
        <v>0</v>
      </c>
      <c r="Y679" s="133" t="s">
        <v>74</v>
      </c>
      <c r="Z679" s="133" t="s">
        <v>74</v>
      </c>
      <c r="AA679" s="17" t="s">
        <v>1161</v>
      </c>
      <c r="AB679" s="17" t="s">
        <v>1162</v>
      </c>
      <c r="AC679" s="17" t="s">
        <v>1163</v>
      </c>
      <c r="AD679" s="17" t="s">
        <v>1164</v>
      </c>
      <c r="AE679" s="133" t="s">
        <v>168</v>
      </c>
      <c r="AF679" s="17" t="s">
        <v>1165</v>
      </c>
      <c r="AG679" s="17" t="s">
        <v>83</v>
      </c>
      <c r="AH679" s="17" t="s">
        <v>83</v>
      </c>
      <c r="AI679" s="17" t="s">
        <v>764</v>
      </c>
      <c r="AJ679" s="17" t="s">
        <v>1166</v>
      </c>
      <c r="AK679" s="17" t="s">
        <v>84</v>
      </c>
      <c r="AL679" s="18"/>
    </row>
    <row r="680" spans="1:38" ht="75" x14ac:dyDescent="0.25">
      <c r="A680" s="92">
        <v>2044</v>
      </c>
      <c r="B680" s="92">
        <v>423</v>
      </c>
      <c r="C680" s="11" t="s">
        <v>3271</v>
      </c>
      <c r="D680" s="133" t="s">
        <v>66</v>
      </c>
      <c r="E680" s="12" t="s">
        <v>3272</v>
      </c>
      <c r="F680" s="12" t="s">
        <v>68</v>
      </c>
      <c r="G680" s="12" t="s">
        <v>3273</v>
      </c>
      <c r="H680" s="13">
        <v>0.12</v>
      </c>
      <c r="I680" s="14">
        <v>43827</v>
      </c>
      <c r="J680" s="14">
        <v>44773</v>
      </c>
      <c r="K680" s="14">
        <v>44773</v>
      </c>
      <c r="L680" s="15">
        <v>2576188274</v>
      </c>
      <c r="M680" s="13">
        <v>0.01</v>
      </c>
      <c r="N680" s="13">
        <v>0.12</v>
      </c>
      <c r="O680" s="13">
        <v>0.01</v>
      </c>
      <c r="P680" s="133" t="s">
        <v>3271</v>
      </c>
      <c r="Q680" s="133">
        <v>0</v>
      </c>
      <c r="R680" s="133">
        <v>0</v>
      </c>
      <c r="S680" s="133">
        <v>0</v>
      </c>
      <c r="T680" s="15">
        <v>0</v>
      </c>
      <c r="U680" s="16">
        <v>1037906321</v>
      </c>
      <c r="V680" s="16">
        <v>223597189</v>
      </c>
      <c r="W680" s="16">
        <v>131970833</v>
      </c>
      <c r="X680" s="16">
        <v>0</v>
      </c>
      <c r="Y680" s="133" t="s">
        <v>74</v>
      </c>
      <c r="Z680" s="133" t="s">
        <v>74</v>
      </c>
      <c r="AA680" s="17" t="s">
        <v>2628</v>
      </c>
      <c r="AB680" s="17" t="s">
        <v>2629</v>
      </c>
      <c r="AC680" s="17" t="s">
        <v>2630</v>
      </c>
      <c r="AD680" s="17" t="s">
        <v>2631</v>
      </c>
      <c r="AE680" s="133" t="s">
        <v>168</v>
      </c>
      <c r="AF680" s="17" t="s">
        <v>2632</v>
      </c>
      <c r="AG680" s="17" t="s">
        <v>83</v>
      </c>
      <c r="AH680" s="17" t="s">
        <v>83</v>
      </c>
      <c r="AI680" s="17" t="s">
        <v>81</v>
      </c>
      <c r="AJ680" s="17" t="s">
        <v>83</v>
      </c>
      <c r="AK680" s="17" t="s">
        <v>84</v>
      </c>
      <c r="AL680" s="18"/>
    </row>
    <row r="681" spans="1:38" ht="75" x14ac:dyDescent="0.25">
      <c r="A681" s="92">
        <v>2045</v>
      </c>
      <c r="B681" s="92">
        <v>423</v>
      </c>
      <c r="C681" s="11" t="s">
        <v>3271</v>
      </c>
      <c r="D681" s="133" t="s">
        <v>66</v>
      </c>
      <c r="E681" s="12" t="s">
        <v>3272</v>
      </c>
      <c r="F681" s="12" t="s">
        <v>68</v>
      </c>
      <c r="G681" s="12" t="s">
        <v>3273</v>
      </c>
      <c r="H681" s="13">
        <v>0.12</v>
      </c>
      <c r="I681" s="14">
        <v>43827</v>
      </c>
      <c r="J681" s="14">
        <v>44773</v>
      </c>
      <c r="K681" s="14">
        <v>44773</v>
      </c>
      <c r="L681" s="15">
        <v>2576188274</v>
      </c>
      <c r="M681" s="13">
        <v>0.01</v>
      </c>
      <c r="N681" s="13">
        <v>0.12</v>
      </c>
      <c r="O681" s="13">
        <v>0.01</v>
      </c>
      <c r="P681" s="133" t="s">
        <v>3271</v>
      </c>
      <c r="Q681" s="133">
        <v>0</v>
      </c>
      <c r="R681" s="133">
        <v>0</v>
      </c>
      <c r="S681" s="133">
        <v>0</v>
      </c>
      <c r="T681" s="15">
        <v>0</v>
      </c>
      <c r="U681" s="16">
        <v>1037906321</v>
      </c>
      <c r="V681" s="16">
        <v>223597189</v>
      </c>
      <c r="W681" s="16">
        <v>131970833</v>
      </c>
      <c r="X681" s="16">
        <v>0</v>
      </c>
      <c r="Y681" s="133" t="s">
        <v>74</v>
      </c>
      <c r="Z681" s="133" t="s">
        <v>74</v>
      </c>
      <c r="AA681" s="17" t="s">
        <v>2645</v>
      </c>
      <c r="AB681" s="17" t="s">
        <v>2646</v>
      </c>
      <c r="AC681" s="17" t="s">
        <v>2661</v>
      </c>
      <c r="AD681" s="17" t="s">
        <v>2662</v>
      </c>
      <c r="AE681" s="133" t="s">
        <v>168</v>
      </c>
      <c r="AF681" s="17" t="s">
        <v>2649</v>
      </c>
      <c r="AG681" s="17" t="s">
        <v>83</v>
      </c>
      <c r="AH681" s="17" t="s">
        <v>83</v>
      </c>
      <c r="AI681" s="17" t="s">
        <v>233</v>
      </c>
      <c r="AJ681" s="17" t="s">
        <v>468</v>
      </c>
      <c r="AK681" s="17" t="s">
        <v>84</v>
      </c>
      <c r="AL681" s="18"/>
    </row>
    <row r="682" spans="1:38" ht="75" x14ac:dyDescent="0.25">
      <c r="A682" s="92">
        <v>2046</v>
      </c>
      <c r="B682" s="92">
        <v>423</v>
      </c>
      <c r="C682" s="11" t="s">
        <v>3271</v>
      </c>
      <c r="D682" s="133" t="s">
        <v>66</v>
      </c>
      <c r="E682" s="12" t="s">
        <v>3272</v>
      </c>
      <c r="F682" s="12" t="s">
        <v>68</v>
      </c>
      <c r="G682" s="12" t="s">
        <v>3273</v>
      </c>
      <c r="H682" s="13">
        <v>0.12</v>
      </c>
      <c r="I682" s="14">
        <v>43827</v>
      </c>
      <c r="J682" s="14">
        <v>44773</v>
      </c>
      <c r="K682" s="14">
        <v>44773</v>
      </c>
      <c r="L682" s="15">
        <v>2576188274</v>
      </c>
      <c r="M682" s="13">
        <v>0.01</v>
      </c>
      <c r="N682" s="13">
        <v>0.12</v>
      </c>
      <c r="O682" s="13">
        <v>0.01</v>
      </c>
      <c r="P682" s="133" t="s">
        <v>3271</v>
      </c>
      <c r="Q682" s="133">
        <v>0</v>
      </c>
      <c r="R682" s="133">
        <v>0</v>
      </c>
      <c r="S682" s="133">
        <v>0</v>
      </c>
      <c r="T682" s="15">
        <v>0</v>
      </c>
      <c r="U682" s="16">
        <v>1037906321</v>
      </c>
      <c r="V682" s="16">
        <v>223597189</v>
      </c>
      <c r="W682" s="16">
        <v>131970833</v>
      </c>
      <c r="X682" s="16">
        <v>0</v>
      </c>
      <c r="Y682" s="133" t="s">
        <v>74</v>
      </c>
      <c r="Z682" s="133" t="s">
        <v>74</v>
      </c>
      <c r="AA682" s="17" t="s">
        <v>2650</v>
      </c>
      <c r="AB682" s="17" t="s">
        <v>2651</v>
      </c>
      <c r="AC682" s="17" t="s">
        <v>2652</v>
      </c>
      <c r="AD682" s="17" t="s">
        <v>2653</v>
      </c>
      <c r="AE682" s="133" t="s">
        <v>168</v>
      </c>
      <c r="AF682" s="17" t="s">
        <v>2654</v>
      </c>
      <c r="AG682" s="17" t="s">
        <v>83</v>
      </c>
      <c r="AH682" s="17" t="s">
        <v>83</v>
      </c>
      <c r="AI682" s="17" t="s">
        <v>147</v>
      </c>
      <c r="AJ682" s="17" t="s">
        <v>202</v>
      </c>
      <c r="AK682" s="17" t="s">
        <v>84</v>
      </c>
      <c r="AL682" s="18"/>
    </row>
    <row r="683" spans="1:38" ht="75" x14ac:dyDescent="0.25">
      <c r="A683" s="92">
        <v>2047</v>
      </c>
      <c r="B683" s="92">
        <v>423</v>
      </c>
      <c r="C683" s="11" t="s">
        <v>3271</v>
      </c>
      <c r="D683" s="133" t="s">
        <v>66</v>
      </c>
      <c r="E683" s="12" t="s">
        <v>3272</v>
      </c>
      <c r="F683" s="12" t="s">
        <v>68</v>
      </c>
      <c r="G683" s="12" t="s">
        <v>3273</v>
      </c>
      <c r="H683" s="13">
        <v>0.12</v>
      </c>
      <c r="I683" s="14">
        <v>43827</v>
      </c>
      <c r="J683" s="14">
        <v>44773</v>
      </c>
      <c r="K683" s="14">
        <v>44773</v>
      </c>
      <c r="L683" s="15">
        <v>2576188274</v>
      </c>
      <c r="M683" s="13">
        <v>0.01</v>
      </c>
      <c r="N683" s="13">
        <v>0.12</v>
      </c>
      <c r="O683" s="13">
        <v>0.01</v>
      </c>
      <c r="P683" s="133" t="s">
        <v>3271</v>
      </c>
      <c r="Q683" s="133">
        <v>0</v>
      </c>
      <c r="R683" s="133">
        <v>0</v>
      </c>
      <c r="S683" s="133">
        <v>0</v>
      </c>
      <c r="T683" s="15">
        <v>0</v>
      </c>
      <c r="U683" s="16">
        <v>1037906321</v>
      </c>
      <c r="V683" s="16">
        <v>223597189</v>
      </c>
      <c r="W683" s="16">
        <v>131970833</v>
      </c>
      <c r="X683" s="16">
        <v>0</v>
      </c>
      <c r="Y683" s="133" t="s">
        <v>74</v>
      </c>
      <c r="Z683" s="133" t="s">
        <v>74</v>
      </c>
      <c r="AA683" s="17" t="s">
        <v>2637</v>
      </c>
      <c r="AB683" s="17" t="s">
        <v>2638</v>
      </c>
      <c r="AC683" s="17" t="s">
        <v>2639</v>
      </c>
      <c r="AD683" s="17" t="s">
        <v>2640</v>
      </c>
      <c r="AE683" s="133" t="s">
        <v>168</v>
      </c>
      <c r="AF683" s="17" t="s">
        <v>2641</v>
      </c>
      <c r="AG683" s="17" t="s">
        <v>83</v>
      </c>
      <c r="AH683" s="17" t="s">
        <v>83</v>
      </c>
      <c r="AI683" s="17" t="s">
        <v>1333</v>
      </c>
      <c r="AJ683" s="17" t="s">
        <v>83</v>
      </c>
      <c r="AK683" s="17" t="s">
        <v>84</v>
      </c>
      <c r="AL683" s="18"/>
    </row>
    <row r="684" spans="1:38" ht="75" x14ac:dyDescent="0.25">
      <c r="A684" s="92">
        <v>2048</v>
      </c>
      <c r="B684" s="92">
        <v>423</v>
      </c>
      <c r="C684" s="11" t="s">
        <v>3271</v>
      </c>
      <c r="D684" s="133" t="s">
        <v>66</v>
      </c>
      <c r="E684" s="12" t="s">
        <v>3272</v>
      </c>
      <c r="F684" s="12" t="s">
        <v>68</v>
      </c>
      <c r="G684" s="12" t="s">
        <v>3273</v>
      </c>
      <c r="H684" s="13">
        <v>0.12</v>
      </c>
      <c r="I684" s="14">
        <v>43827</v>
      </c>
      <c r="J684" s="14">
        <v>44773</v>
      </c>
      <c r="K684" s="14">
        <v>44773</v>
      </c>
      <c r="L684" s="15">
        <v>2576188274</v>
      </c>
      <c r="M684" s="13">
        <v>0.01</v>
      </c>
      <c r="N684" s="13">
        <v>0.12</v>
      </c>
      <c r="O684" s="13">
        <v>0.01</v>
      </c>
      <c r="P684" s="133" t="s">
        <v>3271</v>
      </c>
      <c r="Q684" s="133">
        <v>0</v>
      </c>
      <c r="R684" s="133">
        <v>0</v>
      </c>
      <c r="S684" s="133">
        <v>0</v>
      </c>
      <c r="T684" s="15">
        <v>0</v>
      </c>
      <c r="U684" s="16">
        <v>1037906321</v>
      </c>
      <c r="V684" s="16">
        <v>223597189</v>
      </c>
      <c r="W684" s="16">
        <v>131970833</v>
      </c>
      <c r="X684" s="16">
        <v>0</v>
      </c>
      <c r="Y684" s="133" t="s">
        <v>74</v>
      </c>
      <c r="Z684" s="133" t="s">
        <v>74</v>
      </c>
      <c r="AA684" s="17" t="s">
        <v>2613</v>
      </c>
      <c r="AB684" s="17" t="s">
        <v>2614</v>
      </c>
      <c r="AC684" s="17" t="s">
        <v>2655</v>
      </c>
      <c r="AD684" s="17" t="s">
        <v>2656</v>
      </c>
      <c r="AE684" s="133" t="s">
        <v>168</v>
      </c>
      <c r="AF684" s="17" t="s">
        <v>2617</v>
      </c>
      <c r="AG684" s="17" t="s">
        <v>83</v>
      </c>
      <c r="AH684" s="17" t="s">
        <v>83</v>
      </c>
      <c r="AI684" s="17" t="s">
        <v>202</v>
      </c>
      <c r="AJ684" s="17" t="s">
        <v>2657</v>
      </c>
      <c r="AK684" s="17" t="s">
        <v>84</v>
      </c>
      <c r="AL684" s="18"/>
    </row>
    <row r="685" spans="1:38" ht="75" x14ac:dyDescent="0.25">
      <c r="A685" s="92">
        <v>2049</v>
      </c>
      <c r="B685" s="92">
        <v>423</v>
      </c>
      <c r="C685" s="11" t="s">
        <v>3271</v>
      </c>
      <c r="D685" s="133" t="s">
        <v>66</v>
      </c>
      <c r="E685" s="12" t="s">
        <v>3272</v>
      </c>
      <c r="F685" s="12" t="s">
        <v>68</v>
      </c>
      <c r="G685" s="12" t="s">
        <v>3273</v>
      </c>
      <c r="H685" s="13">
        <v>0.12</v>
      </c>
      <c r="I685" s="14">
        <v>43827</v>
      </c>
      <c r="J685" s="14">
        <v>44773</v>
      </c>
      <c r="K685" s="14">
        <v>44773</v>
      </c>
      <c r="L685" s="15">
        <v>2576188274</v>
      </c>
      <c r="M685" s="13">
        <v>0.01</v>
      </c>
      <c r="N685" s="13">
        <v>0.12</v>
      </c>
      <c r="O685" s="13">
        <v>0.01</v>
      </c>
      <c r="P685" s="133" t="s">
        <v>3271</v>
      </c>
      <c r="Q685" s="133">
        <v>0</v>
      </c>
      <c r="R685" s="133">
        <v>0</v>
      </c>
      <c r="S685" s="133">
        <v>0</v>
      </c>
      <c r="T685" s="15">
        <v>0</v>
      </c>
      <c r="U685" s="16">
        <v>1037906321</v>
      </c>
      <c r="V685" s="16">
        <v>223597189</v>
      </c>
      <c r="W685" s="16">
        <v>131970833</v>
      </c>
      <c r="X685" s="16">
        <v>0</v>
      </c>
      <c r="Y685" s="133" t="s">
        <v>74</v>
      </c>
      <c r="Z685" s="133" t="s">
        <v>74</v>
      </c>
      <c r="AA685" s="17" t="s">
        <v>2623</v>
      </c>
      <c r="AB685" s="17" t="s">
        <v>2624</v>
      </c>
      <c r="AC685" s="17" t="s">
        <v>2465</v>
      </c>
      <c r="AD685" s="17" t="s">
        <v>2466</v>
      </c>
      <c r="AE685" s="133" t="s">
        <v>168</v>
      </c>
      <c r="AF685" s="17" t="s">
        <v>2467</v>
      </c>
      <c r="AG685" s="17" t="s">
        <v>201</v>
      </c>
      <c r="AH685" s="17" t="s">
        <v>713</v>
      </c>
      <c r="AI685" s="17" t="s">
        <v>222</v>
      </c>
      <c r="AJ685" s="17" t="s">
        <v>83</v>
      </c>
      <c r="AK685" s="17" t="s">
        <v>84</v>
      </c>
      <c r="AL685" s="18"/>
    </row>
    <row r="686" spans="1:38" ht="90" x14ac:dyDescent="0.25">
      <c r="A686" s="92">
        <v>2050</v>
      </c>
      <c r="B686" s="92">
        <v>422</v>
      </c>
      <c r="C686" s="11" t="s">
        <v>3274</v>
      </c>
      <c r="D686" s="133" t="s">
        <v>66</v>
      </c>
      <c r="E686" s="12" t="s">
        <v>3275</v>
      </c>
      <c r="F686" s="12" t="s">
        <v>68</v>
      </c>
      <c r="G686" s="12" t="s">
        <v>3276</v>
      </c>
      <c r="H686" s="13">
        <v>0.12</v>
      </c>
      <c r="I686" s="14">
        <v>43837</v>
      </c>
      <c r="J686" s="14">
        <v>44773</v>
      </c>
      <c r="K686" s="14">
        <v>44773</v>
      </c>
      <c r="L686" s="15">
        <v>1942759045</v>
      </c>
      <c r="M686" s="13">
        <v>0.12</v>
      </c>
      <c r="N686" s="13">
        <v>0.01</v>
      </c>
      <c r="O686" s="13">
        <v>0.12</v>
      </c>
      <c r="P686" s="133" t="s">
        <v>3274</v>
      </c>
      <c r="Q686" s="133">
        <v>0</v>
      </c>
      <c r="R686" s="133">
        <v>0</v>
      </c>
      <c r="S686" s="133">
        <v>0</v>
      </c>
      <c r="T686" s="15" t="s">
        <v>129</v>
      </c>
      <c r="U686" s="21" t="s">
        <v>3277</v>
      </c>
      <c r="V686" s="21" t="s">
        <v>3278</v>
      </c>
      <c r="W686" s="21" t="s">
        <v>3279</v>
      </c>
      <c r="X686" s="16" t="s">
        <v>73</v>
      </c>
      <c r="Y686" s="133" t="s">
        <v>74</v>
      </c>
      <c r="Z686" s="133" t="s">
        <v>74</v>
      </c>
      <c r="AA686" s="17" t="s">
        <v>1841</v>
      </c>
      <c r="AB686" s="17" t="s">
        <v>1842</v>
      </c>
      <c r="AC686" s="17" t="s">
        <v>1843</v>
      </c>
      <c r="AD686" s="17" t="s">
        <v>1844</v>
      </c>
      <c r="AE686" s="133" t="s">
        <v>168</v>
      </c>
      <c r="AF686" s="17" t="s">
        <v>1845</v>
      </c>
      <c r="AG686" s="17" t="s">
        <v>83</v>
      </c>
      <c r="AH686" s="17" t="s">
        <v>83</v>
      </c>
      <c r="AI686" s="17" t="s">
        <v>689</v>
      </c>
      <c r="AJ686" s="17" t="s">
        <v>1846</v>
      </c>
      <c r="AK686" s="17" t="s">
        <v>84</v>
      </c>
      <c r="AL686" s="18"/>
    </row>
    <row r="687" spans="1:38" ht="90" x14ac:dyDescent="0.25">
      <c r="A687" s="92">
        <v>2051</v>
      </c>
      <c r="B687" s="92">
        <v>422</v>
      </c>
      <c r="C687" s="11" t="s">
        <v>3274</v>
      </c>
      <c r="D687" s="133" t="s">
        <v>66</v>
      </c>
      <c r="E687" s="12" t="s">
        <v>3275</v>
      </c>
      <c r="F687" s="12" t="s">
        <v>68</v>
      </c>
      <c r="G687" s="12" t="s">
        <v>3276</v>
      </c>
      <c r="H687" s="13">
        <v>0.12</v>
      </c>
      <c r="I687" s="14">
        <v>43837</v>
      </c>
      <c r="J687" s="14">
        <v>44773</v>
      </c>
      <c r="K687" s="14">
        <v>44773</v>
      </c>
      <c r="L687" s="15">
        <v>1942759045</v>
      </c>
      <c r="M687" s="13">
        <v>0.12</v>
      </c>
      <c r="N687" s="13">
        <v>0.01</v>
      </c>
      <c r="O687" s="13">
        <v>0.12</v>
      </c>
      <c r="P687" s="133" t="s">
        <v>3274</v>
      </c>
      <c r="Q687" s="133">
        <v>0</v>
      </c>
      <c r="R687" s="133">
        <v>0</v>
      </c>
      <c r="S687" s="133">
        <v>0</v>
      </c>
      <c r="T687" s="15" t="s">
        <v>129</v>
      </c>
      <c r="U687" s="21" t="s">
        <v>3277</v>
      </c>
      <c r="V687" s="21" t="s">
        <v>3278</v>
      </c>
      <c r="W687" s="21" t="s">
        <v>3279</v>
      </c>
      <c r="X687" s="16" t="s">
        <v>73</v>
      </c>
      <c r="Y687" s="133" t="s">
        <v>74</v>
      </c>
      <c r="Z687" s="133" t="s">
        <v>74</v>
      </c>
      <c r="AA687" s="17" t="s">
        <v>1576</v>
      </c>
      <c r="AB687" s="17" t="s">
        <v>1577</v>
      </c>
      <c r="AC687" s="17" t="s">
        <v>1841</v>
      </c>
      <c r="AD687" s="17" t="s">
        <v>1842</v>
      </c>
      <c r="AE687" s="133" t="s">
        <v>168</v>
      </c>
      <c r="AF687" s="17" t="s">
        <v>1578</v>
      </c>
      <c r="AG687" s="17" t="s">
        <v>467</v>
      </c>
      <c r="AH687" s="17" t="s">
        <v>83</v>
      </c>
      <c r="AI687" s="17" t="s">
        <v>512</v>
      </c>
      <c r="AJ687" s="17" t="s">
        <v>802</v>
      </c>
      <c r="AK687" s="17" t="s">
        <v>84</v>
      </c>
      <c r="AL687" s="18"/>
    </row>
    <row r="688" spans="1:38" ht="90" x14ac:dyDescent="0.25">
      <c r="A688" s="92">
        <v>2052</v>
      </c>
      <c r="B688" s="92">
        <v>422</v>
      </c>
      <c r="C688" s="11" t="s">
        <v>3274</v>
      </c>
      <c r="D688" s="133" t="s">
        <v>66</v>
      </c>
      <c r="E688" s="12" t="s">
        <v>3275</v>
      </c>
      <c r="F688" s="12" t="s">
        <v>68</v>
      </c>
      <c r="G688" s="12" t="s">
        <v>3276</v>
      </c>
      <c r="H688" s="13">
        <v>0.12</v>
      </c>
      <c r="I688" s="14">
        <v>43837</v>
      </c>
      <c r="J688" s="14">
        <v>44773</v>
      </c>
      <c r="K688" s="14">
        <v>44773</v>
      </c>
      <c r="L688" s="15">
        <v>1942759045</v>
      </c>
      <c r="M688" s="13">
        <v>0.12</v>
      </c>
      <c r="N688" s="13">
        <v>0.01</v>
      </c>
      <c r="O688" s="13">
        <v>0.12</v>
      </c>
      <c r="P688" s="133" t="s">
        <v>3274</v>
      </c>
      <c r="Q688" s="133">
        <v>0</v>
      </c>
      <c r="R688" s="133">
        <v>0</v>
      </c>
      <c r="S688" s="133">
        <v>0</v>
      </c>
      <c r="T688" s="15" t="s">
        <v>129</v>
      </c>
      <c r="U688" s="21" t="s">
        <v>3277</v>
      </c>
      <c r="V688" s="21" t="s">
        <v>3278</v>
      </c>
      <c r="W688" s="21" t="s">
        <v>3279</v>
      </c>
      <c r="X688" s="16" t="s">
        <v>73</v>
      </c>
      <c r="Y688" s="133" t="s">
        <v>74</v>
      </c>
      <c r="Z688" s="133" t="s">
        <v>74</v>
      </c>
      <c r="AA688" s="17" t="s">
        <v>1916</v>
      </c>
      <c r="AB688" s="17" t="s">
        <v>1917</v>
      </c>
      <c r="AC688" s="17" t="s">
        <v>1918</v>
      </c>
      <c r="AD688" s="17" t="s">
        <v>1919</v>
      </c>
      <c r="AE688" s="133" t="s">
        <v>168</v>
      </c>
      <c r="AF688" s="17" t="s">
        <v>1920</v>
      </c>
      <c r="AG688" s="17" t="s">
        <v>83</v>
      </c>
      <c r="AH688" s="17" t="s">
        <v>83</v>
      </c>
      <c r="AI688" s="17" t="s">
        <v>93</v>
      </c>
      <c r="AJ688" s="17" t="s">
        <v>449</v>
      </c>
      <c r="AK688" s="17" t="s">
        <v>84</v>
      </c>
      <c r="AL688" s="18"/>
    </row>
    <row r="689" spans="1:38" ht="105" x14ac:dyDescent="0.25">
      <c r="A689" s="92">
        <v>2053</v>
      </c>
      <c r="B689" s="92">
        <v>421</v>
      </c>
      <c r="C689" s="11" t="s">
        <v>3280</v>
      </c>
      <c r="D689" s="133" t="s">
        <v>66</v>
      </c>
      <c r="E689" s="12" t="s">
        <v>3281</v>
      </c>
      <c r="F689" s="12" t="s">
        <v>68</v>
      </c>
      <c r="G689" s="12" t="s">
        <v>3282</v>
      </c>
      <c r="H689" s="13">
        <v>0.12</v>
      </c>
      <c r="I689" s="14">
        <v>43837</v>
      </c>
      <c r="J689" s="14">
        <v>44773</v>
      </c>
      <c r="K689" s="14">
        <v>44773</v>
      </c>
      <c r="L689" s="15">
        <v>2576025294</v>
      </c>
      <c r="M689" s="13">
        <v>0.12</v>
      </c>
      <c r="N689" s="13">
        <v>0.01</v>
      </c>
      <c r="O689" s="13">
        <v>0.12</v>
      </c>
      <c r="P689" s="133" t="s">
        <v>3280</v>
      </c>
      <c r="Q689" s="133">
        <v>0</v>
      </c>
      <c r="R689" s="133">
        <v>0</v>
      </c>
      <c r="S689" s="133">
        <v>0</v>
      </c>
      <c r="T689" s="15" t="s">
        <v>129</v>
      </c>
      <c r="U689" s="21" t="s">
        <v>3283</v>
      </c>
      <c r="V689" s="21" t="s">
        <v>3284</v>
      </c>
      <c r="W689" s="21" t="s">
        <v>3285</v>
      </c>
      <c r="X689" s="16" t="s">
        <v>73</v>
      </c>
      <c r="Y689" s="133" t="s">
        <v>74</v>
      </c>
      <c r="Z689" s="133" t="s">
        <v>74</v>
      </c>
      <c r="AA689" s="17" t="s">
        <v>3286</v>
      </c>
      <c r="AB689" s="17" t="s">
        <v>3287</v>
      </c>
      <c r="AC689" s="17" t="s">
        <v>3288</v>
      </c>
      <c r="AD689" s="17" t="s">
        <v>3289</v>
      </c>
      <c r="AE689" s="133" t="s">
        <v>168</v>
      </c>
      <c r="AF689" s="17" t="s">
        <v>3290</v>
      </c>
      <c r="AG689" s="17" t="s">
        <v>83</v>
      </c>
      <c r="AH689" s="17" t="s">
        <v>83</v>
      </c>
      <c r="AI689" s="17" t="s">
        <v>189</v>
      </c>
      <c r="AJ689" s="17" t="s">
        <v>83</v>
      </c>
      <c r="AK689" s="17" t="s">
        <v>84</v>
      </c>
      <c r="AL689" s="18"/>
    </row>
    <row r="690" spans="1:38" ht="105" x14ac:dyDescent="0.25">
      <c r="A690" s="92">
        <v>2054</v>
      </c>
      <c r="B690" s="92">
        <v>421</v>
      </c>
      <c r="C690" s="11" t="s">
        <v>3280</v>
      </c>
      <c r="D690" s="133" t="s">
        <v>66</v>
      </c>
      <c r="E690" s="12" t="s">
        <v>3281</v>
      </c>
      <c r="F690" s="12" t="s">
        <v>68</v>
      </c>
      <c r="G690" s="12" t="s">
        <v>3282</v>
      </c>
      <c r="H690" s="13">
        <v>0.12</v>
      </c>
      <c r="I690" s="14">
        <v>43837</v>
      </c>
      <c r="J690" s="14">
        <v>44773</v>
      </c>
      <c r="K690" s="14">
        <v>44773</v>
      </c>
      <c r="L690" s="15">
        <v>2576025294</v>
      </c>
      <c r="M690" s="13">
        <v>0.12</v>
      </c>
      <c r="N690" s="13">
        <v>0.01</v>
      </c>
      <c r="O690" s="13">
        <v>0.12</v>
      </c>
      <c r="P690" s="133" t="s">
        <v>3280</v>
      </c>
      <c r="Q690" s="133">
        <v>0</v>
      </c>
      <c r="R690" s="133">
        <v>0</v>
      </c>
      <c r="S690" s="133">
        <v>0</v>
      </c>
      <c r="T690" s="15" t="s">
        <v>129</v>
      </c>
      <c r="U690" s="21" t="s">
        <v>3283</v>
      </c>
      <c r="V690" s="21" t="s">
        <v>3284</v>
      </c>
      <c r="W690" s="21" t="s">
        <v>3285</v>
      </c>
      <c r="X690" s="16" t="s">
        <v>73</v>
      </c>
      <c r="Y690" s="133" t="s">
        <v>74</v>
      </c>
      <c r="Z690" s="133" t="s">
        <v>74</v>
      </c>
      <c r="AA690" s="17" t="s">
        <v>1904</v>
      </c>
      <c r="AB690" s="17" t="s">
        <v>1905</v>
      </c>
      <c r="AC690" s="17" t="s">
        <v>1906</v>
      </c>
      <c r="AD690" s="17" t="s">
        <v>1907</v>
      </c>
      <c r="AE690" s="133" t="s">
        <v>168</v>
      </c>
      <c r="AF690" s="17" t="s">
        <v>1908</v>
      </c>
      <c r="AG690" s="17" t="s">
        <v>83</v>
      </c>
      <c r="AH690" s="17" t="s">
        <v>83</v>
      </c>
      <c r="AI690" s="17" t="s">
        <v>157</v>
      </c>
      <c r="AJ690" s="17" t="s">
        <v>1909</v>
      </c>
      <c r="AK690" s="17" t="s">
        <v>84</v>
      </c>
      <c r="AL690" s="18"/>
    </row>
    <row r="691" spans="1:38" ht="105" x14ac:dyDescent="0.25">
      <c r="A691" s="92">
        <v>2055</v>
      </c>
      <c r="B691" s="92">
        <v>421</v>
      </c>
      <c r="C691" s="11" t="s">
        <v>3280</v>
      </c>
      <c r="D691" s="133" t="s">
        <v>66</v>
      </c>
      <c r="E691" s="12" t="s">
        <v>3281</v>
      </c>
      <c r="F691" s="12" t="s">
        <v>68</v>
      </c>
      <c r="G691" s="12" t="s">
        <v>3282</v>
      </c>
      <c r="H691" s="13">
        <v>0.12</v>
      </c>
      <c r="I691" s="14">
        <v>43837</v>
      </c>
      <c r="J691" s="14">
        <v>44773</v>
      </c>
      <c r="K691" s="14">
        <v>44773</v>
      </c>
      <c r="L691" s="15">
        <v>2576025294</v>
      </c>
      <c r="M691" s="13">
        <v>0.12</v>
      </c>
      <c r="N691" s="13">
        <v>0.01</v>
      </c>
      <c r="O691" s="13">
        <v>0.12</v>
      </c>
      <c r="P691" s="133" t="s">
        <v>3280</v>
      </c>
      <c r="Q691" s="133">
        <v>0</v>
      </c>
      <c r="R691" s="133">
        <v>0</v>
      </c>
      <c r="S691" s="133">
        <v>0</v>
      </c>
      <c r="T691" s="15" t="s">
        <v>129</v>
      </c>
      <c r="U691" s="21" t="s">
        <v>3283</v>
      </c>
      <c r="V691" s="21" t="s">
        <v>3284</v>
      </c>
      <c r="W691" s="21" t="s">
        <v>3285</v>
      </c>
      <c r="X691" s="16" t="s">
        <v>73</v>
      </c>
      <c r="Y691" s="133" t="s">
        <v>74</v>
      </c>
      <c r="Z691" s="133" t="s">
        <v>74</v>
      </c>
      <c r="AA691" s="17" t="s">
        <v>1899</v>
      </c>
      <c r="AB691" s="17" t="s">
        <v>1900</v>
      </c>
      <c r="AC691" s="17" t="s">
        <v>2699</v>
      </c>
      <c r="AD691" s="17" t="s">
        <v>2700</v>
      </c>
      <c r="AE691" s="133" t="s">
        <v>168</v>
      </c>
      <c r="AF691" s="17" t="s">
        <v>1179</v>
      </c>
      <c r="AG691" s="17" t="s">
        <v>83</v>
      </c>
      <c r="AH691" s="17" t="s">
        <v>83</v>
      </c>
      <c r="AI691" s="17" t="s">
        <v>140</v>
      </c>
      <c r="AJ691" s="17" t="s">
        <v>2701</v>
      </c>
      <c r="AK691" s="17" t="s">
        <v>84</v>
      </c>
      <c r="AL691" s="18"/>
    </row>
    <row r="692" spans="1:38" ht="105" x14ac:dyDescent="0.25">
      <c r="A692" s="92">
        <v>2056</v>
      </c>
      <c r="B692" s="92">
        <v>421</v>
      </c>
      <c r="C692" s="11" t="s">
        <v>3280</v>
      </c>
      <c r="D692" s="133" t="s">
        <v>66</v>
      </c>
      <c r="E692" s="12" t="s">
        <v>3281</v>
      </c>
      <c r="F692" s="12" t="s">
        <v>68</v>
      </c>
      <c r="G692" s="12" t="s">
        <v>3282</v>
      </c>
      <c r="H692" s="13">
        <v>0.12</v>
      </c>
      <c r="I692" s="14">
        <v>43837</v>
      </c>
      <c r="J692" s="14">
        <v>44773</v>
      </c>
      <c r="K692" s="14">
        <v>44773</v>
      </c>
      <c r="L692" s="15">
        <v>2576025294</v>
      </c>
      <c r="M692" s="13">
        <v>0.12</v>
      </c>
      <c r="N692" s="13">
        <v>0.01</v>
      </c>
      <c r="O692" s="13">
        <v>0.12</v>
      </c>
      <c r="P692" s="133" t="s">
        <v>3280</v>
      </c>
      <c r="Q692" s="133">
        <v>0</v>
      </c>
      <c r="R692" s="133">
        <v>0</v>
      </c>
      <c r="S692" s="133">
        <v>0</v>
      </c>
      <c r="T692" s="15" t="s">
        <v>129</v>
      </c>
      <c r="U692" s="21" t="s">
        <v>3283</v>
      </c>
      <c r="V692" s="21" t="s">
        <v>3284</v>
      </c>
      <c r="W692" s="21" t="s">
        <v>3285</v>
      </c>
      <c r="X692" s="16" t="s">
        <v>73</v>
      </c>
      <c r="Y692" s="133" t="s">
        <v>74</v>
      </c>
      <c r="Z692" s="133" t="s">
        <v>74</v>
      </c>
      <c r="AA692" s="17" t="s">
        <v>1930</v>
      </c>
      <c r="AB692" s="17" t="s">
        <v>1931</v>
      </c>
      <c r="AC692" s="17" t="s">
        <v>1891</v>
      </c>
      <c r="AD692" s="17" t="s">
        <v>1892</v>
      </c>
      <c r="AE692" s="133" t="s">
        <v>168</v>
      </c>
      <c r="AF692" s="17" t="s">
        <v>1863</v>
      </c>
      <c r="AG692" s="17" t="s">
        <v>83</v>
      </c>
      <c r="AH692" s="17" t="s">
        <v>83</v>
      </c>
      <c r="AI692" s="17" t="s">
        <v>855</v>
      </c>
      <c r="AJ692" s="17" t="s">
        <v>83</v>
      </c>
      <c r="AK692" s="17" t="s">
        <v>84</v>
      </c>
      <c r="AL692" s="18"/>
    </row>
    <row r="693" spans="1:38" ht="60" x14ac:dyDescent="0.25">
      <c r="A693" s="92">
        <v>2057</v>
      </c>
      <c r="B693" s="92">
        <v>420</v>
      </c>
      <c r="C693" s="11" t="s">
        <v>3291</v>
      </c>
      <c r="D693" s="133" t="s">
        <v>66</v>
      </c>
      <c r="E693" s="12" t="s">
        <v>3292</v>
      </c>
      <c r="F693" s="12" t="s">
        <v>68</v>
      </c>
      <c r="G693" s="12" t="s">
        <v>3293</v>
      </c>
      <c r="H693" s="13">
        <v>0.1129</v>
      </c>
      <c r="I693" s="14">
        <v>43830</v>
      </c>
      <c r="J693" s="14">
        <v>44773</v>
      </c>
      <c r="K693" s="14">
        <v>44773</v>
      </c>
      <c r="L693" s="15">
        <v>2576126394</v>
      </c>
      <c r="M693" s="13">
        <v>0.1129</v>
      </c>
      <c r="N693" s="13">
        <v>6.1999999999999998E-3</v>
      </c>
      <c r="O693" s="13">
        <v>8.2100000000000006E-2</v>
      </c>
      <c r="P693" s="133" t="s">
        <v>3291</v>
      </c>
      <c r="Q693" s="133">
        <v>0</v>
      </c>
      <c r="R693" s="133">
        <v>0</v>
      </c>
      <c r="S693" s="133">
        <v>0</v>
      </c>
      <c r="T693" s="15" t="s">
        <v>129</v>
      </c>
      <c r="U693" s="21" t="s">
        <v>3294</v>
      </c>
      <c r="V693" s="21" t="s">
        <v>3295</v>
      </c>
      <c r="W693" s="21" t="s">
        <v>3295</v>
      </c>
      <c r="X693" s="16" t="s">
        <v>129</v>
      </c>
      <c r="Y693" s="133" t="s">
        <v>74</v>
      </c>
      <c r="Z693" s="133" t="s">
        <v>74</v>
      </c>
      <c r="AA693" s="17" t="s">
        <v>2556</v>
      </c>
      <c r="AB693" s="17" t="s">
        <v>2557</v>
      </c>
      <c r="AC693" s="17" t="s">
        <v>2613</v>
      </c>
      <c r="AD693" s="17" t="s">
        <v>2614</v>
      </c>
      <c r="AE693" s="133" t="s">
        <v>168</v>
      </c>
      <c r="AF693" s="17" t="s">
        <v>2560</v>
      </c>
      <c r="AG693" s="17" t="s">
        <v>83</v>
      </c>
      <c r="AH693" s="17" t="s">
        <v>83</v>
      </c>
      <c r="AI693" s="17" t="s">
        <v>1180</v>
      </c>
      <c r="AJ693" s="17" t="s">
        <v>83</v>
      </c>
      <c r="AK693" s="17" t="s">
        <v>84</v>
      </c>
      <c r="AL693" s="18"/>
    </row>
    <row r="694" spans="1:38" ht="60" x14ac:dyDescent="0.25">
      <c r="A694" s="92">
        <v>2058</v>
      </c>
      <c r="B694" s="92">
        <v>420</v>
      </c>
      <c r="C694" s="11" t="s">
        <v>3291</v>
      </c>
      <c r="D694" s="133" t="s">
        <v>66</v>
      </c>
      <c r="E694" s="12" t="s">
        <v>3292</v>
      </c>
      <c r="F694" s="12" t="s">
        <v>68</v>
      </c>
      <c r="G694" s="12" t="s">
        <v>3293</v>
      </c>
      <c r="H694" s="13">
        <v>8.2100000000000006E-2</v>
      </c>
      <c r="I694" s="14">
        <v>43822</v>
      </c>
      <c r="J694" s="14">
        <v>44773</v>
      </c>
      <c r="K694" s="14">
        <v>44773</v>
      </c>
      <c r="L694" s="15">
        <v>2576126394</v>
      </c>
      <c r="M694" s="13">
        <v>0.11</v>
      </c>
      <c r="N694" s="13">
        <v>6.1999999999999998E-3</v>
      </c>
      <c r="O694" s="13">
        <v>8.2100000000000006E-2</v>
      </c>
      <c r="P694" s="133" t="s">
        <v>3291</v>
      </c>
      <c r="Q694" s="133">
        <v>0</v>
      </c>
      <c r="R694" s="133">
        <v>0</v>
      </c>
      <c r="S694" s="133">
        <v>0</v>
      </c>
      <c r="T694" s="15">
        <v>0</v>
      </c>
      <c r="U694" s="21">
        <v>2576126394</v>
      </c>
      <c r="V694" s="21">
        <v>142209332</v>
      </c>
      <c r="W694" s="21">
        <v>70746262</v>
      </c>
      <c r="X694" s="16">
        <v>0</v>
      </c>
      <c r="Y694" s="133" t="s">
        <v>74</v>
      </c>
      <c r="Z694" s="133" t="s">
        <v>74</v>
      </c>
      <c r="AA694" s="17" t="s">
        <v>3296</v>
      </c>
      <c r="AB694" s="17" t="s">
        <v>3297</v>
      </c>
      <c r="AC694" s="17" t="s">
        <v>2872</v>
      </c>
      <c r="AD694" s="17" t="s">
        <v>2873</v>
      </c>
      <c r="AE694" s="133" t="s">
        <v>168</v>
      </c>
      <c r="AF694" s="17" t="s">
        <v>2874</v>
      </c>
      <c r="AG694" s="17" t="s">
        <v>83</v>
      </c>
      <c r="AH694" s="17" t="s">
        <v>83</v>
      </c>
      <c r="AI694" s="17" t="s">
        <v>403</v>
      </c>
      <c r="AJ694" s="17" t="s">
        <v>300</v>
      </c>
      <c r="AK694" s="17" t="s">
        <v>84</v>
      </c>
      <c r="AL694" s="18"/>
    </row>
    <row r="695" spans="1:38" ht="60" x14ac:dyDescent="0.25">
      <c r="A695" s="92">
        <v>2059</v>
      </c>
      <c r="B695" s="92">
        <v>420</v>
      </c>
      <c r="C695" s="11" t="s">
        <v>3291</v>
      </c>
      <c r="D695" s="133" t="s">
        <v>66</v>
      </c>
      <c r="E695" s="12" t="s">
        <v>3292</v>
      </c>
      <c r="F695" s="12" t="s">
        <v>68</v>
      </c>
      <c r="G695" s="12" t="s">
        <v>3293</v>
      </c>
      <c r="H695" s="13">
        <v>8.2100000000000006E-2</v>
      </c>
      <c r="I695" s="14">
        <v>43822</v>
      </c>
      <c r="J695" s="14">
        <v>44773</v>
      </c>
      <c r="K695" s="14">
        <v>44773</v>
      </c>
      <c r="L695" s="15">
        <v>2576126394</v>
      </c>
      <c r="M695" s="13">
        <v>0.11</v>
      </c>
      <c r="N695" s="13">
        <v>6.1999999999999998E-3</v>
      </c>
      <c r="O695" s="13">
        <v>8.2100000000000006E-2</v>
      </c>
      <c r="P695" s="133" t="s">
        <v>3291</v>
      </c>
      <c r="Q695" s="133">
        <v>0</v>
      </c>
      <c r="R695" s="133">
        <v>0</v>
      </c>
      <c r="S695" s="133">
        <v>0</v>
      </c>
      <c r="T695" s="15">
        <v>0</v>
      </c>
      <c r="U695" s="21">
        <v>2576126394</v>
      </c>
      <c r="V695" s="21">
        <v>142209332</v>
      </c>
      <c r="W695" s="21">
        <v>70746262</v>
      </c>
      <c r="X695" s="16">
        <v>0</v>
      </c>
      <c r="Y695" s="133" t="s">
        <v>74</v>
      </c>
      <c r="Z695" s="133" t="s">
        <v>74</v>
      </c>
      <c r="AA695" s="17" t="s">
        <v>2413</v>
      </c>
      <c r="AB695" s="17" t="s">
        <v>2414</v>
      </c>
      <c r="AC695" s="17" t="s">
        <v>617</v>
      </c>
      <c r="AD695" s="17" t="s">
        <v>618</v>
      </c>
      <c r="AE695" s="133" t="s">
        <v>168</v>
      </c>
      <c r="AF695" s="17" t="s">
        <v>621</v>
      </c>
      <c r="AG695" s="17" t="s">
        <v>83</v>
      </c>
      <c r="AH695" s="17" t="s">
        <v>83</v>
      </c>
      <c r="AI695" s="17" t="s">
        <v>607</v>
      </c>
      <c r="AJ695" s="17" t="s">
        <v>622</v>
      </c>
      <c r="AK695" s="17" t="s">
        <v>84</v>
      </c>
      <c r="AL695" s="18"/>
    </row>
    <row r="696" spans="1:38" ht="90" x14ac:dyDescent="0.25">
      <c r="A696" s="92">
        <v>2060</v>
      </c>
      <c r="B696" s="92">
        <v>400</v>
      </c>
      <c r="C696" s="11" t="s">
        <v>3298</v>
      </c>
      <c r="D696" s="133" t="s">
        <v>66</v>
      </c>
      <c r="E696" s="12" t="s">
        <v>3028</v>
      </c>
      <c r="F696" s="12" t="s">
        <v>68</v>
      </c>
      <c r="G696" s="12" t="s">
        <v>3299</v>
      </c>
      <c r="H696" s="13">
        <v>1</v>
      </c>
      <c r="I696" s="14">
        <v>43710</v>
      </c>
      <c r="J696" s="14">
        <v>43830</v>
      </c>
      <c r="K696" s="14">
        <v>43830</v>
      </c>
      <c r="L696" s="15">
        <v>459935000</v>
      </c>
      <c r="M696" s="13">
        <v>1</v>
      </c>
      <c r="N696" s="13">
        <v>1</v>
      </c>
      <c r="O696" s="13">
        <v>1</v>
      </c>
      <c r="P696" s="133" t="s">
        <v>3298</v>
      </c>
      <c r="Q696" s="133">
        <v>0</v>
      </c>
      <c r="R696" s="133">
        <v>0</v>
      </c>
      <c r="S696" s="133">
        <v>0</v>
      </c>
      <c r="T696" s="15" t="s">
        <v>129</v>
      </c>
      <c r="U696" s="15">
        <v>459935000</v>
      </c>
      <c r="V696" s="15">
        <v>304068141</v>
      </c>
      <c r="W696" s="15">
        <v>304068141</v>
      </c>
      <c r="X696" s="16" t="s">
        <v>129</v>
      </c>
      <c r="Y696" s="133" t="s">
        <v>74</v>
      </c>
      <c r="Z696" s="133" t="s">
        <v>74</v>
      </c>
      <c r="AA696" s="17" t="s">
        <v>2371</v>
      </c>
      <c r="AB696" s="17" t="s">
        <v>2372</v>
      </c>
      <c r="AC696" s="17" t="s">
        <v>2373</v>
      </c>
      <c r="AD696" s="17" t="s">
        <v>2374</v>
      </c>
      <c r="AE696" s="133" t="s">
        <v>79</v>
      </c>
      <c r="AF696" s="17" t="s">
        <v>2375</v>
      </c>
      <c r="AG696" s="17" t="s">
        <v>355</v>
      </c>
      <c r="AH696" s="17" t="s">
        <v>83</v>
      </c>
      <c r="AI696" s="17" t="s">
        <v>631</v>
      </c>
      <c r="AJ696" s="17" t="s">
        <v>83</v>
      </c>
      <c r="AK696" s="17" t="s">
        <v>84</v>
      </c>
      <c r="AL696" s="18"/>
    </row>
    <row r="697" spans="1:38" x14ac:dyDescent="0.25">
      <c r="A697" s="92">
        <v>2061</v>
      </c>
      <c r="B697" s="92">
        <v>341</v>
      </c>
      <c r="C697" s="18" t="s">
        <v>3300</v>
      </c>
      <c r="D697" s="18" t="s">
        <v>66</v>
      </c>
      <c r="E697" s="18" t="s">
        <v>3301</v>
      </c>
      <c r="F697" s="18" t="s">
        <v>3302</v>
      </c>
      <c r="G697" s="18" t="s">
        <v>3303</v>
      </c>
      <c r="H697" s="13">
        <v>0.65</v>
      </c>
      <c r="I697" s="14">
        <v>43767</v>
      </c>
      <c r="J697" s="14">
        <v>43830</v>
      </c>
      <c r="K697" s="18">
        <v>44026</v>
      </c>
      <c r="L697" s="18">
        <v>2675442951</v>
      </c>
      <c r="M697" s="18">
        <v>0.54</v>
      </c>
      <c r="N697" s="18">
        <v>0.03</v>
      </c>
      <c r="O697" s="18">
        <v>0.42</v>
      </c>
      <c r="P697" s="18" t="s">
        <v>3300</v>
      </c>
      <c r="Q697" s="18">
        <v>1</v>
      </c>
      <c r="R697" s="18">
        <v>223</v>
      </c>
      <c r="S697" s="18">
        <v>0</v>
      </c>
      <c r="T697" s="18">
        <v>0</v>
      </c>
      <c r="U697" s="18">
        <v>2675442951</v>
      </c>
      <c r="V697" s="18">
        <v>1584091442</v>
      </c>
      <c r="W697" s="18">
        <v>1033648073</v>
      </c>
      <c r="X697" s="16">
        <v>449654000</v>
      </c>
      <c r="Y697" s="18" t="s">
        <v>3304</v>
      </c>
      <c r="Z697" s="18" t="s">
        <v>3305</v>
      </c>
      <c r="AA697" s="18" t="s">
        <v>74</v>
      </c>
      <c r="AB697" s="18" t="s">
        <v>74</v>
      </c>
      <c r="AC697" s="18" t="s">
        <v>74</v>
      </c>
      <c r="AD697" s="18" t="s">
        <v>74</v>
      </c>
      <c r="AE697" s="133" t="s">
        <v>3306</v>
      </c>
      <c r="AF697" s="18" t="s">
        <v>74</v>
      </c>
      <c r="AG697" s="18" t="s">
        <v>74</v>
      </c>
      <c r="AH697" s="18"/>
      <c r="AI697" s="18" t="s">
        <v>74</v>
      </c>
      <c r="AJ697" s="18"/>
      <c r="AK697" s="17" t="s">
        <v>3307</v>
      </c>
      <c r="AL697" s="18"/>
    </row>
    <row r="698" spans="1:38" x14ac:dyDescent="0.25">
      <c r="A698" s="92">
        <v>2062</v>
      </c>
      <c r="B698" s="92">
        <v>342</v>
      </c>
      <c r="C698" s="18" t="s">
        <v>3308</v>
      </c>
      <c r="D698" s="18" t="s">
        <v>66</v>
      </c>
      <c r="E698" s="18" t="s">
        <v>3309</v>
      </c>
      <c r="F698" s="18" t="s">
        <v>3302</v>
      </c>
      <c r="G698" s="18" t="s">
        <v>3310</v>
      </c>
      <c r="H698" s="13">
        <v>0.23</v>
      </c>
      <c r="I698" s="14">
        <v>43755</v>
      </c>
      <c r="J698" s="14">
        <v>44074</v>
      </c>
      <c r="K698" s="18">
        <v>44041</v>
      </c>
      <c r="L698" s="18">
        <v>384781740</v>
      </c>
      <c r="M698" s="18">
        <v>0</v>
      </c>
      <c r="N698" s="18">
        <v>0</v>
      </c>
      <c r="O698" s="18">
        <v>0.22</v>
      </c>
      <c r="P698" s="18" t="s">
        <v>3308</v>
      </c>
      <c r="Q698" s="18">
        <v>2</v>
      </c>
      <c r="R698" s="18">
        <v>240</v>
      </c>
      <c r="S698" s="18">
        <v>0</v>
      </c>
      <c r="T698" s="18">
        <v>0</v>
      </c>
      <c r="U698" s="18">
        <v>384781740</v>
      </c>
      <c r="V698" s="18">
        <v>87899350</v>
      </c>
      <c r="W698" s="18">
        <v>87899350</v>
      </c>
      <c r="X698" s="16">
        <v>0</v>
      </c>
      <c r="Y698" s="18" t="s">
        <v>3311</v>
      </c>
      <c r="Z698" s="18" t="s">
        <v>3312</v>
      </c>
      <c r="AA698" s="18" t="s">
        <v>74</v>
      </c>
      <c r="AB698" s="18" t="s">
        <v>74</v>
      </c>
      <c r="AC698" s="18" t="s">
        <v>74</v>
      </c>
      <c r="AD698" s="18" t="s">
        <v>74</v>
      </c>
      <c r="AE698" s="133" t="s">
        <v>3313</v>
      </c>
      <c r="AF698" s="18" t="s">
        <v>74</v>
      </c>
      <c r="AG698" s="18" t="s">
        <v>74</v>
      </c>
      <c r="AH698" s="18"/>
      <c r="AI698" s="18" t="s">
        <v>74</v>
      </c>
      <c r="AJ698" s="18"/>
      <c r="AK698" s="17" t="s">
        <v>3307</v>
      </c>
      <c r="AL698" s="18"/>
    </row>
    <row r="699" spans="1:38" x14ac:dyDescent="0.25">
      <c r="A699" s="92">
        <v>2063</v>
      </c>
      <c r="B699" s="92">
        <v>352</v>
      </c>
      <c r="C699" s="18" t="s">
        <v>3314</v>
      </c>
      <c r="D699" s="18" t="s">
        <v>66</v>
      </c>
      <c r="E699" s="18" t="s">
        <v>3309</v>
      </c>
      <c r="F699" s="18" t="s">
        <v>3302</v>
      </c>
      <c r="G699" s="18" t="s">
        <v>3315</v>
      </c>
      <c r="H699" s="13">
        <v>0.23</v>
      </c>
      <c r="I699" s="14">
        <v>43755</v>
      </c>
      <c r="J699" s="14">
        <v>44074</v>
      </c>
      <c r="K699" s="18">
        <v>44041</v>
      </c>
      <c r="L699" s="18">
        <v>14307991800</v>
      </c>
      <c r="M699" s="18">
        <v>0</v>
      </c>
      <c r="N699" s="18">
        <v>0</v>
      </c>
      <c r="O699" s="18">
        <v>0.09</v>
      </c>
      <c r="P699" s="18" t="s">
        <v>3314</v>
      </c>
      <c r="Q699" s="18">
        <v>2</v>
      </c>
      <c r="R699" s="18">
        <v>240</v>
      </c>
      <c r="S699" s="18">
        <v>0</v>
      </c>
      <c r="T699" s="18">
        <v>0</v>
      </c>
      <c r="U699" s="18">
        <v>14307991800</v>
      </c>
      <c r="V699" s="18">
        <v>1420343340</v>
      </c>
      <c r="W699" s="18">
        <v>1420343340</v>
      </c>
      <c r="X699" s="16">
        <v>1420343340</v>
      </c>
      <c r="Y699" s="18" t="s">
        <v>3311</v>
      </c>
      <c r="Z699" s="18" t="s">
        <v>3312</v>
      </c>
      <c r="AA699" s="18" t="s">
        <v>74</v>
      </c>
      <c r="AB699" s="18" t="s">
        <v>74</v>
      </c>
      <c r="AC699" s="18" t="s">
        <v>74</v>
      </c>
      <c r="AD699" s="18" t="s">
        <v>74</v>
      </c>
      <c r="AE699" s="133" t="s">
        <v>3313</v>
      </c>
      <c r="AF699" s="18" t="s">
        <v>74</v>
      </c>
      <c r="AG699" s="18" t="s">
        <v>74</v>
      </c>
      <c r="AH699" s="18"/>
      <c r="AI699" s="18" t="s">
        <v>74</v>
      </c>
      <c r="AJ699" s="18"/>
      <c r="AK699" s="17" t="s">
        <v>3307</v>
      </c>
      <c r="AL699" s="18"/>
    </row>
    <row r="700" spans="1:38" x14ac:dyDescent="0.25">
      <c r="A700" s="92">
        <v>2064</v>
      </c>
      <c r="B700" s="92">
        <v>359</v>
      </c>
      <c r="C700" s="18" t="s">
        <v>3316</v>
      </c>
      <c r="D700" s="18" t="s">
        <v>66</v>
      </c>
      <c r="E700" s="18" t="s">
        <v>3317</v>
      </c>
      <c r="F700" s="18" t="s">
        <v>3318</v>
      </c>
      <c r="G700" s="18" t="s">
        <v>3319</v>
      </c>
      <c r="H700" s="13">
        <v>1</v>
      </c>
      <c r="I700" s="14">
        <v>43721</v>
      </c>
      <c r="J700" s="14">
        <v>43830</v>
      </c>
      <c r="K700" s="18">
        <v>43940</v>
      </c>
      <c r="L700" s="18">
        <v>329012985</v>
      </c>
      <c r="M700" s="18">
        <v>1</v>
      </c>
      <c r="N700" s="18">
        <v>0</v>
      </c>
      <c r="O700" s="18">
        <v>0.77</v>
      </c>
      <c r="P700" s="18" t="s">
        <v>3316</v>
      </c>
      <c r="Q700" s="18">
        <v>2</v>
      </c>
      <c r="R700" s="18">
        <v>110</v>
      </c>
      <c r="S700" s="18">
        <v>1</v>
      </c>
      <c r="T700" s="18">
        <v>60481750</v>
      </c>
      <c r="U700" s="18">
        <v>329012985</v>
      </c>
      <c r="V700" s="18">
        <v>254349215</v>
      </c>
      <c r="W700" s="18">
        <v>254349215</v>
      </c>
      <c r="X700" s="16">
        <v>55296300</v>
      </c>
      <c r="Y700" s="18" t="s">
        <v>3320</v>
      </c>
      <c r="Z700" s="18" t="s">
        <v>3321</v>
      </c>
      <c r="AA700" s="18" t="s">
        <v>74</v>
      </c>
      <c r="AB700" s="18" t="s">
        <v>74</v>
      </c>
      <c r="AC700" s="18" t="s">
        <v>74</v>
      </c>
      <c r="AD700" s="18" t="s">
        <v>74</v>
      </c>
      <c r="AE700" s="133" t="s">
        <v>79</v>
      </c>
      <c r="AF700" s="18" t="s">
        <v>74</v>
      </c>
      <c r="AG700" s="18" t="s">
        <v>74</v>
      </c>
      <c r="AH700" s="18"/>
      <c r="AI700" s="18" t="s">
        <v>74</v>
      </c>
      <c r="AJ700" s="18"/>
      <c r="AK700" s="17" t="s">
        <v>3307</v>
      </c>
      <c r="AL700" s="18"/>
    </row>
    <row r="701" spans="1:38" x14ac:dyDescent="0.25">
      <c r="A701" s="92">
        <v>2065</v>
      </c>
      <c r="B701" s="92">
        <v>360</v>
      </c>
      <c r="C701" s="18" t="s">
        <v>3322</v>
      </c>
      <c r="D701" s="18" t="s">
        <v>66</v>
      </c>
      <c r="E701" s="18" t="s">
        <v>3323</v>
      </c>
      <c r="F701" s="18" t="s">
        <v>3324</v>
      </c>
      <c r="G701" s="18" t="s">
        <v>3325</v>
      </c>
      <c r="H701" s="13">
        <v>0.9</v>
      </c>
      <c r="I701" s="14">
        <v>43726</v>
      </c>
      <c r="J701" s="14">
        <v>43831</v>
      </c>
      <c r="K701" s="18">
        <v>43972</v>
      </c>
      <c r="L701" s="18">
        <v>371345450</v>
      </c>
      <c r="M701" s="18">
        <v>0.77</v>
      </c>
      <c r="N701" s="18">
        <v>0</v>
      </c>
      <c r="O701" s="18">
        <v>0.7</v>
      </c>
      <c r="P701" s="18" t="s">
        <v>3322</v>
      </c>
      <c r="Q701" s="18">
        <v>2</v>
      </c>
      <c r="R701" s="18">
        <v>135</v>
      </c>
      <c r="S701" s="18">
        <v>0</v>
      </c>
      <c r="T701" s="18">
        <v>0</v>
      </c>
      <c r="U701" s="18">
        <v>371345450</v>
      </c>
      <c r="V701" s="18">
        <v>262620029</v>
      </c>
      <c r="W701" s="18">
        <v>262620029</v>
      </c>
      <c r="X701" s="16">
        <v>62411000</v>
      </c>
      <c r="Y701" s="18" t="s">
        <v>3326</v>
      </c>
      <c r="Z701" s="18" t="s">
        <v>3327</v>
      </c>
      <c r="AA701" s="18" t="s">
        <v>74</v>
      </c>
      <c r="AB701" s="18" t="s">
        <v>74</v>
      </c>
      <c r="AC701" s="18" t="s">
        <v>74</v>
      </c>
      <c r="AD701" s="18" t="s">
        <v>74</v>
      </c>
      <c r="AE701" s="133" t="s">
        <v>3306</v>
      </c>
      <c r="AF701" s="18" t="s">
        <v>74</v>
      </c>
      <c r="AG701" s="18" t="s">
        <v>74</v>
      </c>
      <c r="AH701" s="18"/>
      <c r="AI701" s="18" t="s">
        <v>74</v>
      </c>
      <c r="AJ701" s="18"/>
      <c r="AK701" s="17" t="s">
        <v>3307</v>
      </c>
      <c r="AL701" s="18"/>
    </row>
    <row r="702" spans="1:38" x14ac:dyDescent="0.25">
      <c r="A702" s="92">
        <v>2066</v>
      </c>
      <c r="B702" s="92">
        <v>361</v>
      </c>
      <c r="C702" s="18" t="s">
        <v>3328</v>
      </c>
      <c r="D702" s="18" t="s">
        <v>66</v>
      </c>
      <c r="E702" s="18" t="s">
        <v>3317</v>
      </c>
      <c r="F702" s="18" t="s">
        <v>3318</v>
      </c>
      <c r="G702" s="18" t="s">
        <v>3329</v>
      </c>
      <c r="H702" s="13">
        <v>1</v>
      </c>
      <c r="I702" s="14">
        <v>43726</v>
      </c>
      <c r="J702" s="14">
        <v>43831</v>
      </c>
      <c r="K702" s="18">
        <v>43940</v>
      </c>
      <c r="L702" s="18">
        <v>58999998</v>
      </c>
      <c r="M702" s="18">
        <v>1</v>
      </c>
      <c r="N702" s="18">
        <v>1</v>
      </c>
      <c r="O702" s="18">
        <v>0.71</v>
      </c>
      <c r="P702" s="18" t="s">
        <v>3328</v>
      </c>
      <c r="Q702" s="18">
        <v>2</v>
      </c>
      <c r="R702" s="18">
        <v>109</v>
      </c>
      <c r="S702" s="18">
        <v>1</v>
      </c>
      <c r="T702" s="18">
        <v>22518246</v>
      </c>
      <c r="U702" s="18">
        <v>58999998</v>
      </c>
      <c r="V702" s="18">
        <v>42374136</v>
      </c>
      <c r="W702" s="18">
        <v>50840612</v>
      </c>
      <c r="X702" s="16">
        <v>0</v>
      </c>
      <c r="Y702" s="18" t="s">
        <v>3320</v>
      </c>
      <c r="Z702" s="18" t="s">
        <v>3321</v>
      </c>
      <c r="AA702" s="18" t="s">
        <v>74</v>
      </c>
      <c r="AB702" s="18" t="s">
        <v>74</v>
      </c>
      <c r="AC702" s="18" t="s">
        <v>74</v>
      </c>
      <c r="AD702" s="18" t="s">
        <v>74</v>
      </c>
      <c r="AE702" s="133" t="s">
        <v>79</v>
      </c>
      <c r="AF702" s="18" t="s">
        <v>74</v>
      </c>
      <c r="AG702" s="18" t="s">
        <v>74</v>
      </c>
      <c r="AH702" s="18"/>
      <c r="AI702" s="18" t="s">
        <v>74</v>
      </c>
      <c r="AJ702" s="18"/>
      <c r="AK702" s="17" t="s">
        <v>3307</v>
      </c>
      <c r="AL702" s="18"/>
    </row>
    <row r="703" spans="1:38" x14ac:dyDescent="0.25">
      <c r="A703" s="92">
        <v>2067</v>
      </c>
      <c r="B703" s="92">
        <v>362</v>
      </c>
      <c r="C703" s="18" t="s">
        <v>3330</v>
      </c>
      <c r="D703" s="18" t="s">
        <v>66</v>
      </c>
      <c r="E703" s="18" t="s">
        <v>3323</v>
      </c>
      <c r="F703" s="18" t="s">
        <v>3324</v>
      </c>
      <c r="G703" s="18" t="s">
        <v>3331</v>
      </c>
      <c r="H703" s="13">
        <v>0.9</v>
      </c>
      <c r="I703" s="14">
        <v>43726</v>
      </c>
      <c r="J703" s="14">
        <v>43831</v>
      </c>
      <c r="K703" s="18">
        <v>43972</v>
      </c>
      <c r="L703" s="18">
        <v>75857293</v>
      </c>
      <c r="M703" s="18">
        <v>0.77</v>
      </c>
      <c r="N703" s="18">
        <v>0</v>
      </c>
      <c r="O703" s="18">
        <v>0.67</v>
      </c>
      <c r="P703" s="18" t="s">
        <v>3330</v>
      </c>
      <c r="Q703" s="18">
        <v>2</v>
      </c>
      <c r="R703" s="18">
        <v>125</v>
      </c>
      <c r="S703" s="18">
        <v>0</v>
      </c>
      <c r="T703" s="18">
        <v>0</v>
      </c>
      <c r="U703" s="18">
        <v>75857293</v>
      </c>
      <c r="V703" s="18">
        <v>50924620</v>
      </c>
      <c r="W703" s="18">
        <v>50924620</v>
      </c>
      <c r="X703" s="16">
        <v>0</v>
      </c>
      <c r="Y703" s="18" t="s">
        <v>3326</v>
      </c>
      <c r="Z703" s="18" t="s">
        <v>3327</v>
      </c>
      <c r="AA703" s="18" t="s">
        <v>74</v>
      </c>
      <c r="AB703" s="18" t="s">
        <v>74</v>
      </c>
      <c r="AC703" s="18" t="s">
        <v>74</v>
      </c>
      <c r="AD703" s="18" t="s">
        <v>74</v>
      </c>
      <c r="AE703" s="133" t="s">
        <v>3306</v>
      </c>
      <c r="AF703" s="18" t="s">
        <v>74</v>
      </c>
      <c r="AG703" s="18" t="s">
        <v>74</v>
      </c>
      <c r="AH703" s="18"/>
      <c r="AI703" s="18" t="s">
        <v>74</v>
      </c>
      <c r="AJ703" s="18"/>
      <c r="AK703" s="17" t="s">
        <v>3307</v>
      </c>
      <c r="AL703" s="18"/>
    </row>
    <row r="704" spans="1:38" x14ac:dyDescent="0.25">
      <c r="A704" s="92">
        <v>2068</v>
      </c>
      <c r="B704" s="92">
        <v>370</v>
      </c>
      <c r="C704" s="18" t="s">
        <v>3332</v>
      </c>
      <c r="D704" s="18" t="s">
        <v>66</v>
      </c>
      <c r="E704" s="18" t="s">
        <v>3333</v>
      </c>
      <c r="F704" s="18" t="s">
        <v>3318</v>
      </c>
      <c r="G704" s="18" t="s">
        <v>3334</v>
      </c>
      <c r="H704" s="13">
        <v>1</v>
      </c>
      <c r="I704" s="14">
        <v>43724</v>
      </c>
      <c r="J704" s="14">
        <v>43814</v>
      </c>
      <c r="K704" s="18">
        <v>43814</v>
      </c>
      <c r="L704" s="18">
        <v>824081772</v>
      </c>
      <c r="M704" s="18">
        <v>1</v>
      </c>
      <c r="N704" s="18">
        <v>0</v>
      </c>
      <c r="O704" s="18">
        <v>1</v>
      </c>
      <c r="P704" s="18" t="s">
        <v>3332</v>
      </c>
      <c r="Q704" s="18">
        <v>0</v>
      </c>
      <c r="R704" s="18">
        <v>0</v>
      </c>
      <c r="S704" s="18">
        <v>0</v>
      </c>
      <c r="T704" s="18">
        <v>0</v>
      </c>
      <c r="U704" s="18">
        <v>824081772</v>
      </c>
      <c r="V704" s="18">
        <v>824081772</v>
      </c>
      <c r="W704" s="18">
        <v>824081772</v>
      </c>
      <c r="X704" s="16">
        <v>163620665</v>
      </c>
      <c r="Y704" s="18" t="s">
        <v>3335</v>
      </c>
      <c r="Z704" s="18" t="s">
        <v>3336</v>
      </c>
      <c r="AA704" s="18" t="s">
        <v>74</v>
      </c>
      <c r="AB704" s="18" t="s">
        <v>74</v>
      </c>
      <c r="AC704" s="18" t="s">
        <v>74</v>
      </c>
      <c r="AD704" s="18" t="s">
        <v>74</v>
      </c>
      <c r="AE704" s="133" t="s">
        <v>79</v>
      </c>
      <c r="AF704" s="18" t="s">
        <v>74</v>
      </c>
      <c r="AG704" s="18" t="s">
        <v>74</v>
      </c>
      <c r="AH704" s="18"/>
      <c r="AI704" s="18" t="s">
        <v>74</v>
      </c>
      <c r="AJ704" s="18"/>
      <c r="AK704" s="17" t="s">
        <v>3307</v>
      </c>
      <c r="AL704" s="18"/>
    </row>
    <row r="705" spans="1:39" x14ac:dyDescent="0.25">
      <c r="A705" s="92">
        <v>2069</v>
      </c>
      <c r="B705" s="92">
        <v>371</v>
      </c>
      <c r="C705" s="18" t="s">
        <v>3337</v>
      </c>
      <c r="D705" s="18" t="s">
        <v>66</v>
      </c>
      <c r="E705" s="18" t="s">
        <v>3333</v>
      </c>
      <c r="F705" s="18" t="s">
        <v>3318</v>
      </c>
      <c r="G705" s="18" t="s">
        <v>3338</v>
      </c>
      <c r="H705" s="13">
        <v>1</v>
      </c>
      <c r="I705" s="14">
        <v>43724</v>
      </c>
      <c r="J705" s="14">
        <v>43814</v>
      </c>
      <c r="K705" s="18">
        <v>43814</v>
      </c>
      <c r="L705" s="18">
        <v>138888888</v>
      </c>
      <c r="M705" s="18">
        <v>1</v>
      </c>
      <c r="N705" s="18">
        <v>0</v>
      </c>
      <c r="O705" s="18">
        <v>1</v>
      </c>
      <c r="P705" s="18" t="s">
        <v>3337</v>
      </c>
      <c r="Q705" s="18">
        <v>0</v>
      </c>
      <c r="R705" s="18">
        <v>0</v>
      </c>
      <c r="S705" s="18">
        <v>0</v>
      </c>
      <c r="T705" s="18">
        <v>0</v>
      </c>
      <c r="U705" s="18">
        <v>138888888</v>
      </c>
      <c r="V705" s="18">
        <v>138888888</v>
      </c>
      <c r="W705" s="18">
        <v>138888888</v>
      </c>
      <c r="X705" s="16">
        <v>0</v>
      </c>
      <c r="Y705" s="18" t="s">
        <v>3335</v>
      </c>
      <c r="Z705" s="18" t="s">
        <v>3336</v>
      </c>
      <c r="AA705" s="18" t="s">
        <v>74</v>
      </c>
      <c r="AB705" s="18" t="s">
        <v>74</v>
      </c>
      <c r="AC705" s="18" t="s">
        <v>74</v>
      </c>
      <c r="AD705" s="18" t="s">
        <v>74</v>
      </c>
      <c r="AE705" s="133" t="s">
        <v>79</v>
      </c>
      <c r="AF705" s="18" t="s">
        <v>74</v>
      </c>
      <c r="AG705" s="18" t="s">
        <v>74</v>
      </c>
      <c r="AH705" s="18"/>
      <c r="AI705" s="18" t="s">
        <v>74</v>
      </c>
      <c r="AJ705" s="18"/>
      <c r="AK705" s="17" t="s">
        <v>3307</v>
      </c>
      <c r="AL705" s="18"/>
    </row>
    <row r="706" spans="1:39" x14ac:dyDescent="0.25">
      <c r="A706" s="92">
        <v>2070</v>
      </c>
      <c r="B706" s="92">
        <v>373</v>
      </c>
      <c r="C706" s="18" t="s">
        <v>3339</v>
      </c>
      <c r="D706" s="18" t="s">
        <v>66</v>
      </c>
      <c r="E706" s="18" t="s">
        <v>3340</v>
      </c>
      <c r="F706" s="18" t="s">
        <v>3324</v>
      </c>
      <c r="G706" s="18" t="s">
        <v>3341</v>
      </c>
      <c r="H706" s="13">
        <v>1</v>
      </c>
      <c r="I706" s="14">
        <v>43732</v>
      </c>
      <c r="J706" s="14">
        <v>43821</v>
      </c>
      <c r="K706" s="18">
        <v>43821</v>
      </c>
      <c r="L706" s="18">
        <v>37500000</v>
      </c>
      <c r="M706" s="18">
        <v>1</v>
      </c>
      <c r="N706" s="18">
        <v>0</v>
      </c>
      <c r="O706" s="18">
        <v>1</v>
      </c>
      <c r="P706" s="18" t="s">
        <v>3339</v>
      </c>
      <c r="Q706" s="18">
        <v>0</v>
      </c>
      <c r="R706" s="18">
        <v>0</v>
      </c>
      <c r="S706" s="18">
        <v>0</v>
      </c>
      <c r="T706" s="18">
        <v>0</v>
      </c>
      <c r="U706" s="18">
        <v>37500000</v>
      </c>
      <c r="V706" s="18">
        <v>37550000</v>
      </c>
      <c r="W706" s="18">
        <v>37550000</v>
      </c>
      <c r="X706" s="16">
        <v>0</v>
      </c>
      <c r="Y706" s="18" t="s">
        <v>3342</v>
      </c>
      <c r="Z706" s="18" t="s">
        <v>3343</v>
      </c>
      <c r="AA706" s="18" t="s">
        <v>74</v>
      </c>
      <c r="AB706" s="18" t="s">
        <v>74</v>
      </c>
      <c r="AC706" s="18" t="s">
        <v>74</v>
      </c>
      <c r="AD706" s="18" t="s">
        <v>74</v>
      </c>
      <c r="AE706" s="133" t="s">
        <v>79</v>
      </c>
      <c r="AF706" s="18" t="s">
        <v>74</v>
      </c>
      <c r="AG706" s="18" t="s">
        <v>74</v>
      </c>
      <c r="AH706" s="18"/>
      <c r="AI706" s="18" t="s">
        <v>74</v>
      </c>
      <c r="AJ706" s="18"/>
      <c r="AK706" s="17" t="s">
        <v>3307</v>
      </c>
      <c r="AL706" s="18"/>
    </row>
    <row r="707" spans="1:39" x14ac:dyDescent="0.25">
      <c r="A707" s="92">
        <v>2071</v>
      </c>
      <c r="B707" s="92">
        <v>377</v>
      </c>
      <c r="C707" s="18" t="s">
        <v>3344</v>
      </c>
      <c r="D707" s="18" t="s">
        <v>66</v>
      </c>
      <c r="E707" s="18" t="s">
        <v>3340</v>
      </c>
      <c r="F707" s="18" t="s">
        <v>3324</v>
      </c>
      <c r="G707" s="18" t="s">
        <v>3345</v>
      </c>
      <c r="H707" s="13">
        <v>1</v>
      </c>
      <c r="I707" s="14">
        <v>43732</v>
      </c>
      <c r="J707" s="14">
        <v>43821</v>
      </c>
      <c r="K707" s="18">
        <v>43821</v>
      </c>
      <c r="L707" s="18">
        <v>400094846</v>
      </c>
      <c r="M707" s="18">
        <v>1</v>
      </c>
      <c r="N707" s="18">
        <v>0</v>
      </c>
      <c r="O707" s="18">
        <v>1</v>
      </c>
      <c r="P707" s="18" t="s">
        <v>3344</v>
      </c>
      <c r="Q707" s="18">
        <v>0</v>
      </c>
      <c r="R707" s="18">
        <v>0</v>
      </c>
      <c r="S707" s="18">
        <v>1</v>
      </c>
      <c r="T707" s="18">
        <v>53404000</v>
      </c>
      <c r="U707" s="18">
        <v>400094846</v>
      </c>
      <c r="V707" s="18">
        <v>400094846</v>
      </c>
      <c r="W707" s="18">
        <v>400094846</v>
      </c>
      <c r="X707" s="16">
        <v>34669085</v>
      </c>
      <c r="Y707" s="18" t="s">
        <v>3342</v>
      </c>
      <c r="Z707" s="18" t="s">
        <v>3343</v>
      </c>
      <c r="AA707" s="18" t="s">
        <v>74</v>
      </c>
      <c r="AB707" s="18" t="s">
        <v>74</v>
      </c>
      <c r="AC707" s="18" t="s">
        <v>74</v>
      </c>
      <c r="AD707" s="18" t="s">
        <v>74</v>
      </c>
      <c r="AE707" s="133" t="s">
        <v>79</v>
      </c>
      <c r="AF707" s="18" t="s">
        <v>74</v>
      </c>
      <c r="AG707" s="18" t="s">
        <v>74</v>
      </c>
      <c r="AH707" s="18"/>
      <c r="AI707" s="18" t="s">
        <v>74</v>
      </c>
      <c r="AJ707" s="18"/>
      <c r="AK707" s="17" t="s">
        <v>3307</v>
      </c>
      <c r="AL707" s="18"/>
    </row>
    <row r="708" spans="1:39" x14ac:dyDescent="0.25">
      <c r="A708" s="92">
        <v>2072</v>
      </c>
      <c r="B708" s="92">
        <v>384</v>
      </c>
      <c r="C708" s="18" t="s">
        <v>3346</v>
      </c>
      <c r="D708" s="18" t="s">
        <v>66</v>
      </c>
      <c r="E708" s="18" t="s">
        <v>3333</v>
      </c>
      <c r="F708" s="18" t="s">
        <v>3324</v>
      </c>
      <c r="G708" s="18" t="s">
        <v>3347</v>
      </c>
      <c r="H708" s="13">
        <v>0.69299999999999995</v>
      </c>
      <c r="I708" s="14">
        <v>43691</v>
      </c>
      <c r="J708" s="14">
        <v>43812</v>
      </c>
      <c r="K708" s="18">
        <v>43978</v>
      </c>
      <c r="L708" s="18">
        <v>126214375</v>
      </c>
      <c r="M708" s="18">
        <v>0.94</v>
      </c>
      <c r="N708" s="18">
        <v>16</v>
      </c>
      <c r="O708" s="18">
        <v>0.8</v>
      </c>
      <c r="P708" s="18" t="s">
        <v>3346</v>
      </c>
      <c r="Q708" s="18">
        <v>2</v>
      </c>
      <c r="R708" s="18">
        <v>166</v>
      </c>
      <c r="S708" s="18">
        <v>1</v>
      </c>
      <c r="T708" s="18">
        <v>42066500</v>
      </c>
      <c r="U708" s="18">
        <v>126214375</v>
      </c>
      <c r="V708" s="18">
        <v>83862275</v>
      </c>
      <c r="W708" s="18">
        <v>83862275</v>
      </c>
      <c r="X708" s="16">
        <v>0</v>
      </c>
      <c r="Y708" s="18" t="s">
        <v>3348</v>
      </c>
      <c r="Z708" s="18" t="s">
        <v>3349</v>
      </c>
      <c r="AA708" s="18" t="s">
        <v>74</v>
      </c>
      <c r="AB708" s="18" t="s">
        <v>74</v>
      </c>
      <c r="AC708" s="18" t="s">
        <v>74</v>
      </c>
      <c r="AD708" s="18" t="s">
        <v>74</v>
      </c>
      <c r="AE708" s="133" t="s">
        <v>168</v>
      </c>
      <c r="AF708" s="18" t="s">
        <v>74</v>
      </c>
      <c r="AG708" s="18" t="s">
        <v>74</v>
      </c>
      <c r="AH708" s="18"/>
      <c r="AI708" s="18" t="s">
        <v>74</v>
      </c>
      <c r="AJ708" s="18"/>
      <c r="AK708" s="17" t="s">
        <v>3307</v>
      </c>
      <c r="AL708" s="18"/>
    </row>
    <row r="709" spans="1:39" x14ac:dyDescent="0.25">
      <c r="A709" s="92">
        <v>2073</v>
      </c>
      <c r="B709" s="92">
        <v>385</v>
      </c>
      <c r="C709" s="18" t="s">
        <v>3350</v>
      </c>
      <c r="D709" s="18" t="s">
        <v>66</v>
      </c>
      <c r="E709" s="18" t="s">
        <v>3333</v>
      </c>
      <c r="F709" s="18" t="s">
        <v>3324</v>
      </c>
      <c r="G709" s="18" t="s">
        <v>3351</v>
      </c>
      <c r="H709" s="13">
        <v>0.69299999999999995</v>
      </c>
      <c r="I709" s="14">
        <v>43691</v>
      </c>
      <c r="J709" s="14">
        <v>43812</v>
      </c>
      <c r="K709" s="18">
        <v>43978</v>
      </c>
      <c r="L709" s="18">
        <v>1415989999</v>
      </c>
      <c r="M709" s="18">
        <v>0.97</v>
      </c>
      <c r="N709" s="18">
        <v>16</v>
      </c>
      <c r="O709" s="18">
        <v>0.63</v>
      </c>
      <c r="P709" s="18" t="s">
        <v>3350</v>
      </c>
      <c r="Q709" s="18">
        <v>2</v>
      </c>
      <c r="R709" s="18">
        <v>166</v>
      </c>
      <c r="S709" s="18">
        <v>1</v>
      </c>
      <c r="T709" s="18">
        <v>253209334</v>
      </c>
      <c r="U709" s="18">
        <v>1415989999</v>
      </c>
      <c r="V709" s="18">
        <v>794802668</v>
      </c>
      <c r="W709" s="18">
        <v>547449890</v>
      </c>
      <c r="X709" s="16">
        <v>114799722</v>
      </c>
      <c r="Y709" s="18" t="s">
        <v>3348</v>
      </c>
      <c r="Z709" s="18" t="s">
        <v>3349</v>
      </c>
      <c r="AA709" s="18" t="s">
        <v>74</v>
      </c>
      <c r="AB709" s="18" t="s">
        <v>74</v>
      </c>
      <c r="AC709" s="18" t="s">
        <v>74</v>
      </c>
      <c r="AD709" s="18" t="s">
        <v>74</v>
      </c>
      <c r="AE709" s="133" t="s">
        <v>168</v>
      </c>
      <c r="AF709" s="18" t="s">
        <v>74</v>
      </c>
      <c r="AG709" s="18" t="s">
        <v>74</v>
      </c>
      <c r="AH709" s="18"/>
      <c r="AI709" s="18" t="s">
        <v>74</v>
      </c>
      <c r="AJ709" s="18"/>
      <c r="AK709" s="17" t="s">
        <v>3307</v>
      </c>
      <c r="AL709" s="18"/>
    </row>
    <row r="710" spans="1:39" x14ac:dyDescent="0.25">
      <c r="A710" s="92">
        <v>2074</v>
      </c>
      <c r="B710" s="92">
        <v>388</v>
      </c>
      <c r="C710" s="18" t="s">
        <v>3352</v>
      </c>
      <c r="D710" s="18" t="s">
        <v>66</v>
      </c>
      <c r="E710" s="18" t="s">
        <v>3353</v>
      </c>
      <c r="F710" s="18" t="s">
        <v>3324</v>
      </c>
      <c r="G710" s="18" t="s">
        <v>3354</v>
      </c>
      <c r="H710" s="13">
        <v>1</v>
      </c>
      <c r="I710" s="14">
        <v>43662</v>
      </c>
      <c r="J710" s="14">
        <v>43845</v>
      </c>
      <c r="K710" s="18">
        <v>43845</v>
      </c>
      <c r="L710" s="18">
        <v>174413745</v>
      </c>
      <c r="M710" s="18">
        <v>1</v>
      </c>
      <c r="N710" s="18">
        <v>0</v>
      </c>
      <c r="O710" s="18">
        <v>1</v>
      </c>
      <c r="P710" s="18" t="s">
        <v>3352</v>
      </c>
      <c r="Q710" s="18">
        <v>0</v>
      </c>
      <c r="R710" s="18">
        <v>0</v>
      </c>
      <c r="S710" s="18">
        <v>0</v>
      </c>
      <c r="T710" s="18">
        <v>0</v>
      </c>
      <c r="U710" s="18">
        <v>174413745</v>
      </c>
      <c r="V710" s="18">
        <v>170486747</v>
      </c>
      <c r="W710" s="18">
        <v>170486747</v>
      </c>
      <c r="X710" s="16">
        <v>0</v>
      </c>
      <c r="Y710" s="18" t="s">
        <v>3355</v>
      </c>
      <c r="Z710" s="18" t="s">
        <v>3356</v>
      </c>
      <c r="AA710" s="18" t="s">
        <v>74</v>
      </c>
      <c r="AB710" s="18" t="s">
        <v>74</v>
      </c>
      <c r="AC710" s="18" t="s">
        <v>74</v>
      </c>
      <c r="AD710" s="18" t="s">
        <v>74</v>
      </c>
      <c r="AE710" s="133" t="s">
        <v>79</v>
      </c>
      <c r="AF710" s="18" t="s">
        <v>74</v>
      </c>
      <c r="AG710" s="18" t="s">
        <v>74</v>
      </c>
      <c r="AH710" s="18"/>
      <c r="AI710" s="18" t="s">
        <v>74</v>
      </c>
      <c r="AJ710" s="18"/>
      <c r="AK710" s="17" t="s">
        <v>3307</v>
      </c>
      <c r="AL710" s="18"/>
    </row>
    <row r="711" spans="1:39" x14ac:dyDescent="0.25">
      <c r="A711" s="92">
        <v>2075</v>
      </c>
      <c r="B711" s="92">
        <v>391</v>
      </c>
      <c r="C711" s="18" t="s">
        <v>3357</v>
      </c>
      <c r="D711" s="18" t="s">
        <v>66</v>
      </c>
      <c r="E711" s="18" t="s">
        <v>3358</v>
      </c>
      <c r="F711" s="18" t="s">
        <v>3359</v>
      </c>
      <c r="G711" s="18" t="s">
        <v>3360</v>
      </c>
      <c r="H711" s="13">
        <v>0.7</v>
      </c>
      <c r="I711" s="18" t="s">
        <v>3361</v>
      </c>
      <c r="J711" s="18" t="s">
        <v>3362</v>
      </c>
      <c r="K711" s="18" t="s">
        <v>3363</v>
      </c>
      <c r="L711" s="18">
        <v>18664596744</v>
      </c>
      <c r="M711" s="18">
        <v>0.28000000000000003</v>
      </c>
      <c r="N711" s="18">
        <v>0</v>
      </c>
      <c r="O711" s="18">
        <v>1</v>
      </c>
      <c r="P711" s="18" t="s">
        <v>3357</v>
      </c>
      <c r="Q711" s="18">
        <v>15</v>
      </c>
      <c r="R711" s="18">
        <v>2232</v>
      </c>
      <c r="S711" s="18">
        <v>15</v>
      </c>
      <c r="T711" s="18">
        <v>13164596744</v>
      </c>
      <c r="U711" s="18">
        <v>18664596744</v>
      </c>
      <c r="V711" s="18">
        <v>18664596744</v>
      </c>
      <c r="W711" s="18">
        <v>18664596744</v>
      </c>
      <c r="X711" s="16">
        <v>18664596744</v>
      </c>
      <c r="Y711" s="18" t="s">
        <v>3364</v>
      </c>
      <c r="Z711" s="18" t="s">
        <v>3365</v>
      </c>
      <c r="AA711" s="18" t="s">
        <v>74</v>
      </c>
      <c r="AB711" s="18" t="s">
        <v>74</v>
      </c>
      <c r="AC711" s="18" t="s">
        <v>74</v>
      </c>
      <c r="AD711" s="18" t="s">
        <v>74</v>
      </c>
      <c r="AE711" s="133" t="s">
        <v>510</v>
      </c>
      <c r="AF711" s="18" t="s">
        <v>74</v>
      </c>
      <c r="AG711" s="18" t="s">
        <v>74</v>
      </c>
      <c r="AH711" s="18"/>
      <c r="AI711" s="18" t="s">
        <v>74</v>
      </c>
      <c r="AJ711" s="18"/>
      <c r="AK711" s="17" t="s">
        <v>3307</v>
      </c>
      <c r="AL711" s="18"/>
    </row>
    <row r="712" spans="1:39" x14ac:dyDescent="0.25">
      <c r="A712" s="92">
        <v>2076</v>
      </c>
      <c r="B712" s="92">
        <v>393</v>
      </c>
      <c r="C712" s="18" t="s">
        <v>3366</v>
      </c>
      <c r="D712" s="18" t="s">
        <v>66</v>
      </c>
      <c r="E712" s="18" t="s">
        <v>3353</v>
      </c>
      <c r="F712" s="18" t="s">
        <v>3324</v>
      </c>
      <c r="G712" s="18" t="s">
        <v>3367</v>
      </c>
      <c r="H712" s="18">
        <v>1</v>
      </c>
      <c r="I712" s="18">
        <v>43662</v>
      </c>
      <c r="J712" s="18">
        <v>43845</v>
      </c>
      <c r="K712" s="18">
        <v>43845</v>
      </c>
      <c r="L712" s="18">
        <v>52199394</v>
      </c>
      <c r="M712" s="18">
        <v>1</v>
      </c>
      <c r="N712" s="18">
        <v>0</v>
      </c>
      <c r="O712" s="18">
        <v>1</v>
      </c>
      <c r="P712" s="18" t="s">
        <v>3366</v>
      </c>
      <c r="Q712" s="18">
        <v>0</v>
      </c>
      <c r="R712" s="18">
        <v>0</v>
      </c>
      <c r="S712" s="18">
        <v>0</v>
      </c>
      <c r="T712" s="18">
        <v>0</v>
      </c>
      <c r="U712" s="18">
        <v>52199394</v>
      </c>
      <c r="V712" s="18">
        <v>50840612</v>
      </c>
      <c r="W712" s="18">
        <v>50840612</v>
      </c>
      <c r="X712" s="16">
        <v>0</v>
      </c>
      <c r="Y712" s="18" t="s">
        <v>3355</v>
      </c>
      <c r="Z712" s="18" t="s">
        <v>3356</v>
      </c>
      <c r="AA712" s="18" t="s">
        <v>74</v>
      </c>
      <c r="AB712" s="18" t="s">
        <v>74</v>
      </c>
      <c r="AC712" s="18" t="s">
        <v>74</v>
      </c>
      <c r="AD712" s="18" t="s">
        <v>74</v>
      </c>
      <c r="AE712" s="133" t="s">
        <v>79</v>
      </c>
      <c r="AF712" s="18" t="s">
        <v>74</v>
      </c>
      <c r="AG712" s="18" t="s">
        <v>74</v>
      </c>
      <c r="AH712" s="18"/>
      <c r="AI712" s="18" t="s">
        <v>74</v>
      </c>
      <c r="AJ712" s="18"/>
      <c r="AK712" s="17" t="s">
        <v>3307</v>
      </c>
      <c r="AL712" s="18"/>
    </row>
    <row r="713" spans="1:39" x14ac:dyDescent="0.25">
      <c r="A713" s="92">
        <v>2077</v>
      </c>
      <c r="B713" s="92">
        <v>410</v>
      </c>
      <c r="C713" s="18" t="s">
        <v>3368</v>
      </c>
      <c r="D713" s="18" t="s">
        <v>66</v>
      </c>
      <c r="E713" s="18" t="s">
        <v>3301</v>
      </c>
      <c r="F713" s="18" t="s">
        <v>3302</v>
      </c>
      <c r="G713" s="18" t="s">
        <v>3369</v>
      </c>
      <c r="H713" s="18">
        <v>0.65</v>
      </c>
      <c r="I713" s="18">
        <v>43767</v>
      </c>
      <c r="J713" s="18">
        <v>43830</v>
      </c>
      <c r="K713" s="18">
        <v>44026</v>
      </c>
      <c r="L713" s="18">
        <v>594427015</v>
      </c>
      <c r="M713" s="18">
        <v>0.47</v>
      </c>
      <c r="N713" s="18">
        <v>0</v>
      </c>
      <c r="O713" s="18">
        <v>0.36</v>
      </c>
      <c r="P713" s="18" t="s">
        <v>3368</v>
      </c>
      <c r="Q713" s="18">
        <v>2</v>
      </c>
      <c r="R713" s="18">
        <v>222</v>
      </c>
      <c r="S713" s="18">
        <v>0</v>
      </c>
      <c r="T713" s="18">
        <v>0</v>
      </c>
      <c r="U713" s="18">
        <v>594427015</v>
      </c>
      <c r="V713" s="18">
        <v>214858372</v>
      </c>
      <c r="W713" s="18">
        <v>176942382</v>
      </c>
      <c r="X713" s="16">
        <v>99903700</v>
      </c>
      <c r="Y713" s="18" t="s">
        <v>3304</v>
      </c>
      <c r="Z713" s="18" t="s">
        <v>3305</v>
      </c>
      <c r="AA713" s="18" t="s">
        <v>74</v>
      </c>
      <c r="AB713" s="18" t="s">
        <v>74</v>
      </c>
      <c r="AC713" s="18" t="s">
        <v>74</v>
      </c>
      <c r="AD713" s="18" t="s">
        <v>74</v>
      </c>
      <c r="AE713" s="133" t="s">
        <v>3306</v>
      </c>
      <c r="AF713" s="18" t="s">
        <v>74</v>
      </c>
      <c r="AG713" s="18" t="s">
        <v>74</v>
      </c>
      <c r="AH713" s="18"/>
      <c r="AI713" s="18" t="s">
        <v>74</v>
      </c>
      <c r="AJ713" s="18"/>
      <c r="AK713" s="17" t="s">
        <v>3307</v>
      </c>
      <c r="AL713" s="18"/>
    </row>
    <row r="714" spans="1:39" x14ac:dyDescent="0.25">
      <c r="A714" s="92">
        <v>2078</v>
      </c>
      <c r="B714" s="92">
        <v>411</v>
      </c>
      <c r="C714" s="18" t="s">
        <v>3370</v>
      </c>
      <c r="D714" s="18" t="s">
        <v>66</v>
      </c>
      <c r="E714" s="18" t="s">
        <v>3358</v>
      </c>
      <c r="F714" s="18" t="s">
        <v>3359</v>
      </c>
      <c r="G714" s="18" t="s">
        <v>3371</v>
      </c>
      <c r="H714" s="18">
        <v>0.7</v>
      </c>
      <c r="I714" s="18">
        <v>42579</v>
      </c>
      <c r="J714" s="18">
        <v>42821</v>
      </c>
      <c r="K714" s="18">
        <v>43982</v>
      </c>
      <c r="L714" s="18">
        <v>1216239141</v>
      </c>
      <c r="M714" s="18">
        <v>0.28000000000000003</v>
      </c>
      <c r="N714" s="18">
        <v>0</v>
      </c>
      <c r="O714" s="18">
        <v>0.52</v>
      </c>
      <c r="P714" s="18" t="s">
        <v>3370</v>
      </c>
      <c r="Q714" s="18">
        <v>7</v>
      </c>
      <c r="R714" s="18">
        <v>1075</v>
      </c>
      <c r="S714" s="18">
        <v>3</v>
      </c>
      <c r="T714" s="18">
        <v>727616381</v>
      </c>
      <c r="U714" s="18">
        <v>1216239141</v>
      </c>
      <c r="V714" s="18">
        <v>642221360</v>
      </c>
      <c r="W714" s="18">
        <v>642221360</v>
      </c>
      <c r="X714" s="16">
        <v>97724552</v>
      </c>
      <c r="Y714" s="18" t="s">
        <v>3364</v>
      </c>
      <c r="Z714" s="18" t="s">
        <v>3365</v>
      </c>
      <c r="AA714" s="18" t="s">
        <v>74</v>
      </c>
      <c r="AB714" s="18" t="s">
        <v>74</v>
      </c>
      <c r="AC714" s="18" t="s">
        <v>74</v>
      </c>
      <c r="AD714" s="18" t="s">
        <v>74</v>
      </c>
      <c r="AE714" s="133" t="s">
        <v>510</v>
      </c>
      <c r="AF714" s="18" t="s">
        <v>74</v>
      </c>
      <c r="AG714" s="18" t="s">
        <v>74</v>
      </c>
      <c r="AH714" s="18"/>
      <c r="AI714" s="18" t="s">
        <v>74</v>
      </c>
      <c r="AJ714" s="18"/>
      <c r="AK714" s="17" t="s">
        <v>3307</v>
      </c>
      <c r="AL714" s="18"/>
    </row>
    <row r="715" spans="1:39" x14ac:dyDescent="0.25">
      <c r="A715" s="92">
        <v>2079</v>
      </c>
      <c r="B715" s="92">
        <v>412</v>
      </c>
      <c r="C715" s="18" t="s">
        <v>3372</v>
      </c>
      <c r="D715" s="18" t="s">
        <v>66</v>
      </c>
      <c r="E715" s="18" t="s">
        <v>3373</v>
      </c>
      <c r="F715" s="18" t="s">
        <v>3302</v>
      </c>
      <c r="G715" s="18" t="s">
        <v>3374</v>
      </c>
      <c r="H715" s="18">
        <v>0.4</v>
      </c>
      <c r="I715" s="27">
        <v>43874</v>
      </c>
      <c r="J715" s="27">
        <v>43964</v>
      </c>
      <c r="K715" s="27">
        <v>44040</v>
      </c>
      <c r="L715" s="18">
        <v>153634950</v>
      </c>
      <c r="M715" s="18">
        <v>0</v>
      </c>
      <c r="N715" s="18">
        <v>0</v>
      </c>
      <c r="O715" s="18">
        <v>0</v>
      </c>
      <c r="P715" s="18" t="s">
        <v>3372</v>
      </c>
      <c r="Q715" s="18">
        <v>1</v>
      </c>
      <c r="R715" s="18">
        <v>77</v>
      </c>
      <c r="S715" s="18">
        <v>0</v>
      </c>
      <c r="T715" s="18">
        <v>0</v>
      </c>
      <c r="U715" s="18">
        <v>153634950</v>
      </c>
      <c r="V715" s="18">
        <v>0</v>
      </c>
      <c r="W715" s="18">
        <v>0</v>
      </c>
      <c r="X715" s="16">
        <v>0</v>
      </c>
      <c r="Y715" s="18" t="s">
        <v>3375</v>
      </c>
      <c r="Z715" s="18" t="s">
        <v>3376</v>
      </c>
      <c r="AA715" s="18" t="s">
        <v>74</v>
      </c>
      <c r="AB715" s="18" t="s">
        <v>74</v>
      </c>
      <c r="AC715" s="18" t="s">
        <v>74</v>
      </c>
      <c r="AD715" s="18" t="s">
        <v>74</v>
      </c>
      <c r="AE715" s="133" t="s">
        <v>510</v>
      </c>
      <c r="AF715" s="18" t="s">
        <v>74</v>
      </c>
      <c r="AG715" s="18" t="s">
        <v>74</v>
      </c>
      <c r="AH715" s="18"/>
      <c r="AI715" s="18" t="s">
        <v>74</v>
      </c>
      <c r="AJ715" s="18"/>
      <c r="AK715" s="17" t="s">
        <v>3307</v>
      </c>
      <c r="AL715" s="18"/>
      <c r="AM715" s="9" t="s">
        <v>1269</v>
      </c>
    </row>
    <row r="716" spans="1:39" x14ac:dyDescent="0.25">
      <c r="A716" s="92">
        <v>2080</v>
      </c>
      <c r="B716" s="92">
        <v>415</v>
      </c>
      <c r="C716" s="18" t="s">
        <v>3377</v>
      </c>
      <c r="D716" s="18" t="s">
        <v>66</v>
      </c>
      <c r="E716" s="18" t="s">
        <v>3378</v>
      </c>
      <c r="F716" s="18" t="s">
        <v>3302</v>
      </c>
      <c r="G716" s="18" t="s">
        <v>3379</v>
      </c>
      <c r="H716" s="18">
        <v>0</v>
      </c>
      <c r="I716" s="18" t="s">
        <v>3380</v>
      </c>
      <c r="J716" s="18" t="s">
        <v>3380</v>
      </c>
      <c r="K716" s="18" t="s">
        <v>3380</v>
      </c>
      <c r="L716" s="18">
        <v>807873150</v>
      </c>
      <c r="M716" s="18">
        <v>0</v>
      </c>
      <c r="N716" s="18">
        <v>0</v>
      </c>
      <c r="O716" s="18">
        <v>0</v>
      </c>
      <c r="P716" s="18" t="s">
        <v>3377</v>
      </c>
      <c r="Q716" s="18">
        <v>0</v>
      </c>
      <c r="R716" s="18">
        <v>0</v>
      </c>
      <c r="S716" s="18">
        <v>0</v>
      </c>
      <c r="T716" s="18">
        <v>0</v>
      </c>
      <c r="U716" s="18">
        <v>807873150</v>
      </c>
      <c r="V716" s="18">
        <v>0</v>
      </c>
      <c r="W716" s="18">
        <v>0</v>
      </c>
      <c r="X716" s="16">
        <v>0</v>
      </c>
      <c r="Y716" s="18" t="s">
        <v>74</v>
      </c>
      <c r="Z716" s="18" t="s">
        <v>74</v>
      </c>
      <c r="AA716" s="18" t="s">
        <v>3381</v>
      </c>
      <c r="AB716" s="18" t="s">
        <v>3382</v>
      </c>
      <c r="AC716" s="18" t="s">
        <v>3383</v>
      </c>
      <c r="AD716" s="18" t="s">
        <v>3384</v>
      </c>
      <c r="AE716" s="133" t="s">
        <v>3385</v>
      </c>
      <c r="AF716" s="18" t="s">
        <v>74</v>
      </c>
      <c r="AG716" s="18" t="s">
        <v>74</v>
      </c>
      <c r="AH716" s="18"/>
      <c r="AI716" s="18" t="s">
        <v>74</v>
      </c>
      <c r="AJ716" s="18"/>
      <c r="AK716" s="17" t="s">
        <v>3307</v>
      </c>
      <c r="AL716" s="18"/>
    </row>
    <row r="717" spans="1:39" x14ac:dyDescent="0.25">
      <c r="A717" s="92">
        <v>2081</v>
      </c>
      <c r="B717" s="92">
        <v>415</v>
      </c>
      <c r="C717" s="18" t="s">
        <v>3377</v>
      </c>
      <c r="D717" s="18" t="s">
        <v>66</v>
      </c>
      <c r="E717" s="18" t="s">
        <v>3378</v>
      </c>
      <c r="F717" s="18" t="s">
        <v>3302</v>
      </c>
      <c r="G717" s="18" t="s">
        <v>3379</v>
      </c>
      <c r="H717" s="18">
        <v>0</v>
      </c>
      <c r="I717" s="18" t="s">
        <v>3380</v>
      </c>
      <c r="J717" s="18" t="s">
        <v>3380</v>
      </c>
      <c r="K717" s="18" t="s">
        <v>3380</v>
      </c>
      <c r="L717" s="18">
        <v>807873150</v>
      </c>
      <c r="M717" s="18">
        <v>0</v>
      </c>
      <c r="N717" s="18">
        <v>0</v>
      </c>
      <c r="O717" s="18">
        <v>0</v>
      </c>
      <c r="P717" s="18" t="s">
        <v>3377</v>
      </c>
      <c r="Q717" s="18">
        <v>0</v>
      </c>
      <c r="R717" s="18">
        <v>0</v>
      </c>
      <c r="S717" s="18">
        <v>0</v>
      </c>
      <c r="T717" s="18">
        <v>0</v>
      </c>
      <c r="U717" s="18">
        <v>807873150</v>
      </c>
      <c r="V717" s="18">
        <v>0</v>
      </c>
      <c r="W717" s="18">
        <v>0</v>
      </c>
      <c r="X717" s="16">
        <v>0</v>
      </c>
      <c r="Y717" s="18" t="s">
        <v>74</v>
      </c>
      <c r="Z717" s="18" t="s">
        <v>74</v>
      </c>
      <c r="AA717" s="18" t="s">
        <v>3386</v>
      </c>
      <c r="AB717" s="18" t="s">
        <v>3387</v>
      </c>
      <c r="AC717" s="18" t="s">
        <v>3388</v>
      </c>
      <c r="AD717" s="18" t="s">
        <v>3389</v>
      </c>
      <c r="AE717" s="133" t="s">
        <v>3385</v>
      </c>
      <c r="AF717" s="18" t="s">
        <v>74</v>
      </c>
      <c r="AG717" s="18" t="s">
        <v>74</v>
      </c>
      <c r="AH717" s="18"/>
      <c r="AI717" s="18" t="s">
        <v>74</v>
      </c>
      <c r="AJ717" s="18"/>
      <c r="AK717" s="17" t="s">
        <v>3307</v>
      </c>
      <c r="AL717" s="18"/>
    </row>
    <row r="718" spans="1:39" x14ac:dyDescent="0.25">
      <c r="A718" s="92">
        <v>2082</v>
      </c>
      <c r="B718" s="92">
        <v>416</v>
      </c>
      <c r="C718" s="18" t="s">
        <v>3390</v>
      </c>
      <c r="D718" s="18" t="s">
        <v>66</v>
      </c>
      <c r="E718" s="18" t="s">
        <v>3378</v>
      </c>
      <c r="F718" s="18" t="s">
        <v>3302</v>
      </c>
      <c r="G718" s="18" t="s">
        <v>3391</v>
      </c>
      <c r="H718" s="18">
        <v>0</v>
      </c>
      <c r="I718" s="18" t="s">
        <v>3392</v>
      </c>
      <c r="J718" s="18" t="s">
        <v>3392</v>
      </c>
      <c r="K718" s="18" t="s">
        <v>3392</v>
      </c>
      <c r="L718" s="18">
        <v>32089863722</v>
      </c>
      <c r="M718" s="18">
        <v>0</v>
      </c>
      <c r="N718" s="18">
        <v>0</v>
      </c>
      <c r="O718" s="18">
        <v>0</v>
      </c>
      <c r="P718" s="18" t="s">
        <v>3390</v>
      </c>
      <c r="Q718" s="18">
        <v>0</v>
      </c>
      <c r="R718" s="18">
        <v>0</v>
      </c>
      <c r="S718" s="18">
        <v>0</v>
      </c>
      <c r="T718" s="18">
        <v>0</v>
      </c>
      <c r="U718" s="18">
        <v>32089863722</v>
      </c>
      <c r="V718" s="18">
        <v>0</v>
      </c>
      <c r="W718" s="18">
        <v>0</v>
      </c>
      <c r="X718" s="16">
        <v>0</v>
      </c>
      <c r="Y718" s="18" t="s">
        <v>74</v>
      </c>
      <c r="Z718" s="18" t="s">
        <v>74</v>
      </c>
      <c r="AA718" s="18" t="s">
        <v>3381</v>
      </c>
      <c r="AB718" s="18" t="s">
        <v>3382</v>
      </c>
      <c r="AC718" s="18" t="s">
        <v>3383</v>
      </c>
      <c r="AD718" s="18" t="s">
        <v>3384</v>
      </c>
      <c r="AE718" s="133" t="s">
        <v>3385</v>
      </c>
      <c r="AF718" s="18" t="s">
        <v>74</v>
      </c>
      <c r="AG718" s="18" t="s">
        <v>74</v>
      </c>
      <c r="AH718" s="18"/>
      <c r="AI718" s="18" t="s">
        <v>74</v>
      </c>
      <c r="AJ718" s="18"/>
      <c r="AK718" s="17" t="s">
        <v>3307</v>
      </c>
      <c r="AL718" s="18"/>
    </row>
    <row r="719" spans="1:39" x14ac:dyDescent="0.25">
      <c r="A719" s="92">
        <v>2083</v>
      </c>
      <c r="B719" s="92">
        <v>416</v>
      </c>
      <c r="C719" s="18" t="s">
        <v>3390</v>
      </c>
      <c r="D719" s="18" t="s">
        <v>66</v>
      </c>
      <c r="E719" s="18" t="s">
        <v>3378</v>
      </c>
      <c r="F719" s="18" t="s">
        <v>3302</v>
      </c>
      <c r="G719" s="18" t="s">
        <v>3391</v>
      </c>
      <c r="H719" s="18">
        <v>0</v>
      </c>
      <c r="I719" s="18" t="s">
        <v>3392</v>
      </c>
      <c r="J719" s="18" t="s">
        <v>3392</v>
      </c>
      <c r="K719" s="18" t="s">
        <v>3392</v>
      </c>
      <c r="L719" s="18">
        <v>32089863722</v>
      </c>
      <c r="M719" s="18">
        <v>0</v>
      </c>
      <c r="N719" s="18">
        <v>0</v>
      </c>
      <c r="O719" s="18">
        <v>0</v>
      </c>
      <c r="P719" s="18" t="s">
        <v>3390</v>
      </c>
      <c r="Q719" s="18">
        <v>0</v>
      </c>
      <c r="R719" s="18">
        <v>0</v>
      </c>
      <c r="S719" s="18">
        <v>0</v>
      </c>
      <c r="T719" s="18">
        <v>0</v>
      </c>
      <c r="U719" s="18">
        <v>32089863722</v>
      </c>
      <c r="V719" s="18">
        <v>0</v>
      </c>
      <c r="W719" s="18">
        <v>0</v>
      </c>
      <c r="X719" s="16">
        <v>0</v>
      </c>
      <c r="Y719" s="18" t="s">
        <v>74</v>
      </c>
      <c r="Z719" s="18" t="s">
        <v>74</v>
      </c>
      <c r="AA719" s="18" t="s">
        <v>3386</v>
      </c>
      <c r="AB719" s="18" t="s">
        <v>3387</v>
      </c>
      <c r="AC719" s="18" t="s">
        <v>3388</v>
      </c>
      <c r="AD719" s="18" t="s">
        <v>3389</v>
      </c>
      <c r="AE719" s="133" t="s">
        <v>3385</v>
      </c>
      <c r="AF719" s="18" t="s">
        <v>74</v>
      </c>
      <c r="AG719" s="18" t="s">
        <v>74</v>
      </c>
      <c r="AH719" s="18"/>
      <c r="AI719" s="18" t="s">
        <v>74</v>
      </c>
      <c r="AJ719" s="18"/>
      <c r="AK719" s="17" t="s">
        <v>3307</v>
      </c>
      <c r="AL719" s="18"/>
    </row>
    <row r="720" spans="1:39" x14ac:dyDescent="0.25">
      <c r="A720" s="92">
        <v>2084</v>
      </c>
      <c r="B720" s="92">
        <v>440</v>
      </c>
      <c r="C720" s="18" t="s">
        <v>3393</v>
      </c>
      <c r="D720" s="18" t="s">
        <v>66</v>
      </c>
      <c r="E720" s="18" t="s">
        <v>3373</v>
      </c>
      <c r="F720" s="18" t="s">
        <v>3302</v>
      </c>
      <c r="G720" s="18" t="s">
        <v>3394</v>
      </c>
      <c r="H720" s="18">
        <v>0.4</v>
      </c>
      <c r="I720" s="27">
        <v>43874</v>
      </c>
      <c r="J720" s="27">
        <v>43964</v>
      </c>
      <c r="K720" s="27">
        <v>44040</v>
      </c>
      <c r="L720" s="18">
        <v>786178578</v>
      </c>
      <c r="M720" s="18">
        <v>0</v>
      </c>
      <c r="N720" s="18">
        <v>0</v>
      </c>
      <c r="O720" s="18">
        <v>0</v>
      </c>
      <c r="P720" s="18" t="s">
        <v>3393</v>
      </c>
      <c r="Q720" s="18">
        <v>1</v>
      </c>
      <c r="R720" s="18">
        <v>77</v>
      </c>
      <c r="S720" s="18">
        <v>0</v>
      </c>
      <c r="T720" s="18">
        <v>0</v>
      </c>
      <c r="U720" s="18">
        <v>786178578</v>
      </c>
      <c r="V720" s="18">
        <v>390996151</v>
      </c>
      <c r="W720" s="18">
        <v>390996151</v>
      </c>
      <c r="X720" s="16">
        <v>390996151</v>
      </c>
      <c r="Y720" s="18" t="s">
        <v>3375</v>
      </c>
      <c r="Z720" s="18" t="s">
        <v>3376</v>
      </c>
      <c r="AA720" s="18" t="s">
        <v>74</v>
      </c>
      <c r="AB720" s="18" t="s">
        <v>74</v>
      </c>
      <c r="AC720" s="18" t="s">
        <v>74</v>
      </c>
      <c r="AD720" s="18" t="s">
        <v>74</v>
      </c>
      <c r="AE720" s="133" t="s">
        <v>510</v>
      </c>
      <c r="AF720" s="18" t="s">
        <v>74</v>
      </c>
      <c r="AG720" s="18" t="s">
        <v>74</v>
      </c>
      <c r="AH720" s="18"/>
      <c r="AI720" s="18" t="s">
        <v>74</v>
      </c>
      <c r="AJ720" s="18"/>
      <c r="AK720" s="17" t="s">
        <v>3307</v>
      </c>
      <c r="AL720" s="18"/>
      <c r="AM720" s="9" t="s">
        <v>1269</v>
      </c>
    </row>
    <row r="721" spans="1:38" x14ac:dyDescent="0.25">
      <c r="A721" s="92">
        <v>2085</v>
      </c>
      <c r="B721" s="92">
        <v>476</v>
      </c>
      <c r="C721" s="18" t="s">
        <v>3395</v>
      </c>
      <c r="D721" s="18" t="s">
        <v>66</v>
      </c>
      <c r="E721" s="18" t="s">
        <v>3340</v>
      </c>
      <c r="F721" s="18" t="s">
        <v>3324</v>
      </c>
      <c r="G721" s="18" t="s">
        <v>3396</v>
      </c>
      <c r="H721" s="18">
        <v>0.02</v>
      </c>
      <c r="I721" s="18">
        <v>43893</v>
      </c>
      <c r="J721" s="18">
        <v>44107</v>
      </c>
      <c r="K721" s="18">
        <v>44127</v>
      </c>
      <c r="L721" s="18">
        <v>412665250</v>
      </c>
      <c r="M721" s="18">
        <v>6</v>
      </c>
      <c r="N721" s="18">
        <v>2.5</v>
      </c>
      <c r="O721" s="18">
        <v>0</v>
      </c>
      <c r="P721" s="18" t="s">
        <v>3395</v>
      </c>
      <c r="Q721" s="18">
        <v>0</v>
      </c>
      <c r="R721" s="18">
        <v>0</v>
      </c>
      <c r="S721" s="18">
        <v>0</v>
      </c>
      <c r="T721" s="18">
        <v>0</v>
      </c>
      <c r="U721" s="18">
        <v>412655250</v>
      </c>
      <c r="V721" s="18">
        <v>206327625</v>
      </c>
      <c r="W721" s="18">
        <v>206327625</v>
      </c>
      <c r="X721" s="16">
        <v>206327625</v>
      </c>
      <c r="Y721" s="18" t="s">
        <v>3397</v>
      </c>
      <c r="Z721" s="18" t="s">
        <v>3398</v>
      </c>
      <c r="AA721" s="18" t="s">
        <v>74</v>
      </c>
      <c r="AB721" s="18" t="s">
        <v>74</v>
      </c>
      <c r="AC721" s="18" t="s">
        <v>74</v>
      </c>
      <c r="AD721" s="18" t="s">
        <v>74</v>
      </c>
      <c r="AE721" s="133" t="s">
        <v>168</v>
      </c>
      <c r="AF721" s="18" t="s">
        <v>74</v>
      </c>
      <c r="AG721" s="18" t="s">
        <v>74</v>
      </c>
      <c r="AH721" s="18"/>
      <c r="AI721" s="18" t="s">
        <v>74</v>
      </c>
      <c r="AJ721" s="18"/>
      <c r="AK721" s="17" t="s">
        <v>3307</v>
      </c>
      <c r="AL721" s="18"/>
    </row>
    <row r="722" spans="1:38" x14ac:dyDescent="0.25">
      <c r="A722" s="92">
        <v>2086</v>
      </c>
      <c r="B722" s="92">
        <v>480</v>
      </c>
      <c r="C722" s="18" t="s">
        <v>3399</v>
      </c>
      <c r="D722" s="18" t="s">
        <v>66</v>
      </c>
      <c r="E722" s="18" t="s">
        <v>3340</v>
      </c>
      <c r="F722" s="18" t="s">
        <v>3324</v>
      </c>
      <c r="G722" s="18" t="s">
        <v>3400</v>
      </c>
      <c r="H722" s="18">
        <v>0.02</v>
      </c>
      <c r="I722" s="18">
        <v>43893</v>
      </c>
      <c r="J722" s="18">
        <v>44107</v>
      </c>
      <c r="K722" s="18">
        <v>44127</v>
      </c>
      <c r="L722" s="18">
        <v>2626159063</v>
      </c>
      <c r="M722" s="18">
        <v>6</v>
      </c>
      <c r="N722" s="18">
        <v>2.5</v>
      </c>
      <c r="O722" s="18">
        <v>0</v>
      </c>
      <c r="P722" s="18" t="s">
        <v>3399</v>
      </c>
      <c r="Q722" s="18">
        <v>1</v>
      </c>
      <c r="R722" s="18">
        <v>20</v>
      </c>
      <c r="S722" s="18">
        <v>0</v>
      </c>
      <c r="T722" s="18">
        <v>0</v>
      </c>
      <c r="U722" s="18">
        <v>2626159063</v>
      </c>
      <c r="V722" s="18">
        <v>1313079531</v>
      </c>
      <c r="W722" s="18">
        <v>0</v>
      </c>
      <c r="X722" s="16">
        <v>1313079531</v>
      </c>
      <c r="Y722" s="18" t="s">
        <v>3397</v>
      </c>
      <c r="Z722" s="18" t="s">
        <v>3398</v>
      </c>
      <c r="AA722" s="18" t="s">
        <v>74</v>
      </c>
      <c r="AB722" s="18" t="s">
        <v>74</v>
      </c>
      <c r="AC722" s="18" t="s">
        <v>74</v>
      </c>
      <c r="AD722" s="18" t="s">
        <v>74</v>
      </c>
      <c r="AE722" s="133" t="s">
        <v>168</v>
      </c>
      <c r="AF722" s="18" t="s">
        <v>74</v>
      </c>
      <c r="AG722" s="18" t="s">
        <v>74</v>
      </c>
      <c r="AH722" s="18"/>
      <c r="AI722" s="18" t="s">
        <v>74</v>
      </c>
      <c r="AJ722" s="18"/>
      <c r="AK722" s="17" t="s">
        <v>3307</v>
      </c>
      <c r="AL722" s="18"/>
    </row>
    <row r="723" spans="1:38" x14ac:dyDescent="0.25">
      <c r="A723" s="92">
        <v>2087</v>
      </c>
      <c r="B723" s="92">
        <v>489</v>
      </c>
      <c r="C723" s="18" t="s">
        <v>3401</v>
      </c>
      <c r="D723" s="18" t="s">
        <v>66</v>
      </c>
      <c r="E723" s="18" t="s">
        <v>3402</v>
      </c>
      <c r="F723" s="18" t="s">
        <v>3318</v>
      </c>
      <c r="G723" s="18" t="s">
        <v>3403</v>
      </c>
      <c r="H723" s="18">
        <v>0.03</v>
      </c>
      <c r="I723" s="18">
        <v>43866</v>
      </c>
      <c r="J723" s="18">
        <v>44016</v>
      </c>
      <c r="K723" s="18">
        <v>44036</v>
      </c>
      <c r="L723" s="18">
        <v>374412675</v>
      </c>
      <c r="M723" s="18">
        <v>1.6E-2</v>
      </c>
      <c r="N723" s="18">
        <v>0</v>
      </c>
      <c r="O723" s="18">
        <v>0</v>
      </c>
      <c r="P723" s="18" t="s">
        <v>3401</v>
      </c>
      <c r="Q723" s="18">
        <v>1</v>
      </c>
      <c r="R723" s="18">
        <v>33</v>
      </c>
      <c r="S723" s="18">
        <v>0</v>
      </c>
      <c r="T723" s="18">
        <v>0</v>
      </c>
      <c r="U723" s="18">
        <v>374412675</v>
      </c>
      <c r="V723" s="18">
        <v>0</v>
      </c>
      <c r="W723" s="18">
        <v>0</v>
      </c>
      <c r="X723" s="16">
        <v>0</v>
      </c>
      <c r="Y723" s="18" t="s">
        <v>3404</v>
      </c>
      <c r="Z723" s="18" t="s">
        <v>3405</v>
      </c>
      <c r="AA723" s="18" t="s">
        <v>74</v>
      </c>
      <c r="AB723" s="18" t="s">
        <v>74</v>
      </c>
      <c r="AC723" s="18" t="s">
        <v>74</v>
      </c>
      <c r="AD723" s="18" t="s">
        <v>74</v>
      </c>
      <c r="AE723" s="133" t="s">
        <v>510</v>
      </c>
      <c r="AF723" s="18" t="s">
        <v>74</v>
      </c>
      <c r="AG723" s="18" t="s">
        <v>74</v>
      </c>
      <c r="AH723" s="18"/>
      <c r="AI723" s="18" t="s">
        <v>74</v>
      </c>
      <c r="AJ723" s="18"/>
      <c r="AK723" s="17" t="s">
        <v>3307</v>
      </c>
      <c r="AL723" s="18"/>
    </row>
    <row r="724" spans="1:38" x14ac:dyDescent="0.25">
      <c r="A724" s="92">
        <v>2088</v>
      </c>
      <c r="B724" s="92">
        <v>499</v>
      </c>
      <c r="C724" s="18" t="s">
        <v>3406</v>
      </c>
      <c r="D724" s="18" t="s">
        <v>66</v>
      </c>
      <c r="E724" s="18" t="s">
        <v>3402</v>
      </c>
      <c r="F724" s="18" t="s">
        <v>3318</v>
      </c>
      <c r="G724" s="18" t="s">
        <v>3407</v>
      </c>
      <c r="H724" s="18">
        <v>0.03</v>
      </c>
      <c r="I724" s="18">
        <v>43866</v>
      </c>
      <c r="J724" s="18">
        <v>44016</v>
      </c>
      <c r="K724" s="18">
        <v>44036</v>
      </c>
      <c r="L724" s="18">
        <v>2468774130</v>
      </c>
      <c r="M724" s="18">
        <v>1.6E-2</v>
      </c>
      <c r="N724" s="18">
        <v>0</v>
      </c>
      <c r="O724" s="18">
        <v>0</v>
      </c>
      <c r="P724" s="18" t="s">
        <v>3406</v>
      </c>
      <c r="Q724" s="18">
        <v>1</v>
      </c>
      <c r="R724" s="18">
        <v>33</v>
      </c>
      <c r="S724" s="18">
        <v>0</v>
      </c>
      <c r="T724" s="18">
        <v>0</v>
      </c>
      <c r="U724" s="18">
        <v>2468774130</v>
      </c>
      <c r="V724" s="18">
        <v>1220193070</v>
      </c>
      <c r="W724" s="18">
        <v>0</v>
      </c>
      <c r="X724" s="16">
        <v>1220193070</v>
      </c>
      <c r="Y724" s="18" t="s">
        <v>3404</v>
      </c>
      <c r="Z724" s="18" t="s">
        <v>3405</v>
      </c>
      <c r="AA724" s="18" t="s">
        <v>74</v>
      </c>
      <c r="AB724" s="18" t="s">
        <v>74</v>
      </c>
      <c r="AC724" s="18" t="s">
        <v>74</v>
      </c>
      <c r="AD724" s="18" t="s">
        <v>74</v>
      </c>
      <c r="AE724" s="133" t="s">
        <v>510</v>
      </c>
      <c r="AF724" s="18" t="s">
        <v>74</v>
      </c>
      <c r="AG724" s="18" t="s">
        <v>74</v>
      </c>
      <c r="AH724" s="18"/>
      <c r="AI724" s="18" t="s">
        <v>74</v>
      </c>
      <c r="AJ724" s="18"/>
      <c r="AK724" s="17" t="s">
        <v>3307</v>
      </c>
      <c r="AL724" s="18"/>
    </row>
    <row r="725" spans="1:38" ht="120" x14ac:dyDescent="0.25">
      <c r="A725" s="92">
        <v>2089</v>
      </c>
      <c r="B725" s="92">
        <v>634</v>
      </c>
      <c r="C725" s="24" t="s">
        <v>3408</v>
      </c>
      <c r="D725" s="18" t="s">
        <v>66</v>
      </c>
      <c r="E725" s="25" t="s">
        <v>3409</v>
      </c>
      <c r="F725" s="25" t="s">
        <v>3410</v>
      </c>
      <c r="G725" s="25" t="s">
        <v>3411</v>
      </c>
      <c r="H725" s="26">
        <v>0.73</v>
      </c>
      <c r="I725" s="27">
        <v>43804</v>
      </c>
      <c r="J725" s="27">
        <v>43830</v>
      </c>
      <c r="K725" s="27">
        <v>43982</v>
      </c>
      <c r="L725" s="28" t="s">
        <v>3412</v>
      </c>
      <c r="M725" s="26">
        <v>0.73</v>
      </c>
      <c r="N725" s="26">
        <v>0</v>
      </c>
      <c r="O725" s="26">
        <v>0.63</v>
      </c>
      <c r="P725" s="18" t="s">
        <v>3408</v>
      </c>
      <c r="Q725" s="18">
        <v>2</v>
      </c>
      <c r="R725" s="18">
        <v>152</v>
      </c>
      <c r="S725" s="18">
        <v>1</v>
      </c>
      <c r="T725" s="29" t="s">
        <v>3413</v>
      </c>
      <c r="U725" s="28" t="s">
        <v>3414</v>
      </c>
      <c r="V725" s="28" t="s">
        <v>3415</v>
      </c>
      <c r="W725" s="28" t="s">
        <v>3416</v>
      </c>
      <c r="X725" s="16" t="s">
        <v>3417</v>
      </c>
      <c r="Y725" s="30">
        <v>0</v>
      </c>
      <c r="Z725" s="18">
        <v>0</v>
      </c>
      <c r="AA725" s="133">
        <v>-74.518073999999999</v>
      </c>
      <c r="AB725" s="133">
        <v>5.0175280000000004</v>
      </c>
      <c r="AC725" s="133">
        <v>-74.517965000000004</v>
      </c>
      <c r="AD725" s="133">
        <v>5.0174640000000004</v>
      </c>
      <c r="AE725" s="133" t="s">
        <v>168</v>
      </c>
      <c r="AF725" s="31" t="s">
        <v>74</v>
      </c>
      <c r="AG725" s="31" t="s">
        <v>74</v>
      </c>
      <c r="AH725" s="31" t="s">
        <v>74</v>
      </c>
      <c r="AI725" s="18"/>
      <c r="AJ725" s="18"/>
      <c r="AK725" s="17" t="s">
        <v>3418</v>
      </c>
      <c r="AL725" s="18"/>
    </row>
    <row r="726" spans="1:38" ht="120" x14ac:dyDescent="0.25">
      <c r="A726" s="92">
        <v>2090</v>
      </c>
      <c r="B726" s="92">
        <v>634</v>
      </c>
      <c r="C726" s="24" t="s">
        <v>3408</v>
      </c>
      <c r="D726" s="18" t="s">
        <v>66</v>
      </c>
      <c r="E726" s="25" t="s">
        <v>3409</v>
      </c>
      <c r="F726" s="25" t="s">
        <v>3410</v>
      </c>
      <c r="G726" s="25" t="s">
        <v>3411</v>
      </c>
      <c r="H726" s="26">
        <v>0.73</v>
      </c>
      <c r="I726" s="27">
        <v>43804</v>
      </c>
      <c r="J726" s="27">
        <v>43830</v>
      </c>
      <c r="K726" s="27">
        <v>43982</v>
      </c>
      <c r="L726" s="28" t="s">
        <v>3412</v>
      </c>
      <c r="M726" s="26">
        <v>0.73</v>
      </c>
      <c r="N726" s="26">
        <v>0</v>
      </c>
      <c r="O726" s="26">
        <v>0.63</v>
      </c>
      <c r="P726" s="18" t="s">
        <v>3408</v>
      </c>
      <c r="Q726" s="18">
        <v>2</v>
      </c>
      <c r="R726" s="18">
        <v>152</v>
      </c>
      <c r="S726" s="18">
        <v>1</v>
      </c>
      <c r="T726" s="29" t="s">
        <v>3413</v>
      </c>
      <c r="U726" s="28" t="s">
        <v>3414</v>
      </c>
      <c r="V726" s="28" t="s">
        <v>3415</v>
      </c>
      <c r="W726" s="28" t="s">
        <v>3416</v>
      </c>
      <c r="X726" s="16" t="s">
        <v>3417</v>
      </c>
      <c r="Y726" s="30">
        <v>0</v>
      </c>
      <c r="Z726" s="18">
        <v>0</v>
      </c>
      <c r="AA726" s="133">
        <v>-74.662711999999999</v>
      </c>
      <c r="AB726" s="133">
        <v>5.1871340000000004</v>
      </c>
      <c r="AC726" s="133">
        <v>-74.661961000000005</v>
      </c>
      <c r="AD726" s="133">
        <v>5.1870659999999997</v>
      </c>
      <c r="AE726" s="133" t="s">
        <v>168</v>
      </c>
      <c r="AF726" s="31" t="s">
        <v>74</v>
      </c>
      <c r="AG726" s="31" t="s">
        <v>74</v>
      </c>
      <c r="AH726" s="31" t="s">
        <v>74</v>
      </c>
      <c r="AI726" s="18"/>
      <c r="AJ726" s="18"/>
      <c r="AK726" s="17" t="s">
        <v>3418</v>
      </c>
      <c r="AL726" s="18"/>
    </row>
    <row r="727" spans="1:38" ht="120" x14ac:dyDescent="0.25">
      <c r="A727" s="92">
        <v>2091</v>
      </c>
      <c r="B727" s="92">
        <v>634</v>
      </c>
      <c r="C727" s="24" t="s">
        <v>3408</v>
      </c>
      <c r="D727" s="18" t="s">
        <v>66</v>
      </c>
      <c r="E727" s="25" t="s">
        <v>3409</v>
      </c>
      <c r="F727" s="25" t="s">
        <v>3410</v>
      </c>
      <c r="G727" s="25" t="s">
        <v>3411</v>
      </c>
      <c r="H727" s="26">
        <v>0.73</v>
      </c>
      <c r="I727" s="27">
        <v>43804</v>
      </c>
      <c r="J727" s="27">
        <v>43830</v>
      </c>
      <c r="K727" s="27">
        <v>43982</v>
      </c>
      <c r="L727" s="28" t="s">
        <v>3412</v>
      </c>
      <c r="M727" s="26">
        <v>0.73</v>
      </c>
      <c r="N727" s="26">
        <v>0</v>
      </c>
      <c r="O727" s="26">
        <v>0.63</v>
      </c>
      <c r="P727" s="18" t="s">
        <v>3408</v>
      </c>
      <c r="Q727" s="18">
        <v>2</v>
      </c>
      <c r="R727" s="18">
        <v>152</v>
      </c>
      <c r="S727" s="18">
        <v>1</v>
      </c>
      <c r="T727" s="29" t="s">
        <v>3413</v>
      </c>
      <c r="U727" s="28" t="s">
        <v>3414</v>
      </c>
      <c r="V727" s="28" t="s">
        <v>3415</v>
      </c>
      <c r="W727" s="28" t="s">
        <v>3416</v>
      </c>
      <c r="X727" s="16" t="s">
        <v>3417</v>
      </c>
      <c r="Y727" s="30">
        <v>0</v>
      </c>
      <c r="Z727" s="18">
        <v>0</v>
      </c>
      <c r="AA727" s="133">
        <v>-74.410005999999996</v>
      </c>
      <c r="AB727" s="133">
        <v>5.3984750000000004</v>
      </c>
      <c r="AC727" s="133">
        <v>-74.410017999999994</v>
      </c>
      <c r="AD727" s="133">
        <v>5.398371</v>
      </c>
      <c r="AE727" s="133" t="s">
        <v>168</v>
      </c>
      <c r="AF727" s="31" t="s">
        <v>74</v>
      </c>
      <c r="AG727" s="31" t="s">
        <v>74</v>
      </c>
      <c r="AH727" s="31" t="s">
        <v>74</v>
      </c>
      <c r="AI727" s="18"/>
      <c r="AJ727" s="18"/>
      <c r="AK727" s="17" t="s">
        <v>3418</v>
      </c>
      <c r="AL727" s="18"/>
    </row>
    <row r="728" spans="1:38" ht="120" x14ac:dyDescent="0.25">
      <c r="A728" s="92">
        <v>2092</v>
      </c>
      <c r="B728" s="92">
        <v>634</v>
      </c>
      <c r="C728" s="24" t="s">
        <v>3408</v>
      </c>
      <c r="D728" s="18" t="s">
        <v>66</v>
      </c>
      <c r="E728" s="25" t="s">
        <v>3409</v>
      </c>
      <c r="F728" s="25" t="s">
        <v>3410</v>
      </c>
      <c r="G728" s="25" t="s">
        <v>3411</v>
      </c>
      <c r="H728" s="26">
        <v>0.73</v>
      </c>
      <c r="I728" s="27">
        <v>43804</v>
      </c>
      <c r="J728" s="27">
        <v>43830</v>
      </c>
      <c r="K728" s="27">
        <v>43982</v>
      </c>
      <c r="L728" s="28" t="s">
        <v>3412</v>
      </c>
      <c r="M728" s="26">
        <v>0.73</v>
      </c>
      <c r="N728" s="26">
        <v>0</v>
      </c>
      <c r="O728" s="26">
        <v>0.63</v>
      </c>
      <c r="P728" s="18" t="s">
        <v>3408</v>
      </c>
      <c r="Q728" s="18">
        <v>2</v>
      </c>
      <c r="R728" s="18">
        <v>152</v>
      </c>
      <c r="S728" s="18">
        <v>1</v>
      </c>
      <c r="T728" s="29" t="s">
        <v>3413</v>
      </c>
      <c r="U728" s="28" t="s">
        <v>3414</v>
      </c>
      <c r="V728" s="28" t="s">
        <v>3415</v>
      </c>
      <c r="W728" s="28" t="s">
        <v>3416</v>
      </c>
      <c r="X728" s="16" t="s">
        <v>3417</v>
      </c>
      <c r="Y728" s="30">
        <v>0</v>
      </c>
      <c r="Z728" s="18">
        <v>0</v>
      </c>
      <c r="AA728" s="133">
        <v>-74.527784999999994</v>
      </c>
      <c r="AB728" s="133">
        <v>5.0265409999999999</v>
      </c>
      <c r="AC728" s="133">
        <v>-74.527655999999993</v>
      </c>
      <c r="AD728" s="133">
        <v>5.0267799999999996</v>
      </c>
      <c r="AE728" s="133" t="s">
        <v>168</v>
      </c>
      <c r="AF728" s="31" t="s">
        <v>74</v>
      </c>
      <c r="AG728" s="31" t="s">
        <v>74</v>
      </c>
      <c r="AH728" s="31" t="s">
        <v>74</v>
      </c>
      <c r="AI728" s="18"/>
      <c r="AJ728" s="18"/>
      <c r="AK728" s="17" t="s">
        <v>3418</v>
      </c>
      <c r="AL728" s="18"/>
    </row>
    <row r="729" spans="1:38" ht="120" x14ac:dyDescent="0.25">
      <c r="A729" s="92">
        <v>2093</v>
      </c>
      <c r="B729" s="92">
        <v>634</v>
      </c>
      <c r="C729" s="24" t="s">
        <v>3408</v>
      </c>
      <c r="D729" s="18" t="s">
        <v>66</v>
      </c>
      <c r="E729" s="25" t="s">
        <v>3409</v>
      </c>
      <c r="F729" s="25" t="s">
        <v>3410</v>
      </c>
      <c r="G729" s="25" t="s">
        <v>3411</v>
      </c>
      <c r="H729" s="26">
        <v>0.73</v>
      </c>
      <c r="I729" s="27">
        <v>43804</v>
      </c>
      <c r="J729" s="27">
        <v>43830</v>
      </c>
      <c r="K729" s="27">
        <v>43982</v>
      </c>
      <c r="L729" s="28" t="s">
        <v>3412</v>
      </c>
      <c r="M729" s="26">
        <v>0.73</v>
      </c>
      <c r="N729" s="26">
        <v>0</v>
      </c>
      <c r="O729" s="26">
        <v>0.63</v>
      </c>
      <c r="P729" s="18" t="s">
        <v>3408</v>
      </c>
      <c r="Q729" s="18">
        <v>2</v>
      </c>
      <c r="R729" s="18">
        <v>152</v>
      </c>
      <c r="S729" s="18">
        <v>1</v>
      </c>
      <c r="T729" s="29" t="s">
        <v>3413</v>
      </c>
      <c r="U729" s="28" t="s">
        <v>3414</v>
      </c>
      <c r="V729" s="28" t="s">
        <v>3415</v>
      </c>
      <c r="W729" s="28" t="s">
        <v>3416</v>
      </c>
      <c r="X729" s="16" t="s">
        <v>3417</v>
      </c>
      <c r="Y729" s="30">
        <v>0</v>
      </c>
      <c r="Z729" s="18">
        <v>0</v>
      </c>
      <c r="AA729" s="133">
        <v>-74.406262999999996</v>
      </c>
      <c r="AB729" s="133">
        <v>5.4099589999999997</v>
      </c>
      <c r="AC729" s="133">
        <v>-74.406283000000002</v>
      </c>
      <c r="AD729" s="133">
        <v>5.4099079999999997</v>
      </c>
      <c r="AE729" s="133" t="s">
        <v>168</v>
      </c>
      <c r="AF729" s="31" t="s">
        <v>74</v>
      </c>
      <c r="AG729" s="31" t="s">
        <v>74</v>
      </c>
      <c r="AH729" s="31" t="s">
        <v>74</v>
      </c>
      <c r="AI729" s="18"/>
      <c r="AJ729" s="18"/>
      <c r="AK729" s="17" t="s">
        <v>3418</v>
      </c>
      <c r="AL729" s="18"/>
    </row>
    <row r="730" spans="1:38" ht="120" x14ac:dyDescent="0.25">
      <c r="A730" s="92">
        <v>2094</v>
      </c>
      <c r="B730" s="92">
        <v>634</v>
      </c>
      <c r="C730" s="24" t="s">
        <v>3408</v>
      </c>
      <c r="D730" s="18" t="s">
        <v>66</v>
      </c>
      <c r="E730" s="25" t="s">
        <v>3409</v>
      </c>
      <c r="F730" s="25" t="s">
        <v>3410</v>
      </c>
      <c r="G730" s="25" t="s">
        <v>3411</v>
      </c>
      <c r="H730" s="26">
        <v>0.73</v>
      </c>
      <c r="I730" s="27">
        <v>43804</v>
      </c>
      <c r="J730" s="27">
        <v>43830</v>
      </c>
      <c r="K730" s="27">
        <v>43982</v>
      </c>
      <c r="L730" s="28" t="s">
        <v>3412</v>
      </c>
      <c r="M730" s="26">
        <v>0.73</v>
      </c>
      <c r="N730" s="26">
        <v>0</v>
      </c>
      <c r="O730" s="26">
        <v>0.63</v>
      </c>
      <c r="P730" s="18" t="s">
        <v>3408</v>
      </c>
      <c r="Q730" s="18">
        <v>2</v>
      </c>
      <c r="R730" s="18">
        <v>152</v>
      </c>
      <c r="S730" s="18">
        <v>1</v>
      </c>
      <c r="T730" s="29" t="s">
        <v>3413</v>
      </c>
      <c r="U730" s="28" t="s">
        <v>3414</v>
      </c>
      <c r="V730" s="28" t="s">
        <v>3415</v>
      </c>
      <c r="W730" s="28" t="s">
        <v>3416</v>
      </c>
      <c r="X730" s="16" t="s">
        <v>3417</v>
      </c>
      <c r="Y730" s="30">
        <v>0</v>
      </c>
      <c r="Z730" s="18">
        <v>0</v>
      </c>
      <c r="AA730" s="133">
        <v>-73.911794</v>
      </c>
      <c r="AB730" s="133">
        <v>4.38375</v>
      </c>
      <c r="AC730" s="133">
        <v>-73.911869999999993</v>
      </c>
      <c r="AD730" s="133">
        <v>4.3835369999999996</v>
      </c>
      <c r="AE730" s="133" t="s">
        <v>168</v>
      </c>
      <c r="AF730" s="31" t="s">
        <v>74</v>
      </c>
      <c r="AG730" s="31" t="s">
        <v>74</v>
      </c>
      <c r="AH730" s="31" t="s">
        <v>74</v>
      </c>
      <c r="AI730" s="18"/>
      <c r="AJ730" s="18"/>
      <c r="AK730" s="17" t="s">
        <v>3418</v>
      </c>
      <c r="AL730" s="18"/>
    </row>
    <row r="731" spans="1:38" ht="120" x14ac:dyDescent="0.25">
      <c r="A731" s="92">
        <v>2095</v>
      </c>
      <c r="B731" s="92">
        <v>634</v>
      </c>
      <c r="C731" s="24" t="s">
        <v>3408</v>
      </c>
      <c r="D731" s="18" t="s">
        <v>66</v>
      </c>
      <c r="E731" s="25" t="s">
        <v>3409</v>
      </c>
      <c r="F731" s="25" t="s">
        <v>3410</v>
      </c>
      <c r="G731" s="25" t="s">
        <v>3411</v>
      </c>
      <c r="H731" s="26">
        <v>0.73</v>
      </c>
      <c r="I731" s="27">
        <v>43804</v>
      </c>
      <c r="J731" s="27">
        <v>43830</v>
      </c>
      <c r="K731" s="27">
        <v>43982</v>
      </c>
      <c r="L731" s="28" t="s">
        <v>3412</v>
      </c>
      <c r="M731" s="26">
        <v>0.73</v>
      </c>
      <c r="N731" s="26">
        <v>0</v>
      </c>
      <c r="O731" s="26">
        <v>0.63</v>
      </c>
      <c r="P731" s="18" t="s">
        <v>3408</v>
      </c>
      <c r="Q731" s="18">
        <v>2</v>
      </c>
      <c r="R731" s="18">
        <v>152</v>
      </c>
      <c r="S731" s="18">
        <v>1</v>
      </c>
      <c r="T731" s="29" t="s">
        <v>3413</v>
      </c>
      <c r="U731" s="28" t="s">
        <v>3414</v>
      </c>
      <c r="V731" s="28" t="s">
        <v>3415</v>
      </c>
      <c r="W731" s="28" t="s">
        <v>3416</v>
      </c>
      <c r="X731" s="16" t="s">
        <v>3417</v>
      </c>
      <c r="Y731" s="30">
        <v>0</v>
      </c>
      <c r="Z731" s="18">
        <v>0</v>
      </c>
      <c r="AA731" s="133">
        <v>-74.337812</v>
      </c>
      <c r="AB731" s="133">
        <v>5.4561250000000001</v>
      </c>
      <c r="AC731" s="133">
        <v>-74.337733999999998</v>
      </c>
      <c r="AD731" s="133">
        <v>5.4561019999999996</v>
      </c>
      <c r="AE731" s="133" t="s">
        <v>168</v>
      </c>
      <c r="AF731" s="31" t="s">
        <v>74</v>
      </c>
      <c r="AG731" s="31" t="s">
        <v>74</v>
      </c>
      <c r="AH731" s="31" t="s">
        <v>74</v>
      </c>
      <c r="AI731" s="18"/>
      <c r="AJ731" s="18"/>
      <c r="AK731" s="17" t="s">
        <v>3418</v>
      </c>
      <c r="AL731" s="18"/>
    </row>
    <row r="732" spans="1:38" ht="120" x14ac:dyDescent="0.25">
      <c r="A732" s="92">
        <v>2096</v>
      </c>
      <c r="B732" s="92">
        <v>634</v>
      </c>
      <c r="C732" s="24" t="s">
        <v>3408</v>
      </c>
      <c r="D732" s="18" t="s">
        <v>66</v>
      </c>
      <c r="E732" s="25" t="s">
        <v>3409</v>
      </c>
      <c r="F732" s="25" t="s">
        <v>3410</v>
      </c>
      <c r="G732" s="25" t="s">
        <v>3411</v>
      </c>
      <c r="H732" s="26">
        <v>0.73</v>
      </c>
      <c r="I732" s="27">
        <v>43804</v>
      </c>
      <c r="J732" s="27">
        <v>43830</v>
      </c>
      <c r="K732" s="27">
        <v>43982</v>
      </c>
      <c r="L732" s="28" t="s">
        <v>3412</v>
      </c>
      <c r="M732" s="26">
        <v>0.73</v>
      </c>
      <c r="N732" s="26">
        <v>0</v>
      </c>
      <c r="O732" s="26">
        <v>0.63</v>
      </c>
      <c r="P732" s="18" t="s">
        <v>3408</v>
      </c>
      <c r="Q732" s="18">
        <v>2</v>
      </c>
      <c r="R732" s="18">
        <v>152</v>
      </c>
      <c r="S732" s="18">
        <v>1</v>
      </c>
      <c r="T732" s="29" t="s">
        <v>3413</v>
      </c>
      <c r="U732" s="28" t="s">
        <v>3414</v>
      </c>
      <c r="V732" s="28" t="s">
        <v>3415</v>
      </c>
      <c r="W732" s="28" t="s">
        <v>3416</v>
      </c>
      <c r="X732" s="16" t="s">
        <v>3417</v>
      </c>
      <c r="Y732" s="30">
        <v>0</v>
      </c>
      <c r="Z732" s="18">
        <v>0</v>
      </c>
      <c r="AA732" s="133">
        <v>-74.553582000000006</v>
      </c>
      <c r="AB732" s="133">
        <v>5.0337259999999997</v>
      </c>
      <c r="AC732" s="133">
        <v>-74.553528999999997</v>
      </c>
      <c r="AD732" s="133">
        <v>5.0336210000000001</v>
      </c>
      <c r="AE732" s="133" t="s">
        <v>168</v>
      </c>
      <c r="AF732" s="31" t="s">
        <v>74</v>
      </c>
      <c r="AG732" s="31" t="s">
        <v>74</v>
      </c>
      <c r="AH732" s="31" t="s">
        <v>74</v>
      </c>
      <c r="AI732" s="18"/>
      <c r="AJ732" s="18"/>
      <c r="AK732" s="17" t="s">
        <v>3418</v>
      </c>
      <c r="AL732" s="18"/>
    </row>
    <row r="733" spans="1:38" ht="120" x14ac:dyDescent="0.25">
      <c r="A733" s="92">
        <v>2097</v>
      </c>
      <c r="B733" s="92">
        <v>634</v>
      </c>
      <c r="C733" s="24" t="s">
        <v>3408</v>
      </c>
      <c r="D733" s="18" t="s">
        <v>66</v>
      </c>
      <c r="E733" s="25" t="s">
        <v>3409</v>
      </c>
      <c r="F733" s="25" t="s">
        <v>3410</v>
      </c>
      <c r="G733" s="25" t="s">
        <v>3411</v>
      </c>
      <c r="H733" s="26">
        <v>0.73</v>
      </c>
      <c r="I733" s="27">
        <v>43804</v>
      </c>
      <c r="J733" s="27">
        <v>43830</v>
      </c>
      <c r="K733" s="27">
        <v>43982</v>
      </c>
      <c r="L733" s="28" t="s">
        <v>3412</v>
      </c>
      <c r="M733" s="26">
        <v>0.73</v>
      </c>
      <c r="N733" s="26">
        <v>0</v>
      </c>
      <c r="O733" s="26">
        <v>0.63</v>
      </c>
      <c r="P733" s="18" t="s">
        <v>3408</v>
      </c>
      <c r="Q733" s="18">
        <v>2</v>
      </c>
      <c r="R733" s="18">
        <v>152</v>
      </c>
      <c r="S733" s="18">
        <v>1</v>
      </c>
      <c r="T733" s="29" t="s">
        <v>3413</v>
      </c>
      <c r="U733" s="28" t="s">
        <v>3414</v>
      </c>
      <c r="V733" s="28" t="s">
        <v>3415</v>
      </c>
      <c r="W733" s="28" t="s">
        <v>3416</v>
      </c>
      <c r="X733" s="16" t="s">
        <v>3417</v>
      </c>
      <c r="Y733" s="30">
        <v>0</v>
      </c>
      <c r="Z733" s="18">
        <v>0</v>
      </c>
      <c r="AA733" s="133">
        <v>-74.420282</v>
      </c>
      <c r="AB733" s="133">
        <v>5.3693980000000003</v>
      </c>
      <c r="AC733" s="133">
        <v>-74.420243999999997</v>
      </c>
      <c r="AD733" s="133">
        <v>5.3693359999999997</v>
      </c>
      <c r="AE733" s="133" t="s">
        <v>168</v>
      </c>
      <c r="AF733" s="31" t="s">
        <v>74</v>
      </c>
      <c r="AG733" s="31" t="s">
        <v>74</v>
      </c>
      <c r="AH733" s="31" t="s">
        <v>74</v>
      </c>
      <c r="AI733" s="18"/>
      <c r="AJ733" s="18"/>
      <c r="AK733" s="17" t="s">
        <v>3418</v>
      </c>
      <c r="AL733" s="18"/>
    </row>
    <row r="734" spans="1:38" ht="120" x14ac:dyDescent="0.25">
      <c r="A734" s="92">
        <v>2098</v>
      </c>
      <c r="B734" s="92">
        <v>634</v>
      </c>
      <c r="C734" s="24" t="s">
        <v>3408</v>
      </c>
      <c r="D734" s="18" t="s">
        <v>66</v>
      </c>
      <c r="E734" s="25" t="s">
        <v>3409</v>
      </c>
      <c r="F734" s="25" t="s">
        <v>3410</v>
      </c>
      <c r="G734" s="25" t="s">
        <v>3411</v>
      </c>
      <c r="H734" s="26">
        <v>0.73</v>
      </c>
      <c r="I734" s="27">
        <v>43804</v>
      </c>
      <c r="J734" s="27">
        <v>43830</v>
      </c>
      <c r="K734" s="27">
        <v>43982</v>
      </c>
      <c r="L734" s="28" t="s">
        <v>3412</v>
      </c>
      <c r="M734" s="26">
        <v>0.73</v>
      </c>
      <c r="N734" s="26">
        <v>0</v>
      </c>
      <c r="O734" s="26">
        <v>0.63</v>
      </c>
      <c r="P734" s="18" t="s">
        <v>3408</v>
      </c>
      <c r="Q734" s="18">
        <v>2</v>
      </c>
      <c r="R734" s="18">
        <v>152</v>
      </c>
      <c r="S734" s="18">
        <v>1</v>
      </c>
      <c r="T734" s="29" t="s">
        <v>3413</v>
      </c>
      <c r="U734" s="28" t="s">
        <v>3414</v>
      </c>
      <c r="V734" s="28" t="s">
        <v>3415</v>
      </c>
      <c r="W734" s="28" t="s">
        <v>3416</v>
      </c>
      <c r="X734" s="16" t="s">
        <v>3417</v>
      </c>
      <c r="Y734" s="30">
        <v>0</v>
      </c>
      <c r="Z734" s="18">
        <v>0</v>
      </c>
      <c r="AA734" s="133">
        <v>-74.418017000000006</v>
      </c>
      <c r="AB734" s="133">
        <v>5.3660940000000004</v>
      </c>
      <c r="AC734" s="133">
        <v>-74.417967000000004</v>
      </c>
      <c r="AD734" s="133">
        <v>5.3660560000000004</v>
      </c>
      <c r="AE734" s="133" t="s">
        <v>168</v>
      </c>
      <c r="AF734" s="31" t="s">
        <v>74</v>
      </c>
      <c r="AG734" s="31" t="s">
        <v>74</v>
      </c>
      <c r="AH734" s="31" t="s">
        <v>74</v>
      </c>
      <c r="AI734" s="18"/>
      <c r="AJ734" s="18"/>
      <c r="AK734" s="17" t="s">
        <v>3418</v>
      </c>
      <c r="AL734" s="18"/>
    </row>
    <row r="735" spans="1:38" ht="120" x14ac:dyDescent="0.25">
      <c r="A735" s="92">
        <v>2099</v>
      </c>
      <c r="B735" s="92">
        <v>634</v>
      </c>
      <c r="C735" s="24" t="s">
        <v>3408</v>
      </c>
      <c r="D735" s="18" t="s">
        <v>66</v>
      </c>
      <c r="E735" s="25" t="s">
        <v>3409</v>
      </c>
      <c r="F735" s="25" t="s">
        <v>3410</v>
      </c>
      <c r="G735" s="25" t="s">
        <v>3411</v>
      </c>
      <c r="H735" s="26">
        <v>0.73</v>
      </c>
      <c r="I735" s="27">
        <v>43804</v>
      </c>
      <c r="J735" s="27">
        <v>43830</v>
      </c>
      <c r="K735" s="27">
        <v>43982</v>
      </c>
      <c r="L735" s="28" t="s">
        <v>3412</v>
      </c>
      <c r="M735" s="26">
        <v>0.73</v>
      </c>
      <c r="N735" s="26">
        <v>0</v>
      </c>
      <c r="O735" s="26">
        <v>0.63</v>
      </c>
      <c r="P735" s="18" t="s">
        <v>3408</v>
      </c>
      <c r="Q735" s="18">
        <v>2</v>
      </c>
      <c r="R735" s="18">
        <v>152</v>
      </c>
      <c r="S735" s="18">
        <v>1</v>
      </c>
      <c r="T735" s="29" t="s">
        <v>3413</v>
      </c>
      <c r="U735" s="28" t="s">
        <v>3414</v>
      </c>
      <c r="V735" s="28" t="s">
        <v>3415</v>
      </c>
      <c r="W735" s="28" t="s">
        <v>3416</v>
      </c>
      <c r="X735" s="16" t="s">
        <v>3417</v>
      </c>
      <c r="Y735" s="30">
        <v>0</v>
      </c>
      <c r="Z735" s="18">
        <v>0</v>
      </c>
      <c r="AA735" s="133">
        <v>-74.502734000000004</v>
      </c>
      <c r="AB735" s="133">
        <v>5.0258770000000004</v>
      </c>
      <c r="AC735" s="133">
        <v>-74.502747999999997</v>
      </c>
      <c r="AD735" s="133">
        <v>5.0255159999999997</v>
      </c>
      <c r="AE735" s="133" t="s">
        <v>168</v>
      </c>
      <c r="AF735" s="31" t="s">
        <v>74</v>
      </c>
      <c r="AG735" s="31" t="s">
        <v>74</v>
      </c>
      <c r="AH735" s="31" t="s">
        <v>74</v>
      </c>
      <c r="AI735" s="18"/>
      <c r="AJ735" s="18"/>
      <c r="AK735" s="17" t="s">
        <v>3418</v>
      </c>
      <c r="AL735" s="18"/>
    </row>
    <row r="736" spans="1:38" ht="120" x14ac:dyDescent="0.25">
      <c r="A736" s="92">
        <v>2100</v>
      </c>
      <c r="B736" s="92">
        <v>634</v>
      </c>
      <c r="C736" s="24" t="s">
        <v>3408</v>
      </c>
      <c r="D736" s="18" t="s">
        <v>66</v>
      </c>
      <c r="E736" s="25" t="s">
        <v>3409</v>
      </c>
      <c r="F736" s="25" t="s">
        <v>3410</v>
      </c>
      <c r="G736" s="25" t="s">
        <v>3411</v>
      </c>
      <c r="H736" s="26">
        <v>0.73</v>
      </c>
      <c r="I736" s="27">
        <v>43804</v>
      </c>
      <c r="J736" s="27">
        <v>43830</v>
      </c>
      <c r="K736" s="27">
        <v>43982</v>
      </c>
      <c r="L736" s="28" t="s">
        <v>3412</v>
      </c>
      <c r="M736" s="26">
        <v>0.73</v>
      </c>
      <c r="N736" s="26">
        <v>0</v>
      </c>
      <c r="O736" s="26">
        <v>0.63</v>
      </c>
      <c r="P736" s="18" t="s">
        <v>3408</v>
      </c>
      <c r="Q736" s="18">
        <v>2</v>
      </c>
      <c r="R736" s="18">
        <v>152</v>
      </c>
      <c r="S736" s="18">
        <v>1</v>
      </c>
      <c r="T736" s="29" t="s">
        <v>3413</v>
      </c>
      <c r="U736" s="28" t="s">
        <v>3414</v>
      </c>
      <c r="V736" s="28" t="s">
        <v>3415</v>
      </c>
      <c r="W736" s="28" t="s">
        <v>3416</v>
      </c>
      <c r="X736" s="16" t="s">
        <v>3417</v>
      </c>
      <c r="Y736" s="30">
        <v>0</v>
      </c>
      <c r="Z736" s="18">
        <v>0</v>
      </c>
      <c r="AA736" s="133">
        <v>-74.658713000000006</v>
      </c>
      <c r="AB736" s="133">
        <v>5.1817419999999998</v>
      </c>
      <c r="AC736" s="133">
        <v>-74.658897999999994</v>
      </c>
      <c r="AD736" s="133">
        <v>5.181387</v>
      </c>
      <c r="AE736" s="133" t="s">
        <v>168</v>
      </c>
      <c r="AF736" s="31" t="s">
        <v>74</v>
      </c>
      <c r="AG736" s="31" t="s">
        <v>74</v>
      </c>
      <c r="AH736" s="31" t="s">
        <v>74</v>
      </c>
      <c r="AI736" s="18"/>
      <c r="AJ736" s="18"/>
      <c r="AK736" s="17" t="s">
        <v>3418</v>
      </c>
      <c r="AL736" s="18"/>
    </row>
    <row r="737" spans="1:38" ht="120" x14ac:dyDescent="0.25">
      <c r="A737" s="92">
        <v>2101</v>
      </c>
      <c r="B737" s="92">
        <v>634</v>
      </c>
      <c r="C737" s="24" t="s">
        <v>3408</v>
      </c>
      <c r="D737" s="18" t="s">
        <v>66</v>
      </c>
      <c r="E737" s="25" t="s">
        <v>3409</v>
      </c>
      <c r="F737" s="25" t="s">
        <v>3410</v>
      </c>
      <c r="G737" s="25" t="s">
        <v>3411</v>
      </c>
      <c r="H737" s="26">
        <v>0.73</v>
      </c>
      <c r="I737" s="27">
        <v>43804</v>
      </c>
      <c r="J737" s="27">
        <v>43830</v>
      </c>
      <c r="K737" s="27">
        <v>43982</v>
      </c>
      <c r="L737" s="28" t="s">
        <v>3412</v>
      </c>
      <c r="M737" s="26">
        <v>0.73</v>
      </c>
      <c r="N737" s="26">
        <v>0</v>
      </c>
      <c r="O737" s="26">
        <v>0.63</v>
      </c>
      <c r="P737" s="18" t="s">
        <v>3408</v>
      </c>
      <c r="Q737" s="18">
        <v>2</v>
      </c>
      <c r="R737" s="18">
        <v>152</v>
      </c>
      <c r="S737" s="18">
        <v>1</v>
      </c>
      <c r="T737" s="29" t="s">
        <v>3413</v>
      </c>
      <c r="U737" s="28" t="s">
        <v>3414</v>
      </c>
      <c r="V737" s="28" t="s">
        <v>3415</v>
      </c>
      <c r="W737" s="28" t="s">
        <v>3416</v>
      </c>
      <c r="X737" s="16" t="s">
        <v>3417</v>
      </c>
      <c r="Y737" s="30">
        <v>0</v>
      </c>
      <c r="Z737" s="18">
        <v>0</v>
      </c>
      <c r="AA737" s="133">
        <v>-74.555608000000007</v>
      </c>
      <c r="AB737" s="133">
        <v>5.0417149999999999</v>
      </c>
      <c r="AC737" s="133">
        <v>-74.555593999999999</v>
      </c>
      <c r="AD737" s="133">
        <v>5.0416629999999998</v>
      </c>
      <c r="AE737" s="133" t="s">
        <v>168</v>
      </c>
      <c r="AF737" s="31" t="s">
        <v>74</v>
      </c>
      <c r="AG737" s="31" t="s">
        <v>74</v>
      </c>
      <c r="AH737" s="31" t="s">
        <v>74</v>
      </c>
      <c r="AI737" s="18"/>
      <c r="AJ737" s="18"/>
      <c r="AK737" s="17" t="s">
        <v>3418</v>
      </c>
      <c r="AL737" s="18"/>
    </row>
    <row r="738" spans="1:38" ht="120" x14ac:dyDescent="0.25">
      <c r="A738" s="92">
        <v>2102</v>
      </c>
      <c r="B738" s="92">
        <v>634</v>
      </c>
      <c r="C738" s="24" t="s">
        <v>3408</v>
      </c>
      <c r="D738" s="18" t="s">
        <v>66</v>
      </c>
      <c r="E738" s="25" t="s">
        <v>3409</v>
      </c>
      <c r="F738" s="25" t="s">
        <v>3410</v>
      </c>
      <c r="G738" s="25" t="s">
        <v>3411</v>
      </c>
      <c r="H738" s="26">
        <v>0.73</v>
      </c>
      <c r="I738" s="27">
        <v>43804</v>
      </c>
      <c r="J738" s="27">
        <v>43830</v>
      </c>
      <c r="K738" s="27">
        <v>43982</v>
      </c>
      <c r="L738" s="28" t="s">
        <v>3412</v>
      </c>
      <c r="M738" s="26">
        <v>0.73</v>
      </c>
      <c r="N738" s="26">
        <v>0</v>
      </c>
      <c r="O738" s="26">
        <v>0.63</v>
      </c>
      <c r="P738" s="18" t="s">
        <v>3408</v>
      </c>
      <c r="Q738" s="18">
        <v>2</v>
      </c>
      <c r="R738" s="18">
        <v>152</v>
      </c>
      <c r="S738" s="18">
        <v>1</v>
      </c>
      <c r="T738" s="29" t="s">
        <v>3413</v>
      </c>
      <c r="U738" s="28" t="s">
        <v>3414</v>
      </c>
      <c r="V738" s="28" t="s">
        <v>3415</v>
      </c>
      <c r="W738" s="28" t="s">
        <v>3416</v>
      </c>
      <c r="X738" s="16" t="s">
        <v>3417</v>
      </c>
      <c r="Y738" s="30">
        <v>0</v>
      </c>
      <c r="Z738" s="18">
        <v>0</v>
      </c>
      <c r="AA738" s="133">
        <v>-74.416134999999997</v>
      </c>
      <c r="AB738" s="133">
        <v>5.3900199999999998</v>
      </c>
      <c r="AC738" s="133">
        <v>-74.416216000000006</v>
      </c>
      <c r="AD738" s="133">
        <v>5.3900240000000004</v>
      </c>
      <c r="AE738" s="133" t="s">
        <v>168</v>
      </c>
      <c r="AF738" s="31" t="s">
        <v>74</v>
      </c>
      <c r="AG738" s="31" t="s">
        <v>74</v>
      </c>
      <c r="AH738" s="31" t="s">
        <v>74</v>
      </c>
      <c r="AI738" s="18"/>
      <c r="AJ738" s="18"/>
      <c r="AK738" s="17" t="s">
        <v>3418</v>
      </c>
      <c r="AL738" s="18"/>
    </row>
    <row r="739" spans="1:38" ht="120" x14ac:dyDescent="0.25">
      <c r="A739" s="92">
        <v>2103</v>
      </c>
      <c r="B739" s="92">
        <v>634</v>
      </c>
      <c r="C739" s="24" t="s">
        <v>3408</v>
      </c>
      <c r="D739" s="18" t="s">
        <v>66</v>
      </c>
      <c r="E739" s="25" t="s">
        <v>3409</v>
      </c>
      <c r="F739" s="25" t="s">
        <v>3410</v>
      </c>
      <c r="G739" s="25" t="s">
        <v>3411</v>
      </c>
      <c r="H739" s="26">
        <v>0.73</v>
      </c>
      <c r="I739" s="27">
        <v>43804</v>
      </c>
      <c r="J739" s="27">
        <v>43830</v>
      </c>
      <c r="K739" s="27">
        <v>43982</v>
      </c>
      <c r="L739" s="28" t="s">
        <v>3412</v>
      </c>
      <c r="M739" s="26">
        <v>0.73</v>
      </c>
      <c r="N739" s="26">
        <v>0</v>
      </c>
      <c r="O739" s="26">
        <v>0.63</v>
      </c>
      <c r="P739" s="18" t="s">
        <v>3408</v>
      </c>
      <c r="Q739" s="18">
        <v>2</v>
      </c>
      <c r="R739" s="18">
        <v>152</v>
      </c>
      <c r="S739" s="18">
        <v>1</v>
      </c>
      <c r="T739" s="29" t="s">
        <v>3413</v>
      </c>
      <c r="U739" s="28" t="s">
        <v>3414</v>
      </c>
      <c r="V739" s="28" t="s">
        <v>3415</v>
      </c>
      <c r="W739" s="28" t="s">
        <v>3416</v>
      </c>
      <c r="X739" s="16" t="s">
        <v>3417</v>
      </c>
      <c r="Y739" s="30">
        <v>0</v>
      </c>
      <c r="Z739" s="18">
        <v>0</v>
      </c>
      <c r="AA739" s="133">
        <v>-74.395511999999997</v>
      </c>
      <c r="AB739" s="133">
        <v>5.3613010000000001</v>
      </c>
      <c r="AC739" s="133">
        <v>-74.395540999999994</v>
      </c>
      <c r="AD739" s="133">
        <v>5.3612549999999999</v>
      </c>
      <c r="AE739" s="133" t="s">
        <v>168</v>
      </c>
      <c r="AF739" s="31" t="s">
        <v>74</v>
      </c>
      <c r="AG739" s="31" t="s">
        <v>74</v>
      </c>
      <c r="AH739" s="31" t="s">
        <v>74</v>
      </c>
      <c r="AI739" s="18"/>
      <c r="AJ739" s="18"/>
      <c r="AK739" s="17" t="s">
        <v>3418</v>
      </c>
      <c r="AL739" s="18"/>
    </row>
    <row r="740" spans="1:38" ht="120" x14ac:dyDescent="0.25">
      <c r="A740" s="92">
        <v>2104</v>
      </c>
      <c r="B740" s="92">
        <v>634</v>
      </c>
      <c r="C740" s="24" t="s">
        <v>3408</v>
      </c>
      <c r="D740" s="18" t="s">
        <v>66</v>
      </c>
      <c r="E740" s="25" t="s">
        <v>3409</v>
      </c>
      <c r="F740" s="25" t="s">
        <v>3410</v>
      </c>
      <c r="G740" s="25" t="s">
        <v>3411</v>
      </c>
      <c r="H740" s="26">
        <v>0.73</v>
      </c>
      <c r="I740" s="27">
        <v>43804</v>
      </c>
      <c r="J740" s="27">
        <v>43830</v>
      </c>
      <c r="K740" s="27">
        <v>43982</v>
      </c>
      <c r="L740" s="28" t="s">
        <v>3412</v>
      </c>
      <c r="M740" s="26">
        <v>0.73</v>
      </c>
      <c r="N740" s="26">
        <v>0</v>
      </c>
      <c r="O740" s="26">
        <v>0.63</v>
      </c>
      <c r="P740" s="18" t="s">
        <v>3408</v>
      </c>
      <c r="Q740" s="18">
        <v>2</v>
      </c>
      <c r="R740" s="18">
        <v>152</v>
      </c>
      <c r="S740" s="18">
        <v>1</v>
      </c>
      <c r="T740" s="29" t="s">
        <v>3413</v>
      </c>
      <c r="U740" s="28" t="s">
        <v>3414</v>
      </c>
      <c r="V740" s="28" t="s">
        <v>3415</v>
      </c>
      <c r="W740" s="28" t="s">
        <v>3416</v>
      </c>
      <c r="X740" s="16" t="s">
        <v>3417</v>
      </c>
      <c r="Y740" s="30">
        <v>0</v>
      </c>
      <c r="Z740" s="18">
        <v>0</v>
      </c>
      <c r="AA740" s="133">
        <v>-74.560208000000003</v>
      </c>
      <c r="AB740" s="133">
        <v>5.0622689999999997</v>
      </c>
      <c r="AC740" s="133">
        <v>-74.560233999999994</v>
      </c>
      <c r="AD740" s="133">
        <v>5.062182</v>
      </c>
      <c r="AE740" s="133" t="s">
        <v>168</v>
      </c>
      <c r="AF740" s="31" t="s">
        <v>74</v>
      </c>
      <c r="AG740" s="31" t="s">
        <v>74</v>
      </c>
      <c r="AH740" s="31" t="s">
        <v>74</v>
      </c>
      <c r="AI740" s="18"/>
      <c r="AJ740" s="18"/>
      <c r="AK740" s="17" t="s">
        <v>3418</v>
      </c>
      <c r="AL740" s="18"/>
    </row>
    <row r="741" spans="1:38" ht="120" x14ac:dyDescent="0.25">
      <c r="A741" s="92">
        <v>2105</v>
      </c>
      <c r="B741" s="92">
        <v>634</v>
      </c>
      <c r="C741" s="24" t="s">
        <v>3408</v>
      </c>
      <c r="D741" s="18" t="s">
        <v>66</v>
      </c>
      <c r="E741" s="25" t="s">
        <v>3409</v>
      </c>
      <c r="F741" s="25" t="s">
        <v>3410</v>
      </c>
      <c r="G741" s="25" t="s">
        <v>3411</v>
      </c>
      <c r="H741" s="26">
        <v>0.73</v>
      </c>
      <c r="I741" s="27">
        <v>43804</v>
      </c>
      <c r="J741" s="27">
        <v>43830</v>
      </c>
      <c r="K741" s="27">
        <v>43982</v>
      </c>
      <c r="L741" s="28" t="s">
        <v>3412</v>
      </c>
      <c r="M741" s="26">
        <v>0.73</v>
      </c>
      <c r="N741" s="26">
        <v>0</v>
      </c>
      <c r="O741" s="26">
        <v>0.63</v>
      </c>
      <c r="P741" s="18" t="s">
        <v>3408</v>
      </c>
      <c r="Q741" s="18">
        <v>2</v>
      </c>
      <c r="R741" s="18">
        <v>152</v>
      </c>
      <c r="S741" s="18">
        <v>1</v>
      </c>
      <c r="T741" s="29" t="s">
        <v>3413</v>
      </c>
      <c r="U741" s="28" t="s">
        <v>3414</v>
      </c>
      <c r="V741" s="28" t="s">
        <v>3415</v>
      </c>
      <c r="W741" s="28" t="s">
        <v>3416</v>
      </c>
      <c r="X741" s="28" t="s">
        <v>3417</v>
      </c>
      <c r="Y741" s="30">
        <v>0</v>
      </c>
      <c r="Z741" s="18">
        <v>0</v>
      </c>
      <c r="AA741" s="133">
        <v>-74.672667000000004</v>
      </c>
      <c r="AB741" s="133">
        <v>5.1956170000000004</v>
      </c>
      <c r="AC741" s="133">
        <v>-74.672979999999995</v>
      </c>
      <c r="AD741" s="133">
        <v>5.1951799999999997</v>
      </c>
      <c r="AE741" s="133" t="s">
        <v>168</v>
      </c>
      <c r="AF741" s="31" t="s">
        <v>74</v>
      </c>
      <c r="AG741" s="31" t="s">
        <v>74</v>
      </c>
      <c r="AH741" s="31" t="s">
        <v>74</v>
      </c>
      <c r="AI741" s="18"/>
      <c r="AJ741" s="18"/>
      <c r="AK741" s="17" t="s">
        <v>3418</v>
      </c>
      <c r="AL741" s="18"/>
    </row>
    <row r="742" spans="1:38" ht="120" x14ac:dyDescent="0.25">
      <c r="A742" s="92">
        <v>2106</v>
      </c>
      <c r="B742" s="92">
        <v>634</v>
      </c>
      <c r="C742" s="24" t="s">
        <v>3408</v>
      </c>
      <c r="D742" s="18" t="s">
        <v>66</v>
      </c>
      <c r="E742" s="25" t="s">
        <v>3409</v>
      </c>
      <c r="F742" s="25" t="s">
        <v>3410</v>
      </c>
      <c r="G742" s="25" t="s">
        <v>3411</v>
      </c>
      <c r="H742" s="26">
        <v>0.73</v>
      </c>
      <c r="I742" s="27">
        <v>43804</v>
      </c>
      <c r="J742" s="27">
        <v>43830</v>
      </c>
      <c r="K742" s="27">
        <v>43982</v>
      </c>
      <c r="L742" s="28" t="s">
        <v>3412</v>
      </c>
      <c r="M742" s="26">
        <v>0.73</v>
      </c>
      <c r="N742" s="26">
        <v>0</v>
      </c>
      <c r="O742" s="26">
        <v>0.63</v>
      </c>
      <c r="P742" s="18" t="s">
        <v>3408</v>
      </c>
      <c r="Q742" s="18">
        <v>2</v>
      </c>
      <c r="R742" s="18">
        <v>152</v>
      </c>
      <c r="S742" s="18">
        <v>1</v>
      </c>
      <c r="T742" s="29" t="s">
        <v>3413</v>
      </c>
      <c r="U742" s="28" t="s">
        <v>3414</v>
      </c>
      <c r="V742" s="28" t="s">
        <v>3415</v>
      </c>
      <c r="W742" s="28" t="s">
        <v>3416</v>
      </c>
      <c r="X742" s="28" t="s">
        <v>3417</v>
      </c>
      <c r="Y742" s="30">
        <v>0</v>
      </c>
      <c r="Z742" s="18">
        <v>0</v>
      </c>
      <c r="AA742" s="133">
        <v>-74.420012999999997</v>
      </c>
      <c r="AB742" s="133">
        <v>5.3710690000000003</v>
      </c>
      <c r="AC742" s="133">
        <v>-74.420039000000003</v>
      </c>
      <c r="AD742" s="133">
        <v>5.3710440000000004</v>
      </c>
      <c r="AE742" s="133" t="s">
        <v>168</v>
      </c>
      <c r="AF742" s="31" t="s">
        <v>74</v>
      </c>
      <c r="AG742" s="31" t="s">
        <v>74</v>
      </c>
      <c r="AH742" s="31" t="s">
        <v>74</v>
      </c>
      <c r="AI742" s="18"/>
      <c r="AJ742" s="18"/>
      <c r="AK742" s="17" t="s">
        <v>3418</v>
      </c>
      <c r="AL742" s="18"/>
    </row>
    <row r="743" spans="1:38" ht="120" x14ac:dyDescent="0.25">
      <c r="A743" s="92">
        <v>2107</v>
      </c>
      <c r="B743" s="92">
        <v>634</v>
      </c>
      <c r="C743" s="24" t="s">
        <v>3408</v>
      </c>
      <c r="D743" s="18" t="s">
        <v>66</v>
      </c>
      <c r="E743" s="25" t="s">
        <v>3409</v>
      </c>
      <c r="F743" s="25" t="s">
        <v>3410</v>
      </c>
      <c r="G743" s="25" t="s">
        <v>3411</v>
      </c>
      <c r="H743" s="26">
        <v>0.73</v>
      </c>
      <c r="I743" s="27">
        <v>43804</v>
      </c>
      <c r="J743" s="27">
        <v>43830</v>
      </c>
      <c r="K743" s="27">
        <v>43982</v>
      </c>
      <c r="L743" s="28" t="s">
        <v>3412</v>
      </c>
      <c r="M743" s="26">
        <v>0.73</v>
      </c>
      <c r="N743" s="26">
        <v>0</v>
      </c>
      <c r="O743" s="26">
        <v>0.63</v>
      </c>
      <c r="P743" s="18" t="s">
        <v>3408</v>
      </c>
      <c r="Q743" s="18">
        <v>2</v>
      </c>
      <c r="R743" s="18">
        <v>152</v>
      </c>
      <c r="S743" s="18">
        <v>1</v>
      </c>
      <c r="T743" s="29" t="s">
        <v>3413</v>
      </c>
      <c r="U743" s="28" t="s">
        <v>3414</v>
      </c>
      <c r="V743" s="28" t="s">
        <v>3415</v>
      </c>
      <c r="W743" s="28" t="s">
        <v>3416</v>
      </c>
      <c r="X743" s="28" t="s">
        <v>3417</v>
      </c>
      <c r="Y743" s="30">
        <v>0</v>
      </c>
      <c r="Z743" s="18">
        <v>0</v>
      </c>
      <c r="AA743" s="133">
        <v>-74.396990000000002</v>
      </c>
      <c r="AB743" s="133">
        <v>5.3617939999999997</v>
      </c>
      <c r="AC743" s="133">
        <v>-74.396777999999998</v>
      </c>
      <c r="AD743" s="133">
        <v>5.3615880000000002</v>
      </c>
      <c r="AE743" s="133" t="s">
        <v>168</v>
      </c>
      <c r="AF743" s="31" t="s">
        <v>74</v>
      </c>
      <c r="AG743" s="31" t="s">
        <v>74</v>
      </c>
      <c r="AH743" s="31" t="s">
        <v>74</v>
      </c>
      <c r="AI743" s="18"/>
      <c r="AJ743" s="18"/>
      <c r="AK743" s="17" t="s">
        <v>3418</v>
      </c>
      <c r="AL743" s="18"/>
    </row>
    <row r="744" spans="1:38" ht="120" x14ac:dyDescent="0.25">
      <c r="A744" s="92">
        <v>2108</v>
      </c>
      <c r="B744" s="92">
        <v>634</v>
      </c>
      <c r="C744" s="24" t="s">
        <v>3408</v>
      </c>
      <c r="D744" s="18" t="s">
        <v>66</v>
      </c>
      <c r="E744" s="25" t="s">
        <v>3409</v>
      </c>
      <c r="F744" s="25" t="s">
        <v>3410</v>
      </c>
      <c r="G744" s="25" t="s">
        <v>3411</v>
      </c>
      <c r="H744" s="26">
        <v>0.73</v>
      </c>
      <c r="I744" s="27">
        <v>43804</v>
      </c>
      <c r="J744" s="27">
        <v>43830</v>
      </c>
      <c r="K744" s="27">
        <v>43982</v>
      </c>
      <c r="L744" s="28" t="s">
        <v>3412</v>
      </c>
      <c r="M744" s="26">
        <v>0.73</v>
      </c>
      <c r="N744" s="26">
        <v>0</v>
      </c>
      <c r="O744" s="26">
        <v>0.63</v>
      </c>
      <c r="P744" s="18" t="s">
        <v>3408</v>
      </c>
      <c r="Q744" s="18">
        <v>2</v>
      </c>
      <c r="R744" s="18">
        <v>152</v>
      </c>
      <c r="S744" s="18">
        <v>1</v>
      </c>
      <c r="T744" s="29" t="s">
        <v>3413</v>
      </c>
      <c r="U744" s="28" t="s">
        <v>3414</v>
      </c>
      <c r="V744" s="28" t="s">
        <v>3415</v>
      </c>
      <c r="W744" s="28" t="s">
        <v>3416</v>
      </c>
      <c r="X744" s="28" t="s">
        <v>3417</v>
      </c>
      <c r="Y744" s="30">
        <v>0</v>
      </c>
      <c r="Z744" s="18">
        <v>0</v>
      </c>
      <c r="AA744" s="133">
        <v>-74.529239000000004</v>
      </c>
      <c r="AB744" s="133">
        <v>5.0245420000000003</v>
      </c>
      <c r="AC744" s="133">
        <v>-74.529397000000003</v>
      </c>
      <c r="AD744" s="133">
        <v>5.0245800000000003</v>
      </c>
      <c r="AE744" s="133" t="s">
        <v>168</v>
      </c>
      <c r="AF744" s="31" t="s">
        <v>74</v>
      </c>
      <c r="AG744" s="31" t="s">
        <v>74</v>
      </c>
      <c r="AH744" s="31" t="s">
        <v>74</v>
      </c>
      <c r="AI744" s="18"/>
      <c r="AJ744" s="18"/>
      <c r="AK744" s="17" t="s">
        <v>3418</v>
      </c>
      <c r="AL744" s="18"/>
    </row>
    <row r="745" spans="1:38" ht="120" x14ac:dyDescent="0.25">
      <c r="A745" s="92">
        <v>2109</v>
      </c>
      <c r="B745" s="92">
        <v>634</v>
      </c>
      <c r="C745" s="24" t="s">
        <v>3408</v>
      </c>
      <c r="D745" s="18" t="s">
        <v>66</v>
      </c>
      <c r="E745" s="25" t="s">
        <v>3409</v>
      </c>
      <c r="F745" s="25" t="s">
        <v>3410</v>
      </c>
      <c r="G745" s="25" t="s">
        <v>3411</v>
      </c>
      <c r="H745" s="26">
        <v>0.73</v>
      </c>
      <c r="I745" s="27">
        <v>43804</v>
      </c>
      <c r="J745" s="27">
        <v>43830</v>
      </c>
      <c r="K745" s="27">
        <v>43982</v>
      </c>
      <c r="L745" s="28" t="s">
        <v>3412</v>
      </c>
      <c r="M745" s="26">
        <v>0.73</v>
      </c>
      <c r="N745" s="26">
        <v>0</v>
      </c>
      <c r="O745" s="26">
        <v>0.63</v>
      </c>
      <c r="P745" s="18" t="s">
        <v>3408</v>
      </c>
      <c r="Q745" s="18">
        <v>2</v>
      </c>
      <c r="R745" s="18">
        <v>152</v>
      </c>
      <c r="S745" s="18">
        <v>1</v>
      </c>
      <c r="T745" s="29" t="s">
        <v>3413</v>
      </c>
      <c r="U745" s="28" t="s">
        <v>3414</v>
      </c>
      <c r="V745" s="28" t="s">
        <v>3415</v>
      </c>
      <c r="W745" s="28" t="s">
        <v>3416</v>
      </c>
      <c r="X745" s="28" t="s">
        <v>3417</v>
      </c>
      <c r="Y745" s="30">
        <v>0</v>
      </c>
      <c r="Z745" s="18">
        <v>0</v>
      </c>
      <c r="AA745" s="133">
        <v>-74.359600999999998</v>
      </c>
      <c r="AB745" s="133">
        <v>5.4358719999999998</v>
      </c>
      <c r="AC745" s="133">
        <v>-74.359658999999994</v>
      </c>
      <c r="AD745" s="133">
        <v>5.435829</v>
      </c>
      <c r="AE745" s="133" t="s">
        <v>168</v>
      </c>
      <c r="AF745" s="31" t="s">
        <v>74</v>
      </c>
      <c r="AG745" s="31" t="s">
        <v>74</v>
      </c>
      <c r="AH745" s="31" t="s">
        <v>74</v>
      </c>
      <c r="AI745" s="18"/>
      <c r="AJ745" s="18"/>
      <c r="AK745" s="17" t="s">
        <v>3418</v>
      </c>
      <c r="AL745" s="18"/>
    </row>
    <row r="746" spans="1:38" ht="120" x14ac:dyDescent="0.25">
      <c r="A746" s="92">
        <v>2110</v>
      </c>
      <c r="B746" s="92">
        <v>634</v>
      </c>
      <c r="C746" s="24" t="s">
        <v>3408</v>
      </c>
      <c r="D746" s="18" t="s">
        <v>66</v>
      </c>
      <c r="E746" s="25" t="s">
        <v>3409</v>
      </c>
      <c r="F746" s="25" t="s">
        <v>3410</v>
      </c>
      <c r="G746" s="25" t="s">
        <v>3411</v>
      </c>
      <c r="H746" s="26">
        <v>0.73</v>
      </c>
      <c r="I746" s="27">
        <v>43804</v>
      </c>
      <c r="J746" s="27">
        <v>43830</v>
      </c>
      <c r="K746" s="27">
        <v>43982</v>
      </c>
      <c r="L746" s="28" t="s">
        <v>3412</v>
      </c>
      <c r="M746" s="26">
        <v>0.73</v>
      </c>
      <c r="N746" s="26">
        <v>0</v>
      </c>
      <c r="O746" s="26">
        <v>0.63</v>
      </c>
      <c r="P746" s="18" t="s">
        <v>3408</v>
      </c>
      <c r="Q746" s="18">
        <v>2</v>
      </c>
      <c r="R746" s="18">
        <v>152</v>
      </c>
      <c r="S746" s="18">
        <v>1</v>
      </c>
      <c r="T746" s="29" t="s">
        <v>3413</v>
      </c>
      <c r="U746" s="28" t="s">
        <v>3414</v>
      </c>
      <c r="V746" s="28" t="s">
        <v>3415</v>
      </c>
      <c r="W746" s="28" t="s">
        <v>3416</v>
      </c>
      <c r="X746" s="28" t="s">
        <v>3417</v>
      </c>
      <c r="Y746" s="30">
        <v>0</v>
      </c>
      <c r="Z746" s="18">
        <v>0</v>
      </c>
      <c r="AA746" s="133">
        <v>-74.528256999999996</v>
      </c>
      <c r="AB746" s="133">
        <v>5.025836</v>
      </c>
      <c r="AC746" s="133">
        <v>-74.528135000000006</v>
      </c>
      <c r="AD746" s="133">
        <v>5.0259419999999997</v>
      </c>
      <c r="AE746" s="133" t="s">
        <v>168</v>
      </c>
      <c r="AF746" s="31" t="s">
        <v>74</v>
      </c>
      <c r="AG746" s="31" t="s">
        <v>74</v>
      </c>
      <c r="AH746" s="31" t="s">
        <v>74</v>
      </c>
      <c r="AI746" s="18"/>
      <c r="AJ746" s="18"/>
      <c r="AK746" s="17" t="s">
        <v>3418</v>
      </c>
      <c r="AL746" s="18"/>
    </row>
    <row r="747" spans="1:38" ht="120" x14ac:dyDescent="0.25">
      <c r="A747" s="92">
        <v>2111</v>
      </c>
      <c r="B747" s="92">
        <v>634</v>
      </c>
      <c r="C747" s="24" t="s">
        <v>3408</v>
      </c>
      <c r="D747" s="18" t="s">
        <v>66</v>
      </c>
      <c r="E747" s="25" t="s">
        <v>3409</v>
      </c>
      <c r="F747" s="25" t="s">
        <v>3410</v>
      </c>
      <c r="G747" s="25" t="s">
        <v>3411</v>
      </c>
      <c r="H747" s="26">
        <v>0.73</v>
      </c>
      <c r="I747" s="27">
        <v>43804</v>
      </c>
      <c r="J747" s="27">
        <v>43830</v>
      </c>
      <c r="K747" s="27">
        <v>43921</v>
      </c>
      <c r="L747" s="28">
        <v>198017625</v>
      </c>
      <c r="M747" s="26">
        <v>0.65700000000000003</v>
      </c>
      <c r="N747" s="26">
        <v>0</v>
      </c>
      <c r="O747" s="26">
        <v>0.63260000000000005</v>
      </c>
      <c r="P747" s="18" t="s">
        <v>3408</v>
      </c>
      <c r="Q747" s="18">
        <v>2</v>
      </c>
      <c r="R747" s="18">
        <v>150</v>
      </c>
      <c r="S747" s="18">
        <v>1</v>
      </c>
      <c r="T747" s="29">
        <v>99008812</v>
      </c>
      <c r="U747" s="28">
        <v>297026437</v>
      </c>
      <c r="V747" s="28">
        <v>216829299</v>
      </c>
      <c r="W747" s="28">
        <v>216829299</v>
      </c>
      <c r="X747" s="28">
        <v>0</v>
      </c>
      <c r="Y747" s="30">
        <v>0</v>
      </c>
      <c r="Z747" s="18">
        <v>0</v>
      </c>
      <c r="AA747" s="133">
        <v>-74.554917000000003</v>
      </c>
      <c r="AB747" s="133">
        <v>5.0379769999999997</v>
      </c>
      <c r="AC747" s="133">
        <v>-74.554901999999998</v>
      </c>
      <c r="AD747" s="133">
        <v>5.0379250000000004</v>
      </c>
      <c r="AE747" s="133" t="s">
        <v>168</v>
      </c>
      <c r="AF747" s="31" t="s">
        <v>74</v>
      </c>
      <c r="AG747" s="31" t="s">
        <v>74</v>
      </c>
      <c r="AH747" s="31" t="s">
        <v>74</v>
      </c>
      <c r="AI747" s="18"/>
      <c r="AJ747" s="18"/>
      <c r="AK747" s="17" t="s">
        <v>3418</v>
      </c>
      <c r="AL747" s="18"/>
    </row>
    <row r="748" spans="1:38" ht="120" x14ac:dyDescent="0.25">
      <c r="A748" s="92">
        <v>2112</v>
      </c>
      <c r="B748" s="92">
        <v>634</v>
      </c>
      <c r="C748" s="24" t="s">
        <v>3408</v>
      </c>
      <c r="D748" s="18" t="s">
        <v>66</v>
      </c>
      <c r="E748" s="25" t="s">
        <v>3409</v>
      </c>
      <c r="F748" s="25" t="s">
        <v>3410</v>
      </c>
      <c r="G748" s="25" t="s">
        <v>3411</v>
      </c>
      <c r="H748" s="26">
        <v>0.73</v>
      </c>
      <c r="I748" s="27">
        <v>43804</v>
      </c>
      <c r="J748" s="27">
        <v>43830</v>
      </c>
      <c r="K748" s="27">
        <v>43921</v>
      </c>
      <c r="L748" s="28">
        <v>198017625</v>
      </c>
      <c r="M748" s="26">
        <v>0.65700000000000003</v>
      </c>
      <c r="N748" s="26">
        <v>0</v>
      </c>
      <c r="O748" s="26">
        <v>0.63260000000000005</v>
      </c>
      <c r="P748" s="18" t="s">
        <v>3408</v>
      </c>
      <c r="Q748" s="18">
        <v>2</v>
      </c>
      <c r="R748" s="18">
        <v>150</v>
      </c>
      <c r="S748" s="18">
        <v>1</v>
      </c>
      <c r="T748" s="29">
        <v>99008812</v>
      </c>
      <c r="U748" s="28">
        <v>297026437</v>
      </c>
      <c r="V748" s="28">
        <v>216829299</v>
      </c>
      <c r="W748" s="28">
        <v>216829299</v>
      </c>
      <c r="X748" s="28">
        <v>0</v>
      </c>
      <c r="Y748" s="30">
        <v>0</v>
      </c>
      <c r="Z748" s="18">
        <v>0</v>
      </c>
      <c r="AA748" s="133">
        <v>-73.915234999999996</v>
      </c>
      <c r="AB748" s="133">
        <v>4.4032460000000002</v>
      </c>
      <c r="AC748" s="133">
        <v>-73.914503999999994</v>
      </c>
      <c r="AD748" s="133">
        <v>4.4029439999999997</v>
      </c>
      <c r="AE748" s="133" t="s">
        <v>168</v>
      </c>
      <c r="AF748" s="31" t="s">
        <v>74</v>
      </c>
      <c r="AG748" s="31" t="s">
        <v>74</v>
      </c>
      <c r="AH748" s="31" t="s">
        <v>74</v>
      </c>
      <c r="AI748" s="18"/>
      <c r="AJ748" s="18"/>
      <c r="AK748" s="17" t="s">
        <v>3418</v>
      </c>
      <c r="AL748" s="18"/>
    </row>
    <row r="749" spans="1:38" ht="120" x14ac:dyDescent="0.25">
      <c r="A749" s="92">
        <v>2113</v>
      </c>
      <c r="B749" s="92">
        <v>634</v>
      </c>
      <c r="C749" s="24" t="s">
        <v>3408</v>
      </c>
      <c r="D749" s="18" t="s">
        <v>66</v>
      </c>
      <c r="E749" s="25" t="s">
        <v>3409</v>
      </c>
      <c r="F749" s="25" t="s">
        <v>3410</v>
      </c>
      <c r="G749" s="25" t="s">
        <v>3411</v>
      </c>
      <c r="H749" s="26">
        <v>0.73</v>
      </c>
      <c r="I749" s="27">
        <v>43804</v>
      </c>
      <c r="J749" s="27">
        <v>43830</v>
      </c>
      <c r="K749" s="27">
        <v>43921</v>
      </c>
      <c r="L749" s="28">
        <v>198017625</v>
      </c>
      <c r="M749" s="26">
        <v>0.65700000000000003</v>
      </c>
      <c r="N749" s="26">
        <v>0</v>
      </c>
      <c r="O749" s="26">
        <v>0.63260000000000005</v>
      </c>
      <c r="P749" s="18" t="s">
        <v>3408</v>
      </c>
      <c r="Q749" s="18">
        <v>2</v>
      </c>
      <c r="R749" s="18">
        <v>150</v>
      </c>
      <c r="S749" s="18">
        <v>1</v>
      </c>
      <c r="T749" s="29">
        <v>99008812</v>
      </c>
      <c r="U749" s="28">
        <v>297026437</v>
      </c>
      <c r="V749" s="28">
        <v>216829299</v>
      </c>
      <c r="W749" s="28">
        <v>216829299</v>
      </c>
      <c r="X749" s="28">
        <v>0</v>
      </c>
      <c r="Y749" s="30">
        <v>0</v>
      </c>
      <c r="Z749" s="18">
        <v>0</v>
      </c>
      <c r="AA749" s="133">
        <v>-74.420394000000002</v>
      </c>
      <c r="AB749" s="133">
        <v>5.3699859999999999</v>
      </c>
      <c r="AC749" s="133">
        <v>-74.420395999999997</v>
      </c>
      <c r="AD749" s="133">
        <v>5.3699409999999999</v>
      </c>
      <c r="AE749" s="133" t="s">
        <v>168</v>
      </c>
      <c r="AF749" s="31" t="s">
        <v>74</v>
      </c>
      <c r="AG749" s="31" t="s">
        <v>74</v>
      </c>
      <c r="AH749" s="31" t="s">
        <v>74</v>
      </c>
      <c r="AI749" s="18"/>
      <c r="AJ749" s="18"/>
      <c r="AK749" s="17" t="s">
        <v>3418</v>
      </c>
      <c r="AL749" s="18"/>
    </row>
    <row r="750" spans="1:38" ht="120" x14ac:dyDescent="0.25">
      <c r="A750" s="92">
        <v>2114</v>
      </c>
      <c r="B750" s="92">
        <v>634</v>
      </c>
      <c r="C750" s="24" t="s">
        <v>3408</v>
      </c>
      <c r="D750" s="18" t="s">
        <v>66</v>
      </c>
      <c r="E750" s="25" t="s">
        <v>3409</v>
      </c>
      <c r="F750" s="25" t="s">
        <v>3410</v>
      </c>
      <c r="G750" s="25" t="s">
        <v>3411</v>
      </c>
      <c r="H750" s="26">
        <v>0.73</v>
      </c>
      <c r="I750" s="27">
        <v>43804</v>
      </c>
      <c r="J750" s="27">
        <v>43830</v>
      </c>
      <c r="K750" s="27">
        <v>43921</v>
      </c>
      <c r="L750" s="28">
        <v>198017625</v>
      </c>
      <c r="M750" s="26">
        <v>0.65700000000000003</v>
      </c>
      <c r="N750" s="26">
        <v>0</v>
      </c>
      <c r="O750" s="26">
        <v>0.63260000000000005</v>
      </c>
      <c r="P750" s="18" t="s">
        <v>3408</v>
      </c>
      <c r="Q750" s="18">
        <v>2</v>
      </c>
      <c r="R750" s="18">
        <v>150</v>
      </c>
      <c r="S750" s="18">
        <v>1</v>
      </c>
      <c r="T750" s="29">
        <v>99008812</v>
      </c>
      <c r="U750" s="28">
        <v>297026437</v>
      </c>
      <c r="V750" s="28">
        <v>216829299</v>
      </c>
      <c r="W750" s="28">
        <v>216829299</v>
      </c>
      <c r="X750" s="28">
        <v>0</v>
      </c>
      <c r="Y750" s="30">
        <v>0</v>
      </c>
      <c r="Z750" s="18">
        <v>0</v>
      </c>
      <c r="AA750" s="133">
        <v>-74.504536999999999</v>
      </c>
      <c r="AB750" s="133">
        <v>5.0259590000000003</v>
      </c>
      <c r="AC750" s="133">
        <v>-74.504439000000005</v>
      </c>
      <c r="AD750" s="133">
        <v>5.0260040000000004</v>
      </c>
      <c r="AE750" s="133" t="s">
        <v>168</v>
      </c>
      <c r="AF750" s="31" t="s">
        <v>74</v>
      </c>
      <c r="AG750" s="31" t="s">
        <v>74</v>
      </c>
      <c r="AH750" s="31" t="s">
        <v>74</v>
      </c>
      <c r="AI750" s="18"/>
      <c r="AJ750" s="18"/>
      <c r="AK750" s="17" t="s">
        <v>3418</v>
      </c>
      <c r="AL750" s="18"/>
    </row>
    <row r="751" spans="1:38" ht="120" x14ac:dyDescent="0.25">
      <c r="A751" s="92">
        <v>2115</v>
      </c>
      <c r="B751" s="92">
        <v>634</v>
      </c>
      <c r="C751" s="24" t="s">
        <v>3408</v>
      </c>
      <c r="D751" s="18" t="s">
        <v>66</v>
      </c>
      <c r="E751" s="25" t="s">
        <v>3409</v>
      </c>
      <c r="F751" s="25" t="s">
        <v>3410</v>
      </c>
      <c r="G751" s="25" t="s">
        <v>3411</v>
      </c>
      <c r="H751" s="26">
        <v>0.73</v>
      </c>
      <c r="I751" s="27">
        <v>43804</v>
      </c>
      <c r="J751" s="27">
        <v>43830</v>
      </c>
      <c r="K751" s="27">
        <v>43921</v>
      </c>
      <c r="L751" s="28">
        <v>198017625</v>
      </c>
      <c r="M751" s="26">
        <v>0.65700000000000003</v>
      </c>
      <c r="N751" s="26">
        <v>0</v>
      </c>
      <c r="O751" s="26">
        <v>0.63260000000000005</v>
      </c>
      <c r="P751" s="18" t="s">
        <v>3408</v>
      </c>
      <c r="Q751" s="18">
        <v>2</v>
      </c>
      <c r="R751" s="18">
        <v>150</v>
      </c>
      <c r="S751" s="18">
        <v>1</v>
      </c>
      <c r="T751" s="29">
        <v>99008812</v>
      </c>
      <c r="U751" s="28">
        <v>297026437</v>
      </c>
      <c r="V751" s="28">
        <v>216829299</v>
      </c>
      <c r="W751" s="28">
        <v>216829299</v>
      </c>
      <c r="X751" s="28">
        <v>0</v>
      </c>
      <c r="Y751" s="30">
        <v>0</v>
      </c>
      <c r="Z751" s="18">
        <v>0</v>
      </c>
      <c r="AA751" s="133">
        <v>-74.417468</v>
      </c>
      <c r="AB751" s="133">
        <v>5.3897890000000004</v>
      </c>
      <c r="AC751" s="133">
        <v>-74.417535999999998</v>
      </c>
      <c r="AD751" s="133">
        <v>5.3897449999999996</v>
      </c>
      <c r="AE751" s="133" t="s">
        <v>168</v>
      </c>
      <c r="AF751" s="31" t="s">
        <v>74</v>
      </c>
      <c r="AG751" s="31" t="s">
        <v>74</v>
      </c>
      <c r="AH751" s="31" t="s">
        <v>74</v>
      </c>
      <c r="AI751" s="18"/>
      <c r="AJ751" s="18"/>
      <c r="AK751" s="17" t="s">
        <v>3418</v>
      </c>
      <c r="AL751" s="18"/>
    </row>
    <row r="752" spans="1:38" ht="120" x14ac:dyDescent="0.25">
      <c r="A752" s="92">
        <v>2116</v>
      </c>
      <c r="B752" s="92">
        <v>634</v>
      </c>
      <c r="C752" s="24" t="s">
        <v>3408</v>
      </c>
      <c r="D752" s="18" t="s">
        <v>66</v>
      </c>
      <c r="E752" s="25" t="s">
        <v>3409</v>
      </c>
      <c r="F752" s="25" t="s">
        <v>3410</v>
      </c>
      <c r="G752" s="25" t="s">
        <v>3411</v>
      </c>
      <c r="H752" s="26">
        <v>0.73</v>
      </c>
      <c r="I752" s="27">
        <v>43804</v>
      </c>
      <c r="J752" s="27">
        <v>43830</v>
      </c>
      <c r="K752" s="27">
        <v>43921</v>
      </c>
      <c r="L752" s="28">
        <v>198017625</v>
      </c>
      <c r="M752" s="26">
        <v>0.65700000000000003</v>
      </c>
      <c r="N752" s="26">
        <v>0</v>
      </c>
      <c r="O752" s="26">
        <v>0.63260000000000005</v>
      </c>
      <c r="P752" s="18" t="s">
        <v>3408</v>
      </c>
      <c r="Q752" s="18">
        <v>2</v>
      </c>
      <c r="R752" s="18">
        <v>150</v>
      </c>
      <c r="S752" s="18">
        <v>1</v>
      </c>
      <c r="T752" s="29">
        <v>99008812</v>
      </c>
      <c r="U752" s="28">
        <v>297026437</v>
      </c>
      <c r="V752" s="28">
        <v>216829299</v>
      </c>
      <c r="W752" s="28">
        <v>216829299</v>
      </c>
      <c r="X752" s="28">
        <v>0</v>
      </c>
      <c r="Y752" s="30">
        <v>0</v>
      </c>
      <c r="Z752" s="18">
        <v>0</v>
      </c>
      <c r="AA752" s="133">
        <v>-74.491754</v>
      </c>
      <c r="AB752" s="133">
        <v>5.024305</v>
      </c>
      <c r="AC752" s="133">
        <v>-74.490885000000006</v>
      </c>
      <c r="AD752" s="133">
        <v>5.0241470000000001</v>
      </c>
      <c r="AE752" s="133" t="s">
        <v>168</v>
      </c>
      <c r="AF752" s="31" t="s">
        <v>74</v>
      </c>
      <c r="AG752" s="31" t="s">
        <v>74</v>
      </c>
      <c r="AH752" s="31" t="s">
        <v>74</v>
      </c>
      <c r="AI752" s="18"/>
      <c r="AJ752" s="18"/>
      <c r="AK752" s="17" t="s">
        <v>3418</v>
      </c>
      <c r="AL752" s="18"/>
    </row>
    <row r="753" spans="1:38" ht="120" x14ac:dyDescent="0.25">
      <c r="A753" s="92">
        <v>2117</v>
      </c>
      <c r="B753" s="92">
        <v>634</v>
      </c>
      <c r="C753" s="24" t="s">
        <v>3408</v>
      </c>
      <c r="D753" s="18" t="s">
        <v>66</v>
      </c>
      <c r="E753" s="25" t="s">
        <v>3409</v>
      </c>
      <c r="F753" s="25" t="s">
        <v>3410</v>
      </c>
      <c r="G753" s="25" t="s">
        <v>3411</v>
      </c>
      <c r="H753" s="26">
        <v>0.73</v>
      </c>
      <c r="I753" s="27">
        <v>43804</v>
      </c>
      <c r="J753" s="27">
        <v>43830</v>
      </c>
      <c r="K753" s="27">
        <v>43921</v>
      </c>
      <c r="L753" s="28">
        <v>198017625</v>
      </c>
      <c r="M753" s="26">
        <v>0.65700000000000003</v>
      </c>
      <c r="N753" s="26">
        <v>0</v>
      </c>
      <c r="O753" s="26">
        <v>0.63260000000000005</v>
      </c>
      <c r="P753" s="18" t="s">
        <v>3408</v>
      </c>
      <c r="Q753" s="18">
        <v>2</v>
      </c>
      <c r="R753" s="18">
        <v>150</v>
      </c>
      <c r="S753" s="18">
        <v>1</v>
      </c>
      <c r="T753" s="29">
        <v>99008812</v>
      </c>
      <c r="U753" s="28">
        <v>297026437</v>
      </c>
      <c r="V753" s="28">
        <v>216829299</v>
      </c>
      <c r="W753" s="28">
        <v>216829299</v>
      </c>
      <c r="X753" s="28">
        <v>0</v>
      </c>
      <c r="Y753" s="30">
        <v>0</v>
      </c>
      <c r="Z753" s="18">
        <v>0</v>
      </c>
      <c r="AA753" s="133">
        <v>-73.938981999999996</v>
      </c>
      <c r="AB753" s="133">
        <v>4.4005749999999999</v>
      </c>
      <c r="AC753" s="133">
        <v>-73.938783999999998</v>
      </c>
      <c r="AD753" s="133">
        <v>4.4007560000000003</v>
      </c>
      <c r="AE753" s="133" t="s">
        <v>168</v>
      </c>
      <c r="AF753" s="31" t="s">
        <v>74</v>
      </c>
      <c r="AG753" s="31" t="s">
        <v>74</v>
      </c>
      <c r="AH753" s="31" t="s">
        <v>74</v>
      </c>
      <c r="AI753" s="18"/>
      <c r="AJ753" s="18"/>
      <c r="AK753" s="17" t="s">
        <v>3418</v>
      </c>
      <c r="AL753" s="18"/>
    </row>
    <row r="754" spans="1:38" ht="120" x14ac:dyDescent="0.25">
      <c r="A754" s="92">
        <v>2118</v>
      </c>
      <c r="B754" s="92">
        <v>634</v>
      </c>
      <c r="C754" s="24" t="s">
        <v>3408</v>
      </c>
      <c r="D754" s="18" t="s">
        <v>66</v>
      </c>
      <c r="E754" s="25" t="s">
        <v>3409</v>
      </c>
      <c r="F754" s="25" t="s">
        <v>3410</v>
      </c>
      <c r="G754" s="25" t="s">
        <v>3411</v>
      </c>
      <c r="H754" s="26">
        <v>0.73</v>
      </c>
      <c r="I754" s="27">
        <v>43804</v>
      </c>
      <c r="J754" s="27">
        <v>43830</v>
      </c>
      <c r="K754" s="27">
        <v>43921</v>
      </c>
      <c r="L754" s="28">
        <v>198017625</v>
      </c>
      <c r="M754" s="26">
        <v>0.65700000000000003</v>
      </c>
      <c r="N754" s="26">
        <v>0</v>
      </c>
      <c r="O754" s="26">
        <v>0.63260000000000005</v>
      </c>
      <c r="P754" s="18" t="s">
        <v>3408</v>
      </c>
      <c r="Q754" s="18">
        <v>2</v>
      </c>
      <c r="R754" s="18">
        <v>150</v>
      </c>
      <c r="S754" s="18">
        <v>1</v>
      </c>
      <c r="T754" s="29">
        <v>99008812</v>
      </c>
      <c r="U754" s="28">
        <v>297026437</v>
      </c>
      <c r="V754" s="28">
        <v>216829299</v>
      </c>
      <c r="W754" s="28">
        <v>216829299</v>
      </c>
      <c r="X754" s="28">
        <v>0</v>
      </c>
      <c r="Y754" s="30">
        <v>0</v>
      </c>
      <c r="Z754" s="18">
        <v>0</v>
      </c>
      <c r="AA754" s="133">
        <v>-74.520099999999999</v>
      </c>
      <c r="AB754" s="133">
        <v>5.0196059999999996</v>
      </c>
      <c r="AC754" s="133">
        <v>-74.520081000000005</v>
      </c>
      <c r="AD754" s="133">
        <v>5.0194989999999997</v>
      </c>
      <c r="AE754" s="133" t="s">
        <v>168</v>
      </c>
      <c r="AF754" s="31" t="s">
        <v>74</v>
      </c>
      <c r="AG754" s="31" t="s">
        <v>74</v>
      </c>
      <c r="AH754" s="31" t="s">
        <v>74</v>
      </c>
      <c r="AI754" s="18"/>
      <c r="AJ754" s="18"/>
      <c r="AK754" s="17" t="s">
        <v>3418</v>
      </c>
      <c r="AL754" s="18"/>
    </row>
    <row r="755" spans="1:38" ht="120" x14ac:dyDescent="0.25">
      <c r="A755" s="92">
        <v>2119</v>
      </c>
      <c r="B755" s="92">
        <v>634</v>
      </c>
      <c r="C755" s="24" t="s">
        <v>3408</v>
      </c>
      <c r="D755" s="18" t="s">
        <v>66</v>
      </c>
      <c r="E755" s="25" t="s">
        <v>3409</v>
      </c>
      <c r="F755" s="25" t="s">
        <v>3410</v>
      </c>
      <c r="G755" s="25" t="s">
        <v>3411</v>
      </c>
      <c r="H755" s="26">
        <v>0.73</v>
      </c>
      <c r="I755" s="27">
        <v>43804</v>
      </c>
      <c r="J755" s="27">
        <v>43830</v>
      </c>
      <c r="K755" s="27">
        <v>43921</v>
      </c>
      <c r="L755" s="28">
        <v>198017625</v>
      </c>
      <c r="M755" s="26">
        <v>0.65700000000000003</v>
      </c>
      <c r="N755" s="26">
        <v>0</v>
      </c>
      <c r="O755" s="26">
        <v>0.63260000000000005</v>
      </c>
      <c r="P755" s="18" t="s">
        <v>3408</v>
      </c>
      <c r="Q755" s="18">
        <v>2</v>
      </c>
      <c r="R755" s="18">
        <v>150</v>
      </c>
      <c r="S755" s="18">
        <v>1</v>
      </c>
      <c r="T755" s="29">
        <v>99008812</v>
      </c>
      <c r="U755" s="28">
        <v>297026437</v>
      </c>
      <c r="V755" s="28">
        <v>216829299</v>
      </c>
      <c r="W755" s="28">
        <v>216829299</v>
      </c>
      <c r="X755" s="28">
        <v>0</v>
      </c>
      <c r="Y755" s="30">
        <v>0</v>
      </c>
      <c r="Z755" s="18">
        <v>0</v>
      </c>
      <c r="AA755" s="133">
        <v>-73.85557</v>
      </c>
      <c r="AB755" s="133">
        <v>5.234998</v>
      </c>
      <c r="AC755" s="133">
        <v>-73.855648000000002</v>
      </c>
      <c r="AD755" s="133">
        <v>5.2351900000000002</v>
      </c>
      <c r="AE755" s="133" t="s">
        <v>168</v>
      </c>
      <c r="AF755" s="31" t="s">
        <v>74</v>
      </c>
      <c r="AG755" s="31" t="s">
        <v>74</v>
      </c>
      <c r="AH755" s="31" t="s">
        <v>74</v>
      </c>
      <c r="AI755" s="18"/>
      <c r="AJ755" s="18"/>
      <c r="AK755" s="17" t="s">
        <v>3418</v>
      </c>
      <c r="AL755" s="18"/>
    </row>
    <row r="756" spans="1:38" ht="120" x14ac:dyDescent="0.25">
      <c r="A756" s="92">
        <v>2120</v>
      </c>
      <c r="B756" s="92">
        <v>634</v>
      </c>
      <c r="C756" s="24" t="s">
        <v>3408</v>
      </c>
      <c r="D756" s="18" t="s">
        <v>66</v>
      </c>
      <c r="E756" s="25" t="s">
        <v>3409</v>
      </c>
      <c r="F756" s="25" t="s">
        <v>3410</v>
      </c>
      <c r="G756" s="25" t="s">
        <v>3411</v>
      </c>
      <c r="H756" s="26">
        <v>0.73</v>
      </c>
      <c r="I756" s="27">
        <v>43804</v>
      </c>
      <c r="J756" s="27">
        <v>43830</v>
      </c>
      <c r="K756" s="27">
        <v>43921</v>
      </c>
      <c r="L756" s="28">
        <v>198017625</v>
      </c>
      <c r="M756" s="26">
        <v>0.65700000000000003</v>
      </c>
      <c r="N756" s="26">
        <v>0</v>
      </c>
      <c r="O756" s="26">
        <v>0.63260000000000005</v>
      </c>
      <c r="P756" s="18" t="s">
        <v>3408</v>
      </c>
      <c r="Q756" s="18">
        <v>2</v>
      </c>
      <c r="R756" s="18">
        <v>150</v>
      </c>
      <c r="S756" s="18">
        <v>1</v>
      </c>
      <c r="T756" s="29">
        <v>99008812</v>
      </c>
      <c r="U756" s="28">
        <v>297026437</v>
      </c>
      <c r="V756" s="28">
        <v>216829299</v>
      </c>
      <c r="W756" s="28">
        <v>216829299</v>
      </c>
      <c r="X756" s="28">
        <v>0</v>
      </c>
      <c r="Y756" s="30">
        <v>0</v>
      </c>
      <c r="Z756" s="18">
        <v>0</v>
      </c>
      <c r="AA756" s="133">
        <v>-74.513779999999997</v>
      </c>
      <c r="AB756" s="133">
        <v>5.0209000000000001</v>
      </c>
      <c r="AC756" s="133">
        <v>-74.513673999999995</v>
      </c>
      <c r="AD756" s="133">
        <v>5.0209169999999999</v>
      </c>
      <c r="AE756" s="133" t="s">
        <v>168</v>
      </c>
      <c r="AF756" s="31" t="s">
        <v>74</v>
      </c>
      <c r="AG756" s="31" t="s">
        <v>74</v>
      </c>
      <c r="AH756" s="31" t="s">
        <v>74</v>
      </c>
      <c r="AI756" s="18"/>
      <c r="AJ756" s="18"/>
      <c r="AK756" s="17" t="s">
        <v>3418</v>
      </c>
      <c r="AL756" s="18"/>
    </row>
    <row r="757" spans="1:38" ht="120" x14ac:dyDescent="0.25">
      <c r="A757" s="92">
        <v>2121</v>
      </c>
      <c r="B757" s="92">
        <v>634</v>
      </c>
      <c r="C757" s="24" t="s">
        <v>3408</v>
      </c>
      <c r="D757" s="18" t="s">
        <v>66</v>
      </c>
      <c r="E757" s="25" t="s">
        <v>3409</v>
      </c>
      <c r="F757" s="25" t="s">
        <v>3410</v>
      </c>
      <c r="G757" s="25" t="s">
        <v>3411</v>
      </c>
      <c r="H757" s="26">
        <v>0.73</v>
      </c>
      <c r="I757" s="27">
        <v>43804</v>
      </c>
      <c r="J757" s="27">
        <v>43830</v>
      </c>
      <c r="K757" s="27">
        <v>43921</v>
      </c>
      <c r="L757" s="28">
        <v>198017625</v>
      </c>
      <c r="M757" s="26">
        <v>0.65700000000000003</v>
      </c>
      <c r="N757" s="26">
        <v>0</v>
      </c>
      <c r="O757" s="26">
        <v>0.63260000000000005</v>
      </c>
      <c r="P757" s="18" t="s">
        <v>3408</v>
      </c>
      <c r="Q757" s="18">
        <v>2</v>
      </c>
      <c r="R757" s="18">
        <v>150</v>
      </c>
      <c r="S757" s="18">
        <v>1</v>
      </c>
      <c r="T757" s="29">
        <v>99008812</v>
      </c>
      <c r="U757" s="28">
        <v>297026437</v>
      </c>
      <c r="V757" s="28">
        <v>216829299</v>
      </c>
      <c r="W757" s="28">
        <v>216829299</v>
      </c>
      <c r="X757" s="28">
        <v>0</v>
      </c>
      <c r="Y757" s="30">
        <v>0</v>
      </c>
      <c r="Z757" s="18">
        <v>0</v>
      </c>
      <c r="AA757" s="133">
        <v>-74.396761999999995</v>
      </c>
      <c r="AB757" s="133">
        <v>5.3615789999999999</v>
      </c>
      <c r="AC757" s="133">
        <v>-74.396662000000006</v>
      </c>
      <c r="AD757" s="133">
        <v>5.3615389999999996</v>
      </c>
      <c r="AE757" s="133" t="s">
        <v>168</v>
      </c>
      <c r="AF757" s="31" t="s">
        <v>74</v>
      </c>
      <c r="AG757" s="31" t="s">
        <v>74</v>
      </c>
      <c r="AH757" s="31" t="s">
        <v>74</v>
      </c>
      <c r="AI757" s="18"/>
      <c r="AJ757" s="18"/>
      <c r="AK757" s="17" t="s">
        <v>3418</v>
      </c>
      <c r="AL757" s="18"/>
    </row>
    <row r="758" spans="1:38" ht="120" x14ac:dyDescent="0.25">
      <c r="A758" s="92">
        <v>2122</v>
      </c>
      <c r="B758" s="92">
        <v>634</v>
      </c>
      <c r="C758" s="24" t="s">
        <v>3408</v>
      </c>
      <c r="D758" s="18" t="s">
        <v>66</v>
      </c>
      <c r="E758" s="25" t="s">
        <v>3409</v>
      </c>
      <c r="F758" s="25" t="s">
        <v>3410</v>
      </c>
      <c r="G758" s="25" t="s">
        <v>3411</v>
      </c>
      <c r="H758" s="26">
        <v>0.73</v>
      </c>
      <c r="I758" s="27">
        <v>43804</v>
      </c>
      <c r="J758" s="27">
        <v>43830</v>
      </c>
      <c r="K758" s="27">
        <v>43921</v>
      </c>
      <c r="L758" s="28">
        <v>198017625</v>
      </c>
      <c r="M758" s="26">
        <v>0.65700000000000003</v>
      </c>
      <c r="N758" s="26">
        <v>0</v>
      </c>
      <c r="O758" s="26">
        <v>0.63260000000000005</v>
      </c>
      <c r="P758" s="18" t="s">
        <v>3408</v>
      </c>
      <c r="Q758" s="18">
        <v>2</v>
      </c>
      <c r="R758" s="18">
        <v>150</v>
      </c>
      <c r="S758" s="18">
        <v>1</v>
      </c>
      <c r="T758" s="29">
        <v>99008812</v>
      </c>
      <c r="U758" s="28">
        <v>297026437</v>
      </c>
      <c r="V758" s="28">
        <v>216829299</v>
      </c>
      <c r="W758" s="28">
        <v>216829299</v>
      </c>
      <c r="X758" s="28">
        <v>0</v>
      </c>
      <c r="Y758" s="30">
        <v>0</v>
      </c>
      <c r="Z758" s="18">
        <v>0</v>
      </c>
      <c r="AA758" s="133">
        <v>-74.549564000000004</v>
      </c>
      <c r="AB758" s="133">
        <v>5.0252100000000004</v>
      </c>
      <c r="AC758" s="133">
        <v>-74.549492000000001</v>
      </c>
      <c r="AD758" s="133">
        <v>5.0252189999999999</v>
      </c>
      <c r="AE758" s="133" t="s">
        <v>168</v>
      </c>
      <c r="AF758" s="31" t="s">
        <v>74</v>
      </c>
      <c r="AG758" s="31" t="s">
        <v>74</v>
      </c>
      <c r="AH758" s="31" t="s">
        <v>74</v>
      </c>
      <c r="AI758" s="18"/>
      <c r="AJ758" s="18"/>
      <c r="AK758" s="17" t="s">
        <v>3418</v>
      </c>
      <c r="AL758" s="18"/>
    </row>
    <row r="759" spans="1:38" ht="120" x14ac:dyDescent="0.25">
      <c r="A759" s="92">
        <v>2123</v>
      </c>
      <c r="B759" s="92">
        <v>634</v>
      </c>
      <c r="C759" s="24" t="s">
        <v>3408</v>
      </c>
      <c r="D759" s="18" t="s">
        <v>66</v>
      </c>
      <c r="E759" s="25" t="s">
        <v>3409</v>
      </c>
      <c r="F759" s="25" t="s">
        <v>3410</v>
      </c>
      <c r="G759" s="25" t="s">
        <v>3411</v>
      </c>
      <c r="H759" s="26">
        <v>0.73</v>
      </c>
      <c r="I759" s="27">
        <v>43804</v>
      </c>
      <c r="J759" s="27">
        <v>43830</v>
      </c>
      <c r="K759" s="27">
        <v>43921</v>
      </c>
      <c r="L759" s="28">
        <v>198017625</v>
      </c>
      <c r="M759" s="26">
        <v>0.65700000000000003</v>
      </c>
      <c r="N759" s="26">
        <v>0</v>
      </c>
      <c r="O759" s="26">
        <v>0.63260000000000005</v>
      </c>
      <c r="P759" s="18" t="s">
        <v>3408</v>
      </c>
      <c r="Q759" s="18">
        <v>2</v>
      </c>
      <c r="R759" s="18">
        <v>150</v>
      </c>
      <c r="S759" s="18">
        <v>1</v>
      </c>
      <c r="T759" s="29">
        <v>99008812</v>
      </c>
      <c r="U759" s="28">
        <v>297026437</v>
      </c>
      <c r="V759" s="28">
        <v>216829299</v>
      </c>
      <c r="W759" s="28">
        <v>216829299</v>
      </c>
      <c r="X759" s="28">
        <v>0</v>
      </c>
      <c r="Y759" s="30">
        <v>0</v>
      </c>
      <c r="Z759" s="18">
        <v>0</v>
      </c>
      <c r="AA759" s="133">
        <v>-74.519980000000004</v>
      </c>
      <c r="AB759" s="133">
        <v>5.0189019999999998</v>
      </c>
      <c r="AC759" s="133">
        <v>-74.519943999999995</v>
      </c>
      <c r="AD759" s="133">
        <v>5.0187619999999997</v>
      </c>
      <c r="AE759" s="133" t="s">
        <v>168</v>
      </c>
      <c r="AF759" s="31" t="s">
        <v>74</v>
      </c>
      <c r="AG759" s="31" t="s">
        <v>74</v>
      </c>
      <c r="AH759" s="31" t="s">
        <v>74</v>
      </c>
      <c r="AI759" s="18"/>
      <c r="AJ759" s="18"/>
      <c r="AK759" s="17" t="s">
        <v>3418</v>
      </c>
      <c r="AL759" s="18"/>
    </row>
    <row r="760" spans="1:38" ht="120" x14ac:dyDescent="0.25">
      <c r="A760" s="92">
        <v>2124</v>
      </c>
      <c r="B760" s="92">
        <v>634</v>
      </c>
      <c r="C760" s="24" t="s">
        <v>3408</v>
      </c>
      <c r="D760" s="18" t="s">
        <v>66</v>
      </c>
      <c r="E760" s="25" t="s">
        <v>3409</v>
      </c>
      <c r="F760" s="25" t="s">
        <v>3410</v>
      </c>
      <c r="G760" s="25" t="s">
        <v>3411</v>
      </c>
      <c r="H760" s="26">
        <v>0.73</v>
      </c>
      <c r="I760" s="27">
        <v>43804</v>
      </c>
      <c r="J760" s="27">
        <v>43830</v>
      </c>
      <c r="K760" s="27">
        <v>43921</v>
      </c>
      <c r="L760" s="28">
        <v>198017625</v>
      </c>
      <c r="M760" s="26">
        <v>0.65700000000000003</v>
      </c>
      <c r="N760" s="26">
        <v>0</v>
      </c>
      <c r="O760" s="26">
        <v>0.63260000000000005</v>
      </c>
      <c r="P760" s="18" t="s">
        <v>3408</v>
      </c>
      <c r="Q760" s="18">
        <v>2</v>
      </c>
      <c r="R760" s="18">
        <v>150</v>
      </c>
      <c r="S760" s="18">
        <v>1</v>
      </c>
      <c r="T760" s="29">
        <v>99008812</v>
      </c>
      <c r="U760" s="28">
        <v>297026437</v>
      </c>
      <c r="V760" s="28">
        <v>216829299</v>
      </c>
      <c r="W760" s="28">
        <v>216829299</v>
      </c>
      <c r="X760" s="28">
        <v>0</v>
      </c>
      <c r="Y760" s="30">
        <v>0</v>
      </c>
      <c r="Z760" s="18">
        <v>0</v>
      </c>
      <c r="AA760" s="133">
        <v>-73.911610999999994</v>
      </c>
      <c r="AB760" s="133">
        <v>4.3830689999999999</v>
      </c>
      <c r="AC760" s="133">
        <v>-73.911389999999997</v>
      </c>
      <c r="AD760" s="133">
        <v>4.3831100000000003</v>
      </c>
      <c r="AE760" s="133" t="s">
        <v>168</v>
      </c>
      <c r="AF760" s="31" t="s">
        <v>74</v>
      </c>
      <c r="AG760" s="31" t="s">
        <v>74</v>
      </c>
      <c r="AH760" s="31" t="s">
        <v>74</v>
      </c>
      <c r="AI760" s="18"/>
      <c r="AJ760" s="18"/>
      <c r="AK760" s="17" t="s">
        <v>3418</v>
      </c>
      <c r="AL760" s="18"/>
    </row>
    <row r="761" spans="1:38" ht="120" x14ac:dyDescent="0.25">
      <c r="A761" s="92">
        <v>2125</v>
      </c>
      <c r="B761" s="92">
        <v>634</v>
      </c>
      <c r="C761" s="24" t="s">
        <v>3408</v>
      </c>
      <c r="D761" s="18" t="s">
        <v>66</v>
      </c>
      <c r="E761" s="25" t="s">
        <v>3409</v>
      </c>
      <c r="F761" s="25" t="s">
        <v>3410</v>
      </c>
      <c r="G761" s="25" t="s">
        <v>3411</v>
      </c>
      <c r="H761" s="26">
        <v>0.73</v>
      </c>
      <c r="I761" s="27">
        <v>43804</v>
      </c>
      <c r="J761" s="27">
        <v>43830</v>
      </c>
      <c r="K761" s="27">
        <v>43921</v>
      </c>
      <c r="L761" s="28">
        <v>198017625</v>
      </c>
      <c r="M761" s="26">
        <v>0.65700000000000003</v>
      </c>
      <c r="N761" s="26">
        <v>0</v>
      </c>
      <c r="O761" s="26">
        <v>0.63260000000000005</v>
      </c>
      <c r="P761" s="18" t="s">
        <v>3408</v>
      </c>
      <c r="Q761" s="18">
        <v>2</v>
      </c>
      <c r="R761" s="18">
        <v>150</v>
      </c>
      <c r="S761" s="18">
        <v>1</v>
      </c>
      <c r="T761" s="29">
        <v>99008812</v>
      </c>
      <c r="U761" s="28">
        <v>297026437</v>
      </c>
      <c r="V761" s="28">
        <v>216829299</v>
      </c>
      <c r="W761" s="28">
        <v>216829299</v>
      </c>
      <c r="X761" s="28">
        <v>0</v>
      </c>
      <c r="Y761" s="30">
        <v>0</v>
      </c>
      <c r="Z761" s="18">
        <v>0</v>
      </c>
      <c r="AA761" s="133">
        <v>-74.417884000000001</v>
      </c>
      <c r="AB761" s="133">
        <v>5.3893240000000002</v>
      </c>
      <c r="AC761" s="133">
        <v>-74.417903999999993</v>
      </c>
      <c r="AD761" s="133">
        <v>5.3892829999999998</v>
      </c>
      <c r="AE761" s="133" t="s">
        <v>168</v>
      </c>
      <c r="AF761" s="31" t="s">
        <v>74</v>
      </c>
      <c r="AG761" s="31" t="s">
        <v>74</v>
      </c>
      <c r="AH761" s="31" t="s">
        <v>74</v>
      </c>
      <c r="AI761" s="18"/>
      <c r="AJ761" s="18"/>
      <c r="AK761" s="17" t="s">
        <v>3418</v>
      </c>
      <c r="AL761" s="18"/>
    </row>
    <row r="762" spans="1:38" ht="120" x14ac:dyDescent="0.25">
      <c r="A762" s="92">
        <v>2126</v>
      </c>
      <c r="B762" s="92">
        <v>634</v>
      </c>
      <c r="C762" s="24" t="s">
        <v>3408</v>
      </c>
      <c r="D762" s="18" t="s">
        <v>66</v>
      </c>
      <c r="E762" s="25" t="s">
        <v>3409</v>
      </c>
      <c r="F762" s="25" t="s">
        <v>3410</v>
      </c>
      <c r="G762" s="25" t="s">
        <v>3411</v>
      </c>
      <c r="H762" s="26">
        <v>0.73</v>
      </c>
      <c r="I762" s="27">
        <v>43804</v>
      </c>
      <c r="J762" s="27">
        <v>43830</v>
      </c>
      <c r="K762" s="27">
        <v>43921</v>
      </c>
      <c r="L762" s="28">
        <v>198017625</v>
      </c>
      <c r="M762" s="26">
        <v>0.65700000000000003</v>
      </c>
      <c r="N762" s="26">
        <v>0</v>
      </c>
      <c r="O762" s="26">
        <v>0.63260000000000005</v>
      </c>
      <c r="P762" s="18" t="s">
        <v>3408</v>
      </c>
      <c r="Q762" s="18">
        <v>2</v>
      </c>
      <c r="R762" s="18">
        <v>150</v>
      </c>
      <c r="S762" s="18">
        <v>1</v>
      </c>
      <c r="T762" s="29">
        <v>99008812</v>
      </c>
      <c r="U762" s="28">
        <v>297026437</v>
      </c>
      <c r="V762" s="28">
        <v>216829299</v>
      </c>
      <c r="W762" s="28">
        <v>216829299</v>
      </c>
      <c r="X762" s="28">
        <v>0</v>
      </c>
      <c r="Y762" s="30">
        <v>0</v>
      </c>
      <c r="Z762" s="18">
        <v>0</v>
      </c>
      <c r="AA762" s="133">
        <v>-74.409571</v>
      </c>
      <c r="AB762" s="133">
        <v>5.4067689999999997</v>
      </c>
      <c r="AC762" s="133">
        <v>-74.409538999999995</v>
      </c>
      <c r="AD762" s="133">
        <v>5.4066280000000004</v>
      </c>
      <c r="AE762" s="133" t="s">
        <v>168</v>
      </c>
      <c r="AF762" s="31" t="s">
        <v>74</v>
      </c>
      <c r="AG762" s="31" t="s">
        <v>74</v>
      </c>
      <c r="AH762" s="31" t="s">
        <v>74</v>
      </c>
      <c r="AI762" s="18"/>
      <c r="AJ762" s="18"/>
      <c r="AK762" s="17" t="s">
        <v>3418</v>
      </c>
      <c r="AL762" s="18"/>
    </row>
    <row r="763" spans="1:38" ht="120" x14ac:dyDescent="0.25">
      <c r="A763" s="92">
        <v>2127</v>
      </c>
      <c r="B763" s="92">
        <v>634</v>
      </c>
      <c r="C763" s="24" t="s">
        <v>3408</v>
      </c>
      <c r="D763" s="18" t="s">
        <v>66</v>
      </c>
      <c r="E763" s="25" t="s">
        <v>3409</v>
      </c>
      <c r="F763" s="25" t="s">
        <v>3410</v>
      </c>
      <c r="G763" s="25" t="s">
        <v>3411</v>
      </c>
      <c r="H763" s="26">
        <v>0.73</v>
      </c>
      <c r="I763" s="27">
        <v>43804</v>
      </c>
      <c r="J763" s="27">
        <v>43830</v>
      </c>
      <c r="K763" s="27">
        <v>43921</v>
      </c>
      <c r="L763" s="28">
        <v>198017625</v>
      </c>
      <c r="M763" s="26">
        <v>0.65700000000000003</v>
      </c>
      <c r="N763" s="26">
        <v>0</v>
      </c>
      <c r="O763" s="26">
        <v>0.63260000000000005</v>
      </c>
      <c r="P763" s="18" t="s">
        <v>3408</v>
      </c>
      <c r="Q763" s="18">
        <v>2</v>
      </c>
      <c r="R763" s="18">
        <v>150</v>
      </c>
      <c r="S763" s="18">
        <v>1</v>
      </c>
      <c r="T763" s="29">
        <v>99008812</v>
      </c>
      <c r="U763" s="28">
        <v>297026437</v>
      </c>
      <c r="V763" s="28">
        <v>216829299</v>
      </c>
      <c r="W763" s="28">
        <v>216829299</v>
      </c>
      <c r="X763" s="28">
        <v>0</v>
      </c>
      <c r="Y763" s="30">
        <v>0</v>
      </c>
      <c r="Z763" s="18">
        <v>0</v>
      </c>
      <c r="AA763" s="133">
        <v>-74.504536999999999</v>
      </c>
      <c r="AB763" s="133">
        <v>5.0259590000000003</v>
      </c>
      <c r="AC763" s="133">
        <v>-74.504439000000005</v>
      </c>
      <c r="AD763" s="133">
        <v>5.0260040000000004</v>
      </c>
      <c r="AE763" s="133" t="s">
        <v>168</v>
      </c>
      <c r="AF763" s="31" t="s">
        <v>74</v>
      </c>
      <c r="AG763" s="31" t="s">
        <v>74</v>
      </c>
      <c r="AH763" s="31" t="s">
        <v>74</v>
      </c>
      <c r="AI763" s="18"/>
      <c r="AJ763" s="18"/>
      <c r="AK763" s="17" t="s">
        <v>3418</v>
      </c>
      <c r="AL763" s="18"/>
    </row>
    <row r="764" spans="1:38" ht="120" x14ac:dyDescent="0.25">
      <c r="A764" s="92">
        <v>2128</v>
      </c>
      <c r="B764" s="92">
        <v>634</v>
      </c>
      <c r="C764" s="24" t="s">
        <v>3408</v>
      </c>
      <c r="D764" s="18" t="s">
        <v>66</v>
      </c>
      <c r="E764" s="25" t="s">
        <v>3409</v>
      </c>
      <c r="F764" s="25" t="s">
        <v>3410</v>
      </c>
      <c r="G764" s="25" t="s">
        <v>3411</v>
      </c>
      <c r="H764" s="26">
        <v>0.73</v>
      </c>
      <c r="I764" s="27">
        <v>43804</v>
      </c>
      <c r="J764" s="27">
        <v>43830</v>
      </c>
      <c r="K764" s="27">
        <v>43921</v>
      </c>
      <c r="L764" s="28">
        <v>198017625</v>
      </c>
      <c r="M764" s="26">
        <v>0.65700000000000003</v>
      </c>
      <c r="N764" s="26">
        <v>0</v>
      </c>
      <c r="O764" s="26">
        <v>0.63260000000000005</v>
      </c>
      <c r="P764" s="18" t="s">
        <v>3408</v>
      </c>
      <c r="Q764" s="18">
        <v>2</v>
      </c>
      <c r="R764" s="18">
        <v>150</v>
      </c>
      <c r="S764" s="18">
        <v>1</v>
      </c>
      <c r="T764" s="29">
        <v>99008812</v>
      </c>
      <c r="U764" s="28">
        <v>297026437</v>
      </c>
      <c r="V764" s="28">
        <v>216829299</v>
      </c>
      <c r="W764" s="28">
        <v>216829299</v>
      </c>
      <c r="X764" s="28">
        <v>0</v>
      </c>
      <c r="Y764" s="30">
        <v>0</v>
      </c>
      <c r="Z764" s="18">
        <v>0</v>
      </c>
      <c r="AA764" s="133">
        <v>-74.417348000000004</v>
      </c>
      <c r="AB764" s="133">
        <v>5.3898510000000002</v>
      </c>
      <c r="AC764" s="133">
        <v>-74.417405000000002</v>
      </c>
      <c r="AD764" s="133">
        <v>5.3898239999999999</v>
      </c>
      <c r="AE764" s="133" t="s">
        <v>168</v>
      </c>
      <c r="AF764" s="31" t="s">
        <v>74</v>
      </c>
      <c r="AG764" s="31" t="s">
        <v>74</v>
      </c>
      <c r="AH764" s="31" t="s">
        <v>74</v>
      </c>
      <c r="AI764" s="18"/>
      <c r="AJ764" s="18"/>
      <c r="AK764" s="17" t="s">
        <v>3418</v>
      </c>
      <c r="AL764" s="18"/>
    </row>
    <row r="765" spans="1:38" ht="120" x14ac:dyDescent="0.25">
      <c r="A765" s="92">
        <v>2129</v>
      </c>
      <c r="B765" s="92">
        <v>634</v>
      </c>
      <c r="C765" s="24" t="s">
        <v>3408</v>
      </c>
      <c r="D765" s="18" t="s">
        <v>66</v>
      </c>
      <c r="E765" s="25" t="s">
        <v>3409</v>
      </c>
      <c r="F765" s="25" t="s">
        <v>3410</v>
      </c>
      <c r="G765" s="25" t="s">
        <v>3411</v>
      </c>
      <c r="H765" s="26">
        <v>0.73</v>
      </c>
      <c r="I765" s="27">
        <v>43804</v>
      </c>
      <c r="J765" s="27">
        <v>43830</v>
      </c>
      <c r="K765" s="27">
        <v>43921</v>
      </c>
      <c r="L765" s="28">
        <v>198017625</v>
      </c>
      <c r="M765" s="26">
        <v>0.65700000000000003</v>
      </c>
      <c r="N765" s="26">
        <v>0</v>
      </c>
      <c r="O765" s="26">
        <v>0.63260000000000005</v>
      </c>
      <c r="P765" s="18" t="s">
        <v>3408</v>
      </c>
      <c r="Q765" s="18">
        <v>2</v>
      </c>
      <c r="R765" s="18">
        <v>150</v>
      </c>
      <c r="S765" s="18">
        <v>1</v>
      </c>
      <c r="T765" s="29">
        <v>99008812</v>
      </c>
      <c r="U765" s="28">
        <v>297026437</v>
      </c>
      <c r="V765" s="28">
        <v>216829299</v>
      </c>
      <c r="W765" s="28">
        <v>216829299</v>
      </c>
      <c r="X765" s="28">
        <v>0</v>
      </c>
      <c r="Y765" s="30">
        <v>0</v>
      </c>
      <c r="Z765" s="18">
        <v>0</v>
      </c>
      <c r="AA765" s="133">
        <v>-74.536601000000005</v>
      </c>
      <c r="AB765" s="133">
        <v>5.0010130000000004</v>
      </c>
      <c r="AC765" s="133">
        <v>-74.536572000000007</v>
      </c>
      <c r="AD765" s="133">
        <v>5.001118</v>
      </c>
      <c r="AE765" s="133" t="s">
        <v>168</v>
      </c>
      <c r="AF765" s="31" t="s">
        <v>74</v>
      </c>
      <c r="AG765" s="31" t="s">
        <v>74</v>
      </c>
      <c r="AH765" s="31" t="s">
        <v>74</v>
      </c>
      <c r="AI765" s="18"/>
      <c r="AJ765" s="18"/>
      <c r="AK765" s="17" t="s">
        <v>3418</v>
      </c>
      <c r="AL765" s="18"/>
    </row>
    <row r="766" spans="1:38" ht="120" x14ac:dyDescent="0.25">
      <c r="A766" s="92">
        <v>2130</v>
      </c>
      <c r="B766" s="92">
        <v>634</v>
      </c>
      <c r="C766" s="24" t="s">
        <v>3408</v>
      </c>
      <c r="D766" s="18" t="s">
        <v>66</v>
      </c>
      <c r="E766" s="25" t="s">
        <v>3409</v>
      </c>
      <c r="F766" s="25" t="s">
        <v>3410</v>
      </c>
      <c r="G766" s="25" t="s">
        <v>3411</v>
      </c>
      <c r="H766" s="26">
        <v>0.73</v>
      </c>
      <c r="I766" s="27">
        <v>43804</v>
      </c>
      <c r="J766" s="27">
        <v>43830</v>
      </c>
      <c r="K766" s="27">
        <v>43921</v>
      </c>
      <c r="L766" s="28">
        <v>198017625</v>
      </c>
      <c r="M766" s="26">
        <v>0.65700000000000003</v>
      </c>
      <c r="N766" s="26">
        <v>0</v>
      </c>
      <c r="O766" s="26">
        <v>0.63260000000000005</v>
      </c>
      <c r="P766" s="18" t="s">
        <v>3408</v>
      </c>
      <c r="Q766" s="18">
        <v>2</v>
      </c>
      <c r="R766" s="18">
        <v>150</v>
      </c>
      <c r="S766" s="18">
        <v>1</v>
      </c>
      <c r="T766" s="29">
        <v>99008812</v>
      </c>
      <c r="U766" s="28">
        <v>297026437</v>
      </c>
      <c r="V766" s="28">
        <v>216829299</v>
      </c>
      <c r="W766" s="28">
        <v>216829299</v>
      </c>
      <c r="X766" s="28">
        <v>0</v>
      </c>
      <c r="Y766" s="30">
        <v>0</v>
      </c>
      <c r="Z766" s="18">
        <v>0</v>
      </c>
      <c r="AA766" s="133">
        <v>-74.559765999999996</v>
      </c>
      <c r="AB766" s="133">
        <v>5.0543620000000002</v>
      </c>
      <c r="AC766" s="133">
        <v>-74.559753999999998</v>
      </c>
      <c r="AD766" s="133">
        <v>5.0541640000000001</v>
      </c>
      <c r="AE766" s="133" t="s">
        <v>168</v>
      </c>
      <c r="AF766" s="31" t="s">
        <v>74</v>
      </c>
      <c r="AG766" s="31" t="s">
        <v>74</v>
      </c>
      <c r="AH766" s="31" t="s">
        <v>74</v>
      </c>
      <c r="AI766" s="18"/>
      <c r="AJ766" s="18"/>
      <c r="AK766" s="17" t="s">
        <v>3418</v>
      </c>
      <c r="AL766" s="18"/>
    </row>
    <row r="767" spans="1:38" ht="120" x14ac:dyDescent="0.25">
      <c r="A767" s="92">
        <v>2131</v>
      </c>
      <c r="B767" s="92">
        <v>634</v>
      </c>
      <c r="C767" s="24" t="s">
        <v>3408</v>
      </c>
      <c r="D767" s="18" t="s">
        <v>66</v>
      </c>
      <c r="E767" s="25" t="s">
        <v>3409</v>
      </c>
      <c r="F767" s="25" t="s">
        <v>3410</v>
      </c>
      <c r="G767" s="25" t="s">
        <v>3411</v>
      </c>
      <c r="H767" s="26">
        <v>0.73</v>
      </c>
      <c r="I767" s="27">
        <v>43804</v>
      </c>
      <c r="J767" s="27">
        <v>43830</v>
      </c>
      <c r="K767" s="27">
        <v>43921</v>
      </c>
      <c r="L767" s="28">
        <v>198017625</v>
      </c>
      <c r="M767" s="26">
        <v>0.65700000000000003</v>
      </c>
      <c r="N767" s="26">
        <v>0</v>
      </c>
      <c r="O767" s="26">
        <v>0.63260000000000005</v>
      </c>
      <c r="P767" s="18" t="s">
        <v>3408</v>
      </c>
      <c r="Q767" s="18">
        <v>2</v>
      </c>
      <c r="R767" s="18">
        <v>150</v>
      </c>
      <c r="S767" s="18">
        <v>1</v>
      </c>
      <c r="T767" s="29">
        <v>99008812</v>
      </c>
      <c r="U767" s="28">
        <v>297026437</v>
      </c>
      <c r="V767" s="28">
        <v>216829299</v>
      </c>
      <c r="W767" s="28">
        <v>216829299</v>
      </c>
      <c r="X767" s="28">
        <v>0</v>
      </c>
      <c r="Y767" s="30">
        <v>0</v>
      </c>
      <c r="Z767" s="18">
        <v>0</v>
      </c>
      <c r="AA767" s="133">
        <v>-74.419804999999997</v>
      </c>
      <c r="AB767" s="133">
        <v>5.3679329999999998</v>
      </c>
      <c r="AC767" s="133">
        <v>-74.419749999999993</v>
      </c>
      <c r="AD767" s="133">
        <v>5.3678850000000002</v>
      </c>
      <c r="AE767" s="133" t="s">
        <v>168</v>
      </c>
      <c r="AF767" s="31" t="s">
        <v>74</v>
      </c>
      <c r="AG767" s="31" t="s">
        <v>74</v>
      </c>
      <c r="AH767" s="31" t="s">
        <v>74</v>
      </c>
      <c r="AI767" s="18"/>
      <c r="AJ767" s="18"/>
      <c r="AK767" s="17" t="s">
        <v>3418</v>
      </c>
      <c r="AL767" s="18"/>
    </row>
    <row r="768" spans="1:38" ht="120" x14ac:dyDescent="0.25">
      <c r="A768" s="92">
        <v>2132</v>
      </c>
      <c r="B768" s="92">
        <v>634</v>
      </c>
      <c r="C768" s="24" t="s">
        <v>3408</v>
      </c>
      <c r="D768" s="18" t="s">
        <v>66</v>
      </c>
      <c r="E768" s="25" t="s">
        <v>3409</v>
      </c>
      <c r="F768" s="25" t="s">
        <v>3410</v>
      </c>
      <c r="G768" s="25" t="s">
        <v>3411</v>
      </c>
      <c r="H768" s="26">
        <v>0.73</v>
      </c>
      <c r="I768" s="27">
        <v>43804</v>
      </c>
      <c r="J768" s="27">
        <v>43830</v>
      </c>
      <c r="K768" s="27">
        <v>43921</v>
      </c>
      <c r="L768" s="28">
        <v>198017625</v>
      </c>
      <c r="M768" s="26">
        <v>0.65700000000000003</v>
      </c>
      <c r="N768" s="26">
        <v>0</v>
      </c>
      <c r="O768" s="26">
        <v>0.63260000000000005</v>
      </c>
      <c r="P768" s="18" t="s">
        <v>3408</v>
      </c>
      <c r="Q768" s="18">
        <v>2</v>
      </c>
      <c r="R768" s="18">
        <v>150</v>
      </c>
      <c r="S768" s="18">
        <v>1</v>
      </c>
      <c r="T768" s="29">
        <v>99008812</v>
      </c>
      <c r="U768" s="28">
        <v>297026437</v>
      </c>
      <c r="V768" s="28">
        <v>216829299</v>
      </c>
      <c r="W768" s="28">
        <v>216829299</v>
      </c>
      <c r="X768" s="28">
        <v>0</v>
      </c>
      <c r="Y768" s="30">
        <v>0</v>
      </c>
      <c r="Z768" s="18">
        <v>0</v>
      </c>
      <c r="AA768" s="133">
        <v>-74.405170999999996</v>
      </c>
      <c r="AB768" s="133">
        <v>5.4104460000000003</v>
      </c>
      <c r="AC768" s="133">
        <v>-74.405288999999996</v>
      </c>
      <c r="AD768" s="133">
        <v>5.4103899999999996</v>
      </c>
      <c r="AE768" s="133" t="s">
        <v>168</v>
      </c>
      <c r="AF768" s="31" t="s">
        <v>74</v>
      </c>
      <c r="AG768" s="31" t="s">
        <v>74</v>
      </c>
      <c r="AH768" s="31" t="s">
        <v>74</v>
      </c>
      <c r="AI768" s="18"/>
      <c r="AJ768" s="18"/>
      <c r="AK768" s="17" t="s">
        <v>3418</v>
      </c>
      <c r="AL768" s="18"/>
    </row>
    <row r="769" spans="1:38" ht="120" x14ac:dyDescent="0.25">
      <c r="A769" s="92">
        <v>2133</v>
      </c>
      <c r="B769" s="92">
        <v>634</v>
      </c>
      <c r="C769" s="24" t="s">
        <v>3408</v>
      </c>
      <c r="D769" s="18" t="s">
        <v>66</v>
      </c>
      <c r="E769" s="25" t="s">
        <v>3409</v>
      </c>
      <c r="F769" s="25" t="s">
        <v>3410</v>
      </c>
      <c r="G769" s="25" t="s">
        <v>3411</v>
      </c>
      <c r="H769" s="26">
        <v>0.73</v>
      </c>
      <c r="I769" s="27">
        <v>43804</v>
      </c>
      <c r="J769" s="27">
        <v>43830</v>
      </c>
      <c r="K769" s="27">
        <v>43921</v>
      </c>
      <c r="L769" s="28">
        <v>198017625</v>
      </c>
      <c r="M769" s="26">
        <v>0.65700000000000003</v>
      </c>
      <c r="N769" s="26">
        <v>0</v>
      </c>
      <c r="O769" s="26">
        <v>0.63260000000000005</v>
      </c>
      <c r="P769" s="18" t="s">
        <v>3408</v>
      </c>
      <c r="Q769" s="18">
        <v>2</v>
      </c>
      <c r="R769" s="18">
        <v>150</v>
      </c>
      <c r="S769" s="18">
        <v>1</v>
      </c>
      <c r="T769" s="29">
        <v>99008812</v>
      </c>
      <c r="U769" s="28">
        <v>297026437</v>
      </c>
      <c r="V769" s="28">
        <v>216829299</v>
      </c>
      <c r="W769" s="28">
        <v>216829299</v>
      </c>
      <c r="X769" s="28">
        <v>0</v>
      </c>
      <c r="Y769" s="30">
        <v>0</v>
      </c>
      <c r="Z769" s="18">
        <v>0</v>
      </c>
      <c r="AA769" s="133">
        <v>-73.911610999999994</v>
      </c>
      <c r="AB769" s="133">
        <v>4.3830689999999999</v>
      </c>
      <c r="AC769" s="133">
        <v>-73.911084000000002</v>
      </c>
      <c r="AD769" s="133">
        <v>4.3831870000000004</v>
      </c>
      <c r="AE769" s="133" t="s">
        <v>168</v>
      </c>
      <c r="AF769" s="31" t="s">
        <v>74</v>
      </c>
      <c r="AG769" s="31" t="s">
        <v>74</v>
      </c>
      <c r="AH769" s="31" t="s">
        <v>74</v>
      </c>
      <c r="AI769" s="18"/>
      <c r="AJ769" s="18"/>
      <c r="AK769" s="17" t="s">
        <v>3418</v>
      </c>
      <c r="AL769" s="18"/>
    </row>
    <row r="770" spans="1:38" ht="120" x14ac:dyDescent="0.25">
      <c r="A770" s="92">
        <v>2134</v>
      </c>
      <c r="B770" s="92">
        <v>634</v>
      </c>
      <c r="C770" s="24" t="s">
        <v>3408</v>
      </c>
      <c r="D770" s="18" t="s">
        <v>66</v>
      </c>
      <c r="E770" s="25" t="s">
        <v>3409</v>
      </c>
      <c r="F770" s="25" t="s">
        <v>3410</v>
      </c>
      <c r="G770" s="25" t="s">
        <v>3411</v>
      </c>
      <c r="H770" s="26">
        <v>0.73</v>
      </c>
      <c r="I770" s="27">
        <v>43804</v>
      </c>
      <c r="J770" s="27">
        <v>43830</v>
      </c>
      <c r="K770" s="27">
        <v>43921</v>
      </c>
      <c r="L770" s="28">
        <v>198017625</v>
      </c>
      <c r="M770" s="26">
        <v>0.65700000000000003</v>
      </c>
      <c r="N770" s="26">
        <v>0</v>
      </c>
      <c r="O770" s="26">
        <v>0.63260000000000005</v>
      </c>
      <c r="P770" s="18" t="s">
        <v>3408</v>
      </c>
      <c r="Q770" s="18">
        <v>2</v>
      </c>
      <c r="R770" s="18">
        <v>150</v>
      </c>
      <c r="S770" s="18">
        <v>1</v>
      </c>
      <c r="T770" s="29">
        <v>99008812</v>
      </c>
      <c r="U770" s="28">
        <v>297026437</v>
      </c>
      <c r="V770" s="28">
        <v>216829299</v>
      </c>
      <c r="W770" s="28">
        <v>216829299</v>
      </c>
      <c r="X770" s="28">
        <v>0</v>
      </c>
      <c r="Y770" s="30">
        <v>0</v>
      </c>
      <c r="Z770" s="18">
        <v>0</v>
      </c>
      <c r="AA770" s="133">
        <v>-74.503818999999993</v>
      </c>
      <c r="AB770" s="133">
        <v>5.0263980000000004</v>
      </c>
      <c r="AC770" s="133">
        <v>-74.503733999999994</v>
      </c>
      <c r="AD770" s="133">
        <v>5.0264660000000001</v>
      </c>
      <c r="AE770" s="133" t="s">
        <v>168</v>
      </c>
      <c r="AF770" s="31" t="s">
        <v>74</v>
      </c>
      <c r="AG770" s="31" t="s">
        <v>74</v>
      </c>
      <c r="AH770" s="31" t="s">
        <v>74</v>
      </c>
      <c r="AI770" s="18"/>
      <c r="AJ770" s="18"/>
      <c r="AK770" s="17" t="s">
        <v>3418</v>
      </c>
      <c r="AL770" s="18"/>
    </row>
    <row r="771" spans="1:38" ht="120" x14ac:dyDescent="0.25">
      <c r="A771" s="92">
        <v>2135</v>
      </c>
      <c r="B771" s="92">
        <v>634</v>
      </c>
      <c r="C771" s="24" t="s">
        <v>3408</v>
      </c>
      <c r="D771" s="18" t="s">
        <v>66</v>
      </c>
      <c r="E771" s="25" t="s">
        <v>3409</v>
      </c>
      <c r="F771" s="25" t="s">
        <v>3410</v>
      </c>
      <c r="G771" s="25" t="s">
        <v>3411</v>
      </c>
      <c r="H771" s="26">
        <v>0.73</v>
      </c>
      <c r="I771" s="27">
        <v>43804</v>
      </c>
      <c r="J771" s="27">
        <v>43830</v>
      </c>
      <c r="K771" s="27">
        <v>43921</v>
      </c>
      <c r="L771" s="28">
        <v>198017625</v>
      </c>
      <c r="M771" s="26">
        <v>0.65700000000000003</v>
      </c>
      <c r="N771" s="26">
        <v>0</v>
      </c>
      <c r="O771" s="26">
        <v>0.63260000000000005</v>
      </c>
      <c r="P771" s="18" t="s">
        <v>3408</v>
      </c>
      <c r="Q771" s="18">
        <v>2</v>
      </c>
      <c r="R771" s="18">
        <v>150</v>
      </c>
      <c r="S771" s="18">
        <v>1</v>
      </c>
      <c r="T771" s="29">
        <v>99008812</v>
      </c>
      <c r="U771" s="28">
        <v>297026437</v>
      </c>
      <c r="V771" s="28">
        <v>216829299</v>
      </c>
      <c r="W771" s="28">
        <v>216829299</v>
      </c>
      <c r="X771" s="28">
        <v>0</v>
      </c>
      <c r="Y771" s="30">
        <v>0</v>
      </c>
      <c r="Z771" s="18">
        <v>0</v>
      </c>
      <c r="AA771" s="133">
        <v>-74.419830000000005</v>
      </c>
      <c r="AB771" s="133">
        <v>5.368703</v>
      </c>
      <c r="AC771" s="133">
        <v>-74.419837999999999</v>
      </c>
      <c r="AD771" s="133">
        <v>5.3686360000000004</v>
      </c>
      <c r="AE771" s="133" t="s">
        <v>168</v>
      </c>
      <c r="AF771" s="31" t="s">
        <v>74</v>
      </c>
      <c r="AG771" s="31" t="s">
        <v>74</v>
      </c>
      <c r="AH771" s="31" t="s">
        <v>74</v>
      </c>
      <c r="AI771" s="18"/>
      <c r="AJ771" s="18"/>
      <c r="AK771" s="17" t="s">
        <v>3418</v>
      </c>
      <c r="AL771" s="18"/>
    </row>
    <row r="772" spans="1:38" ht="120" x14ac:dyDescent="0.25">
      <c r="A772" s="92">
        <v>2136</v>
      </c>
      <c r="B772" s="92">
        <v>634</v>
      </c>
      <c r="C772" s="24" t="s">
        <v>3408</v>
      </c>
      <c r="D772" s="18" t="s">
        <v>66</v>
      </c>
      <c r="E772" s="25" t="s">
        <v>3409</v>
      </c>
      <c r="F772" s="25" t="s">
        <v>3410</v>
      </c>
      <c r="G772" s="25" t="s">
        <v>3411</v>
      </c>
      <c r="H772" s="26">
        <v>0.73</v>
      </c>
      <c r="I772" s="27">
        <v>43804</v>
      </c>
      <c r="J772" s="27">
        <v>43830</v>
      </c>
      <c r="K772" s="27">
        <v>43921</v>
      </c>
      <c r="L772" s="28">
        <v>198017625</v>
      </c>
      <c r="M772" s="26">
        <v>0.65700000000000003</v>
      </c>
      <c r="N772" s="26">
        <v>0</v>
      </c>
      <c r="O772" s="26">
        <v>0.63260000000000005</v>
      </c>
      <c r="P772" s="18" t="s">
        <v>3408</v>
      </c>
      <c r="Q772" s="18">
        <v>2</v>
      </c>
      <c r="R772" s="18">
        <v>150</v>
      </c>
      <c r="S772" s="18">
        <v>1</v>
      </c>
      <c r="T772" s="29">
        <v>99008812</v>
      </c>
      <c r="U772" s="28">
        <v>297026437</v>
      </c>
      <c r="V772" s="28">
        <v>216829299</v>
      </c>
      <c r="W772" s="28">
        <v>216829299</v>
      </c>
      <c r="X772" s="28">
        <v>0</v>
      </c>
      <c r="Y772" s="30">
        <v>0</v>
      </c>
      <c r="Z772" s="18">
        <v>0</v>
      </c>
      <c r="AA772" s="133">
        <v>-74.418170000000003</v>
      </c>
      <c r="AB772" s="133">
        <v>5.3662830000000001</v>
      </c>
      <c r="AC772" s="133">
        <v>-74.418127999999996</v>
      </c>
      <c r="AD772" s="133">
        <v>5.366225</v>
      </c>
      <c r="AE772" s="133" t="s">
        <v>168</v>
      </c>
      <c r="AF772" s="31" t="s">
        <v>74</v>
      </c>
      <c r="AG772" s="31" t="s">
        <v>74</v>
      </c>
      <c r="AH772" s="31" t="s">
        <v>74</v>
      </c>
      <c r="AI772" s="18"/>
      <c r="AJ772" s="18"/>
      <c r="AK772" s="17" t="s">
        <v>3418</v>
      </c>
      <c r="AL772" s="18"/>
    </row>
    <row r="773" spans="1:38" ht="120" x14ac:dyDescent="0.25">
      <c r="A773" s="92">
        <v>2137</v>
      </c>
      <c r="B773" s="92">
        <v>634</v>
      </c>
      <c r="C773" s="24" t="s">
        <v>3408</v>
      </c>
      <c r="D773" s="18" t="s">
        <v>66</v>
      </c>
      <c r="E773" s="25" t="s">
        <v>3409</v>
      </c>
      <c r="F773" s="25" t="s">
        <v>3410</v>
      </c>
      <c r="G773" s="25" t="s">
        <v>3411</v>
      </c>
      <c r="H773" s="26">
        <v>0.73</v>
      </c>
      <c r="I773" s="27">
        <v>43804</v>
      </c>
      <c r="J773" s="27">
        <v>43830</v>
      </c>
      <c r="K773" s="27">
        <v>43921</v>
      </c>
      <c r="L773" s="28">
        <v>198017625</v>
      </c>
      <c r="M773" s="26">
        <v>0.65700000000000003</v>
      </c>
      <c r="N773" s="26">
        <v>0</v>
      </c>
      <c r="O773" s="26">
        <v>0.63260000000000005</v>
      </c>
      <c r="P773" s="18" t="s">
        <v>3408</v>
      </c>
      <c r="Q773" s="18">
        <v>2</v>
      </c>
      <c r="R773" s="18">
        <v>150</v>
      </c>
      <c r="S773" s="18">
        <v>1</v>
      </c>
      <c r="T773" s="29">
        <v>99008812</v>
      </c>
      <c r="U773" s="28">
        <v>297026437</v>
      </c>
      <c r="V773" s="28">
        <v>216829299</v>
      </c>
      <c r="W773" s="28">
        <v>216829299</v>
      </c>
      <c r="X773" s="28">
        <v>0</v>
      </c>
      <c r="Y773" s="30">
        <v>0</v>
      </c>
      <c r="Z773" s="18">
        <v>0</v>
      </c>
      <c r="AA773" s="133">
        <v>-74.527944000000005</v>
      </c>
      <c r="AB773" s="133">
        <v>5.020035</v>
      </c>
      <c r="AC773" s="133">
        <v>-74.527941999999996</v>
      </c>
      <c r="AD773" s="133">
        <v>5.0201700000000002</v>
      </c>
      <c r="AE773" s="133" t="s">
        <v>168</v>
      </c>
      <c r="AF773" s="31" t="s">
        <v>74</v>
      </c>
      <c r="AG773" s="31" t="s">
        <v>74</v>
      </c>
      <c r="AH773" s="31" t="s">
        <v>74</v>
      </c>
      <c r="AI773" s="18"/>
      <c r="AJ773" s="18"/>
      <c r="AK773" s="17" t="s">
        <v>3418</v>
      </c>
      <c r="AL773" s="18"/>
    </row>
    <row r="774" spans="1:38" ht="120" x14ac:dyDescent="0.25">
      <c r="A774" s="92">
        <v>2138</v>
      </c>
      <c r="B774" s="92">
        <v>634</v>
      </c>
      <c r="C774" s="24" t="s">
        <v>3408</v>
      </c>
      <c r="D774" s="18" t="s">
        <v>66</v>
      </c>
      <c r="E774" s="25" t="s">
        <v>3409</v>
      </c>
      <c r="F774" s="25" t="s">
        <v>3410</v>
      </c>
      <c r="G774" s="25" t="s">
        <v>3411</v>
      </c>
      <c r="H774" s="26">
        <v>0.73</v>
      </c>
      <c r="I774" s="27">
        <v>43804</v>
      </c>
      <c r="J774" s="27">
        <v>43830</v>
      </c>
      <c r="K774" s="27">
        <v>43921</v>
      </c>
      <c r="L774" s="28">
        <v>198017625</v>
      </c>
      <c r="M774" s="26">
        <v>0.65700000000000003</v>
      </c>
      <c r="N774" s="26">
        <v>0</v>
      </c>
      <c r="O774" s="26">
        <v>0.63260000000000005</v>
      </c>
      <c r="P774" s="18" t="s">
        <v>3408</v>
      </c>
      <c r="Q774" s="18">
        <v>2</v>
      </c>
      <c r="R774" s="18">
        <v>150</v>
      </c>
      <c r="S774" s="18">
        <v>1</v>
      </c>
      <c r="T774" s="29">
        <v>99008812</v>
      </c>
      <c r="U774" s="28">
        <v>297026437</v>
      </c>
      <c r="V774" s="28">
        <v>216829299</v>
      </c>
      <c r="W774" s="28">
        <v>216829299</v>
      </c>
      <c r="X774" s="28">
        <v>0</v>
      </c>
      <c r="Y774" s="30">
        <v>0</v>
      </c>
      <c r="Z774" s="18">
        <v>0</v>
      </c>
      <c r="AA774" s="133">
        <v>-74.365441000000004</v>
      </c>
      <c r="AB774" s="133">
        <v>5.4264530000000004</v>
      </c>
      <c r="AC774" s="133">
        <v>-74.365404999999996</v>
      </c>
      <c r="AD774" s="133">
        <v>5.4264020000000004</v>
      </c>
      <c r="AE774" s="133" t="s">
        <v>168</v>
      </c>
      <c r="AF774" s="31" t="s">
        <v>74</v>
      </c>
      <c r="AG774" s="31" t="s">
        <v>74</v>
      </c>
      <c r="AH774" s="31" t="s">
        <v>74</v>
      </c>
      <c r="AI774" s="18"/>
      <c r="AJ774" s="18"/>
      <c r="AK774" s="17" t="s">
        <v>3418</v>
      </c>
      <c r="AL774" s="18"/>
    </row>
    <row r="775" spans="1:38" ht="120" x14ac:dyDescent="0.25">
      <c r="A775" s="92">
        <v>2139</v>
      </c>
      <c r="B775" s="92">
        <v>634</v>
      </c>
      <c r="C775" s="24" t="s">
        <v>3408</v>
      </c>
      <c r="D775" s="18" t="s">
        <v>66</v>
      </c>
      <c r="E775" s="25" t="s">
        <v>3409</v>
      </c>
      <c r="F775" s="25" t="s">
        <v>3410</v>
      </c>
      <c r="G775" s="25" t="s">
        <v>3411</v>
      </c>
      <c r="H775" s="26">
        <v>0.73</v>
      </c>
      <c r="I775" s="27">
        <v>43804</v>
      </c>
      <c r="J775" s="27">
        <v>43830</v>
      </c>
      <c r="K775" s="27">
        <v>43921</v>
      </c>
      <c r="L775" s="28">
        <v>198017625</v>
      </c>
      <c r="M775" s="26">
        <v>0.65700000000000003</v>
      </c>
      <c r="N775" s="26">
        <v>0</v>
      </c>
      <c r="O775" s="26">
        <v>0.63260000000000005</v>
      </c>
      <c r="P775" s="18" t="s">
        <v>3408</v>
      </c>
      <c r="Q775" s="18">
        <v>2</v>
      </c>
      <c r="R775" s="18">
        <v>150</v>
      </c>
      <c r="S775" s="18">
        <v>1</v>
      </c>
      <c r="T775" s="29">
        <v>99008812</v>
      </c>
      <c r="U775" s="28">
        <v>297026437</v>
      </c>
      <c r="V775" s="28">
        <v>216829299</v>
      </c>
      <c r="W775" s="28">
        <v>216829299</v>
      </c>
      <c r="X775" s="28">
        <v>0</v>
      </c>
      <c r="Y775" s="30">
        <v>0</v>
      </c>
      <c r="Z775" s="18">
        <v>0</v>
      </c>
      <c r="AA775" s="133">
        <v>-73.879390000000001</v>
      </c>
      <c r="AB775" s="133">
        <v>5.1964430000000004</v>
      </c>
      <c r="AC775" s="133">
        <v>-73.879185000000007</v>
      </c>
      <c r="AD775" s="133">
        <v>5.1966200000000002</v>
      </c>
      <c r="AE775" s="133" t="s">
        <v>168</v>
      </c>
      <c r="AF775" s="31" t="s">
        <v>74</v>
      </c>
      <c r="AG775" s="31" t="s">
        <v>74</v>
      </c>
      <c r="AH775" s="31" t="s">
        <v>74</v>
      </c>
      <c r="AI775" s="18"/>
      <c r="AJ775" s="18"/>
      <c r="AK775" s="17" t="s">
        <v>3418</v>
      </c>
      <c r="AL775" s="18"/>
    </row>
    <row r="776" spans="1:38" ht="120" x14ac:dyDescent="0.25">
      <c r="A776" s="92">
        <v>2140</v>
      </c>
      <c r="B776" s="92">
        <v>634</v>
      </c>
      <c r="C776" s="24" t="s">
        <v>3408</v>
      </c>
      <c r="D776" s="18" t="s">
        <v>66</v>
      </c>
      <c r="E776" s="25" t="s">
        <v>3409</v>
      </c>
      <c r="F776" s="25" t="s">
        <v>3410</v>
      </c>
      <c r="G776" s="25" t="s">
        <v>3411</v>
      </c>
      <c r="H776" s="26">
        <v>0.73</v>
      </c>
      <c r="I776" s="27">
        <v>43804</v>
      </c>
      <c r="J776" s="27">
        <v>43830</v>
      </c>
      <c r="K776" s="27">
        <v>43921</v>
      </c>
      <c r="L776" s="28">
        <v>198017625</v>
      </c>
      <c r="M776" s="26">
        <v>0.65700000000000003</v>
      </c>
      <c r="N776" s="26">
        <v>0</v>
      </c>
      <c r="O776" s="26">
        <v>0.63260000000000005</v>
      </c>
      <c r="P776" s="18" t="s">
        <v>3408</v>
      </c>
      <c r="Q776" s="18">
        <v>2</v>
      </c>
      <c r="R776" s="18">
        <v>150</v>
      </c>
      <c r="S776" s="18">
        <v>1</v>
      </c>
      <c r="T776" s="29">
        <v>99008812</v>
      </c>
      <c r="U776" s="28">
        <v>297026437</v>
      </c>
      <c r="V776" s="28">
        <v>216829299</v>
      </c>
      <c r="W776" s="28">
        <v>216829299</v>
      </c>
      <c r="X776" s="28">
        <v>0</v>
      </c>
      <c r="Y776" s="30">
        <v>0</v>
      </c>
      <c r="Z776" s="18">
        <v>0</v>
      </c>
      <c r="AA776" s="133">
        <v>-74.345076000000006</v>
      </c>
      <c r="AB776" s="133">
        <v>5.4483420000000002</v>
      </c>
      <c r="AC776" s="133">
        <v>-74.345094000000003</v>
      </c>
      <c r="AD776" s="133">
        <v>5.4482530000000002</v>
      </c>
      <c r="AE776" s="133" t="s">
        <v>168</v>
      </c>
      <c r="AF776" s="31" t="s">
        <v>74</v>
      </c>
      <c r="AG776" s="31" t="s">
        <v>74</v>
      </c>
      <c r="AH776" s="31" t="s">
        <v>74</v>
      </c>
      <c r="AI776" s="18"/>
      <c r="AJ776" s="18"/>
      <c r="AK776" s="17" t="s">
        <v>3418</v>
      </c>
      <c r="AL776" s="18"/>
    </row>
    <row r="777" spans="1:38" ht="120" x14ac:dyDescent="0.25">
      <c r="A777" s="92">
        <v>2141</v>
      </c>
      <c r="B777" s="92">
        <v>634</v>
      </c>
      <c r="C777" s="24" t="s">
        <v>3408</v>
      </c>
      <c r="D777" s="18" t="s">
        <v>66</v>
      </c>
      <c r="E777" s="25" t="s">
        <v>3409</v>
      </c>
      <c r="F777" s="25" t="s">
        <v>3410</v>
      </c>
      <c r="G777" s="25" t="s">
        <v>3411</v>
      </c>
      <c r="H777" s="26">
        <v>0.73</v>
      </c>
      <c r="I777" s="27">
        <v>43804</v>
      </c>
      <c r="J777" s="27">
        <v>43830</v>
      </c>
      <c r="K777" s="27">
        <v>43921</v>
      </c>
      <c r="L777" s="28">
        <v>198017625</v>
      </c>
      <c r="M777" s="26">
        <v>0.65700000000000003</v>
      </c>
      <c r="N777" s="26">
        <v>0</v>
      </c>
      <c r="O777" s="26">
        <v>0.63260000000000005</v>
      </c>
      <c r="P777" s="18" t="s">
        <v>3408</v>
      </c>
      <c r="Q777" s="18">
        <v>2</v>
      </c>
      <c r="R777" s="18">
        <v>150</v>
      </c>
      <c r="S777" s="18">
        <v>1</v>
      </c>
      <c r="T777" s="29">
        <v>99008812</v>
      </c>
      <c r="U777" s="28">
        <v>297026437</v>
      </c>
      <c r="V777" s="28">
        <v>216829299</v>
      </c>
      <c r="W777" s="28">
        <v>216829299</v>
      </c>
      <c r="X777" s="28">
        <v>0</v>
      </c>
      <c r="Y777" s="30">
        <v>0</v>
      </c>
      <c r="Z777" s="18">
        <v>0</v>
      </c>
      <c r="AA777" s="133">
        <v>-74.397436999999996</v>
      </c>
      <c r="AB777" s="133">
        <v>5.3622719999999999</v>
      </c>
      <c r="AC777" s="133">
        <v>-74.397077999999993</v>
      </c>
      <c r="AD777" s="133">
        <v>5.3619519999999996</v>
      </c>
      <c r="AE777" s="133" t="s">
        <v>168</v>
      </c>
      <c r="AF777" s="31" t="s">
        <v>74</v>
      </c>
      <c r="AG777" s="31" t="s">
        <v>74</v>
      </c>
      <c r="AH777" s="31" t="s">
        <v>74</v>
      </c>
      <c r="AI777" s="18"/>
      <c r="AJ777" s="18"/>
      <c r="AK777" s="17" t="s">
        <v>3418</v>
      </c>
      <c r="AL777" s="18"/>
    </row>
    <row r="778" spans="1:38" ht="120" x14ac:dyDescent="0.25">
      <c r="A778" s="92">
        <v>2142</v>
      </c>
      <c r="B778" s="92">
        <v>634</v>
      </c>
      <c r="C778" s="24" t="s">
        <v>3408</v>
      </c>
      <c r="D778" s="18" t="s">
        <v>66</v>
      </c>
      <c r="E778" s="25" t="s">
        <v>3409</v>
      </c>
      <c r="F778" s="25" t="s">
        <v>3410</v>
      </c>
      <c r="G778" s="25" t="s">
        <v>3411</v>
      </c>
      <c r="H778" s="26">
        <v>0.73</v>
      </c>
      <c r="I778" s="27">
        <v>43804</v>
      </c>
      <c r="J778" s="27">
        <v>43830</v>
      </c>
      <c r="K778" s="27">
        <v>43921</v>
      </c>
      <c r="L778" s="28">
        <v>198017625</v>
      </c>
      <c r="M778" s="26">
        <v>0.65700000000000003</v>
      </c>
      <c r="N778" s="26">
        <v>0</v>
      </c>
      <c r="O778" s="26">
        <v>0.63260000000000005</v>
      </c>
      <c r="P778" s="18" t="s">
        <v>3408</v>
      </c>
      <c r="Q778" s="18">
        <v>2</v>
      </c>
      <c r="R778" s="18">
        <v>150</v>
      </c>
      <c r="S778" s="18">
        <v>1</v>
      </c>
      <c r="T778" s="29">
        <v>99008812</v>
      </c>
      <c r="U778" s="28">
        <v>297026437</v>
      </c>
      <c r="V778" s="28">
        <v>216829299</v>
      </c>
      <c r="W778" s="28">
        <v>216829299</v>
      </c>
      <c r="X778" s="28">
        <v>0</v>
      </c>
      <c r="Y778" s="30">
        <v>0</v>
      </c>
      <c r="Z778" s="18">
        <v>0</v>
      </c>
      <c r="AA778" s="133">
        <v>-74.522092999999998</v>
      </c>
      <c r="AB778" s="133">
        <v>5.0223760000000004</v>
      </c>
      <c r="AC778" s="133">
        <v>-74.522090000000006</v>
      </c>
      <c r="AD778" s="133">
        <v>5.0222040000000003</v>
      </c>
      <c r="AE778" s="133" t="s">
        <v>168</v>
      </c>
      <c r="AF778" s="31" t="s">
        <v>74</v>
      </c>
      <c r="AG778" s="31" t="s">
        <v>74</v>
      </c>
      <c r="AH778" s="31" t="s">
        <v>74</v>
      </c>
      <c r="AI778" s="18"/>
      <c r="AJ778" s="18"/>
      <c r="AK778" s="17" t="s">
        <v>3418</v>
      </c>
      <c r="AL778" s="18"/>
    </row>
    <row r="779" spans="1:38" ht="120" x14ac:dyDescent="0.25">
      <c r="A779" s="92">
        <v>2143</v>
      </c>
      <c r="B779" s="92">
        <v>634</v>
      </c>
      <c r="C779" s="24" t="s">
        <v>3408</v>
      </c>
      <c r="D779" s="18" t="s">
        <v>66</v>
      </c>
      <c r="E779" s="25" t="s">
        <v>3409</v>
      </c>
      <c r="F779" s="25" t="s">
        <v>3410</v>
      </c>
      <c r="G779" s="25" t="s">
        <v>3411</v>
      </c>
      <c r="H779" s="26">
        <v>0.73</v>
      </c>
      <c r="I779" s="27">
        <v>43804</v>
      </c>
      <c r="J779" s="27">
        <v>43830</v>
      </c>
      <c r="K779" s="27">
        <v>43921</v>
      </c>
      <c r="L779" s="28">
        <v>198017625</v>
      </c>
      <c r="M779" s="26">
        <v>0.65700000000000003</v>
      </c>
      <c r="N779" s="26">
        <v>0</v>
      </c>
      <c r="O779" s="26">
        <v>0.63260000000000005</v>
      </c>
      <c r="P779" s="18" t="s">
        <v>3408</v>
      </c>
      <c r="Q779" s="18">
        <v>2</v>
      </c>
      <c r="R779" s="18">
        <v>150</v>
      </c>
      <c r="S779" s="18">
        <v>1</v>
      </c>
      <c r="T779" s="29">
        <v>99008812</v>
      </c>
      <c r="U779" s="28">
        <v>297026437</v>
      </c>
      <c r="V779" s="28">
        <v>216829299</v>
      </c>
      <c r="W779" s="28">
        <v>216829299</v>
      </c>
      <c r="X779" s="28">
        <v>0</v>
      </c>
      <c r="Y779" s="30">
        <v>0</v>
      </c>
      <c r="Z779" s="18">
        <v>0</v>
      </c>
      <c r="AA779" s="133">
        <v>-74.665757999999997</v>
      </c>
      <c r="AB779" s="133">
        <v>5.1864540000000003</v>
      </c>
      <c r="AC779" s="133">
        <v>-74.665319999999994</v>
      </c>
      <c r="AD779" s="133">
        <v>5.1859999999999999</v>
      </c>
      <c r="AE779" s="133" t="s">
        <v>168</v>
      </c>
      <c r="AF779" s="31" t="s">
        <v>74</v>
      </c>
      <c r="AG779" s="31" t="s">
        <v>74</v>
      </c>
      <c r="AH779" s="31" t="s">
        <v>74</v>
      </c>
      <c r="AI779" s="18"/>
      <c r="AJ779" s="18"/>
      <c r="AK779" s="17" t="s">
        <v>3418</v>
      </c>
      <c r="AL779" s="18"/>
    </row>
    <row r="780" spans="1:38" ht="120" x14ac:dyDescent="0.25">
      <c r="A780" s="92">
        <v>2144</v>
      </c>
      <c r="B780" s="92">
        <v>634</v>
      </c>
      <c r="C780" s="24" t="s">
        <v>3408</v>
      </c>
      <c r="D780" s="18" t="s">
        <v>66</v>
      </c>
      <c r="E780" s="25" t="s">
        <v>3409</v>
      </c>
      <c r="F780" s="25" t="s">
        <v>3410</v>
      </c>
      <c r="G780" s="25" t="s">
        <v>3411</v>
      </c>
      <c r="H780" s="26">
        <v>0.73</v>
      </c>
      <c r="I780" s="27">
        <v>43804</v>
      </c>
      <c r="J780" s="27">
        <v>43830</v>
      </c>
      <c r="K780" s="27">
        <v>43921</v>
      </c>
      <c r="L780" s="28">
        <v>198017625</v>
      </c>
      <c r="M780" s="26">
        <v>0.65700000000000003</v>
      </c>
      <c r="N780" s="26">
        <v>0</v>
      </c>
      <c r="O780" s="26">
        <v>0.63260000000000005</v>
      </c>
      <c r="P780" s="18" t="s">
        <v>3408</v>
      </c>
      <c r="Q780" s="18">
        <v>2</v>
      </c>
      <c r="R780" s="18">
        <v>150</v>
      </c>
      <c r="S780" s="18">
        <v>1</v>
      </c>
      <c r="T780" s="29">
        <v>99008812</v>
      </c>
      <c r="U780" s="28">
        <v>297026437</v>
      </c>
      <c r="V780" s="28">
        <v>216829299</v>
      </c>
      <c r="W780" s="28">
        <v>216829299</v>
      </c>
      <c r="X780" s="28">
        <v>0</v>
      </c>
      <c r="Y780" s="30">
        <v>0</v>
      </c>
      <c r="Z780" s="18">
        <v>0</v>
      </c>
      <c r="AA780" s="133">
        <v>-74.398872999999995</v>
      </c>
      <c r="AB780" s="133">
        <v>5.4147569999999998</v>
      </c>
      <c r="AC780" s="133">
        <v>-74.398957999999993</v>
      </c>
      <c r="AD780" s="133">
        <v>5.414676</v>
      </c>
      <c r="AE780" s="133" t="s">
        <v>168</v>
      </c>
      <c r="AF780" s="31" t="s">
        <v>74</v>
      </c>
      <c r="AG780" s="31" t="s">
        <v>74</v>
      </c>
      <c r="AH780" s="31" t="s">
        <v>74</v>
      </c>
      <c r="AI780" s="18"/>
      <c r="AJ780" s="18"/>
      <c r="AK780" s="17" t="s">
        <v>3418</v>
      </c>
      <c r="AL780" s="18"/>
    </row>
    <row r="781" spans="1:38" ht="120" x14ac:dyDescent="0.25">
      <c r="A781" s="92">
        <v>2145</v>
      </c>
      <c r="B781" s="92">
        <v>634</v>
      </c>
      <c r="C781" s="24" t="s">
        <v>3408</v>
      </c>
      <c r="D781" s="18" t="s">
        <v>66</v>
      </c>
      <c r="E781" s="25" t="s">
        <v>3409</v>
      </c>
      <c r="F781" s="25" t="s">
        <v>3410</v>
      </c>
      <c r="G781" s="25" t="s">
        <v>3411</v>
      </c>
      <c r="H781" s="26">
        <v>0.73</v>
      </c>
      <c r="I781" s="27">
        <v>43804</v>
      </c>
      <c r="J781" s="27">
        <v>43830</v>
      </c>
      <c r="K781" s="27">
        <v>43921</v>
      </c>
      <c r="L781" s="28">
        <v>198017625</v>
      </c>
      <c r="M781" s="26">
        <v>0.65700000000000003</v>
      </c>
      <c r="N781" s="26">
        <v>0</v>
      </c>
      <c r="O781" s="26">
        <v>0.63260000000000005</v>
      </c>
      <c r="P781" s="18" t="s">
        <v>3408</v>
      </c>
      <c r="Q781" s="18">
        <v>2</v>
      </c>
      <c r="R781" s="18">
        <v>150</v>
      </c>
      <c r="S781" s="18">
        <v>1</v>
      </c>
      <c r="T781" s="29">
        <v>99008812</v>
      </c>
      <c r="U781" s="28">
        <v>297026437</v>
      </c>
      <c r="V781" s="28">
        <v>216829299</v>
      </c>
      <c r="W781" s="28">
        <v>216829299</v>
      </c>
      <c r="X781" s="28">
        <v>0</v>
      </c>
      <c r="Y781" s="30">
        <v>0</v>
      </c>
      <c r="Z781" s="18">
        <v>0</v>
      </c>
      <c r="AA781" s="133">
        <v>-74.508221000000006</v>
      </c>
      <c r="AB781" s="133">
        <v>5.0276480000000001</v>
      </c>
      <c r="AC781" s="133">
        <v>-74.507526999999996</v>
      </c>
      <c r="AD781" s="133">
        <v>5.0288190000000004</v>
      </c>
      <c r="AE781" s="133" t="s">
        <v>168</v>
      </c>
      <c r="AF781" s="31" t="s">
        <v>74</v>
      </c>
      <c r="AG781" s="31" t="s">
        <v>74</v>
      </c>
      <c r="AH781" s="31" t="s">
        <v>74</v>
      </c>
      <c r="AI781" s="18"/>
      <c r="AJ781" s="18"/>
      <c r="AK781" s="17" t="s">
        <v>3418</v>
      </c>
      <c r="AL781" s="18"/>
    </row>
    <row r="782" spans="1:38" ht="120" x14ac:dyDescent="0.25">
      <c r="A782" s="92">
        <v>2146</v>
      </c>
      <c r="B782" s="92">
        <v>634</v>
      </c>
      <c r="C782" s="24" t="s">
        <v>3408</v>
      </c>
      <c r="D782" s="18" t="s">
        <v>66</v>
      </c>
      <c r="E782" s="25" t="s">
        <v>3409</v>
      </c>
      <c r="F782" s="25" t="s">
        <v>3410</v>
      </c>
      <c r="G782" s="25" t="s">
        <v>3411</v>
      </c>
      <c r="H782" s="26">
        <v>0.73</v>
      </c>
      <c r="I782" s="27">
        <v>43804</v>
      </c>
      <c r="J782" s="27">
        <v>43830</v>
      </c>
      <c r="K782" s="27">
        <v>43921</v>
      </c>
      <c r="L782" s="28">
        <v>198017625</v>
      </c>
      <c r="M782" s="26">
        <v>0.65700000000000003</v>
      </c>
      <c r="N782" s="26">
        <v>0</v>
      </c>
      <c r="O782" s="26">
        <v>0.63260000000000005</v>
      </c>
      <c r="P782" s="18" t="s">
        <v>3408</v>
      </c>
      <c r="Q782" s="18">
        <v>2</v>
      </c>
      <c r="R782" s="18">
        <v>150</v>
      </c>
      <c r="S782" s="18">
        <v>1</v>
      </c>
      <c r="T782" s="29">
        <v>99008812</v>
      </c>
      <c r="U782" s="28">
        <v>297026437</v>
      </c>
      <c r="V782" s="28">
        <v>216829299</v>
      </c>
      <c r="W782" s="28">
        <v>216829299</v>
      </c>
      <c r="X782" s="28">
        <v>0</v>
      </c>
      <c r="Y782" s="30">
        <v>0</v>
      </c>
      <c r="Z782" s="18">
        <v>0</v>
      </c>
      <c r="AA782" s="133">
        <v>-74.492142999999999</v>
      </c>
      <c r="AB782" s="133">
        <v>5.0243830000000003</v>
      </c>
      <c r="AC782" s="133">
        <v>-74.491966000000005</v>
      </c>
      <c r="AD782" s="133">
        <v>5.0243460000000004</v>
      </c>
      <c r="AE782" s="133" t="s">
        <v>168</v>
      </c>
      <c r="AF782" s="31" t="s">
        <v>74</v>
      </c>
      <c r="AG782" s="31" t="s">
        <v>74</v>
      </c>
      <c r="AH782" s="31" t="s">
        <v>74</v>
      </c>
      <c r="AI782" s="18"/>
      <c r="AJ782" s="18"/>
      <c r="AK782" s="17" t="s">
        <v>3418</v>
      </c>
      <c r="AL782" s="18"/>
    </row>
    <row r="783" spans="1:38" ht="120" x14ac:dyDescent="0.25">
      <c r="A783" s="92">
        <v>2147</v>
      </c>
      <c r="B783" s="92">
        <v>634</v>
      </c>
      <c r="C783" s="24" t="s">
        <v>3408</v>
      </c>
      <c r="D783" s="18" t="s">
        <v>66</v>
      </c>
      <c r="E783" s="25" t="s">
        <v>3409</v>
      </c>
      <c r="F783" s="25" t="s">
        <v>3410</v>
      </c>
      <c r="G783" s="25" t="s">
        <v>3411</v>
      </c>
      <c r="H783" s="26">
        <v>0.73</v>
      </c>
      <c r="I783" s="27">
        <v>43804</v>
      </c>
      <c r="J783" s="27">
        <v>43830</v>
      </c>
      <c r="K783" s="27">
        <v>43921</v>
      </c>
      <c r="L783" s="28">
        <v>198017625</v>
      </c>
      <c r="M783" s="26">
        <v>0.65700000000000003</v>
      </c>
      <c r="N783" s="26">
        <v>0</v>
      </c>
      <c r="O783" s="26">
        <v>0.63260000000000005</v>
      </c>
      <c r="P783" s="18" t="s">
        <v>3408</v>
      </c>
      <c r="Q783" s="18">
        <v>2</v>
      </c>
      <c r="R783" s="18">
        <v>150</v>
      </c>
      <c r="S783" s="18">
        <v>1</v>
      </c>
      <c r="T783" s="29">
        <v>99008812</v>
      </c>
      <c r="U783" s="28">
        <v>297026437</v>
      </c>
      <c r="V783" s="28">
        <v>216829299</v>
      </c>
      <c r="W783" s="28">
        <v>216829299</v>
      </c>
      <c r="X783" s="28">
        <v>0</v>
      </c>
      <c r="Y783" s="30">
        <v>0</v>
      </c>
      <c r="Z783" s="18">
        <v>0</v>
      </c>
      <c r="AA783" s="133">
        <v>-74.520697999999996</v>
      </c>
      <c r="AB783" s="133">
        <v>5.0208120000000003</v>
      </c>
      <c r="AC783" s="133">
        <v>-74.520611000000002</v>
      </c>
      <c r="AD783" s="133">
        <v>5.0207459999999999</v>
      </c>
      <c r="AE783" s="133" t="s">
        <v>168</v>
      </c>
      <c r="AF783" s="31" t="s">
        <v>74</v>
      </c>
      <c r="AG783" s="31" t="s">
        <v>74</v>
      </c>
      <c r="AH783" s="31" t="s">
        <v>74</v>
      </c>
      <c r="AI783" s="18"/>
      <c r="AJ783" s="18"/>
      <c r="AK783" s="17" t="s">
        <v>3418</v>
      </c>
      <c r="AL783" s="18"/>
    </row>
    <row r="784" spans="1:38" ht="120" x14ac:dyDescent="0.25">
      <c r="A784" s="92">
        <v>2148</v>
      </c>
      <c r="B784" s="92">
        <v>634</v>
      </c>
      <c r="C784" s="24" t="s">
        <v>3408</v>
      </c>
      <c r="D784" s="18" t="s">
        <v>66</v>
      </c>
      <c r="E784" s="25" t="s">
        <v>3409</v>
      </c>
      <c r="F784" s="25" t="s">
        <v>3410</v>
      </c>
      <c r="G784" s="25" t="s">
        <v>3411</v>
      </c>
      <c r="H784" s="26">
        <v>0.73</v>
      </c>
      <c r="I784" s="27">
        <v>43804</v>
      </c>
      <c r="J784" s="27">
        <v>43830</v>
      </c>
      <c r="K784" s="27">
        <v>43921</v>
      </c>
      <c r="L784" s="28">
        <v>198017625</v>
      </c>
      <c r="M784" s="26">
        <v>0.65700000000000003</v>
      </c>
      <c r="N784" s="26">
        <v>0</v>
      </c>
      <c r="O784" s="26">
        <v>0.63260000000000005</v>
      </c>
      <c r="P784" s="18" t="s">
        <v>3408</v>
      </c>
      <c r="Q784" s="18">
        <v>2</v>
      </c>
      <c r="R784" s="18">
        <v>150</v>
      </c>
      <c r="S784" s="18">
        <v>1</v>
      </c>
      <c r="T784" s="29">
        <v>99008812</v>
      </c>
      <c r="U784" s="28">
        <v>297026437</v>
      </c>
      <c r="V784" s="28">
        <v>216829299</v>
      </c>
      <c r="W784" s="28">
        <v>216829299</v>
      </c>
      <c r="X784" s="28">
        <v>0</v>
      </c>
      <c r="Y784" s="30">
        <v>0</v>
      </c>
      <c r="Z784" s="18">
        <v>0</v>
      </c>
      <c r="AA784" s="133">
        <v>-74.417873999999998</v>
      </c>
      <c r="AB784" s="133">
        <v>5.3882089999999998</v>
      </c>
      <c r="AC784" s="133">
        <v>-74.417869999999994</v>
      </c>
      <c r="AD784" s="133">
        <v>5.3881639999999997</v>
      </c>
      <c r="AE784" s="133" t="s">
        <v>168</v>
      </c>
      <c r="AF784" s="31" t="s">
        <v>74</v>
      </c>
      <c r="AG784" s="31" t="s">
        <v>74</v>
      </c>
      <c r="AH784" s="31" t="s">
        <v>74</v>
      </c>
      <c r="AI784" s="18"/>
      <c r="AJ784" s="18"/>
      <c r="AK784" s="17" t="s">
        <v>3418</v>
      </c>
      <c r="AL784" s="18"/>
    </row>
    <row r="785" spans="1:38" ht="120" x14ac:dyDescent="0.25">
      <c r="A785" s="92">
        <v>2149</v>
      </c>
      <c r="B785" s="92">
        <v>634</v>
      </c>
      <c r="C785" s="24" t="s">
        <v>3408</v>
      </c>
      <c r="D785" s="18" t="s">
        <v>66</v>
      </c>
      <c r="E785" s="25" t="s">
        <v>3409</v>
      </c>
      <c r="F785" s="25" t="s">
        <v>3410</v>
      </c>
      <c r="G785" s="25" t="s">
        <v>3411</v>
      </c>
      <c r="H785" s="26">
        <v>0.73</v>
      </c>
      <c r="I785" s="27">
        <v>43804</v>
      </c>
      <c r="J785" s="27">
        <v>43830</v>
      </c>
      <c r="K785" s="27">
        <v>43921</v>
      </c>
      <c r="L785" s="28">
        <v>198017625</v>
      </c>
      <c r="M785" s="26">
        <v>0.65700000000000003</v>
      </c>
      <c r="N785" s="26">
        <v>0</v>
      </c>
      <c r="O785" s="26">
        <v>0.63260000000000005</v>
      </c>
      <c r="P785" s="18" t="s">
        <v>3408</v>
      </c>
      <c r="Q785" s="18">
        <v>2</v>
      </c>
      <c r="R785" s="18">
        <v>150</v>
      </c>
      <c r="S785" s="18">
        <v>1</v>
      </c>
      <c r="T785" s="29">
        <v>99008812</v>
      </c>
      <c r="U785" s="28">
        <v>297026437</v>
      </c>
      <c r="V785" s="28">
        <v>216829299</v>
      </c>
      <c r="W785" s="28">
        <v>216829299</v>
      </c>
      <c r="X785" s="28">
        <v>0</v>
      </c>
      <c r="Y785" s="30">
        <v>0</v>
      </c>
      <c r="Z785" s="18">
        <v>0</v>
      </c>
      <c r="AA785" s="133">
        <v>-73.938981999999996</v>
      </c>
      <c r="AB785" s="133">
        <v>4.4005749999999999</v>
      </c>
      <c r="AC785" s="133">
        <v>-73.938756999999995</v>
      </c>
      <c r="AD785" s="133">
        <v>4.400792</v>
      </c>
      <c r="AE785" s="133" t="s">
        <v>168</v>
      </c>
      <c r="AF785" s="31" t="s">
        <v>74</v>
      </c>
      <c r="AG785" s="31" t="s">
        <v>74</v>
      </c>
      <c r="AH785" s="31" t="s">
        <v>74</v>
      </c>
      <c r="AI785" s="18"/>
      <c r="AJ785" s="18"/>
      <c r="AK785" s="17" t="s">
        <v>3418</v>
      </c>
      <c r="AL785" s="18"/>
    </row>
    <row r="786" spans="1:38" ht="120" x14ac:dyDescent="0.25">
      <c r="A786" s="92">
        <v>2150</v>
      </c>
      <c r="B786" s="92">
        <v>634</v>
      </c>
      <c r="C786" s="24" t="s">
        <v>3408</v>
      </c>
      <c r="D786" s="18" t="s">
        <v>66</v>
      </c>
      <c r="E786" s="25" t="s">
        <v>3409</v>
      </c>
      <c r="F786" s="25" t="s">
        <v>3410</v>
      </c>
      <c r="G786" s="25" t="s">
        <v>3411</v>
      </c>
      <c r="H786" s="26">
        <v>0.73</v>
      </c>
      <c r="I786" s="27">
        <v>43804</v>
      </c>
      <c r="J786" s="27">
        <v>43830</v>
      </c>
      <c r="K786" s="27">
        <v>43921</v>
      </c>
      <c r="L786" s="28">
        <v>198017625</v>
      </c>
      <c r="M786" s="26">
        <v>0.65700000000000003</v>
      </c>
      <c r="N786" s="26">
        <v>0</v>
      </c>
      <c r="O786" s="26">
        <v>0.63260000000000005</v>
      </c>
      <c r="P786" s="18" t="s">
        <v>3408</v>
      </c>
      <c r="Q786" s="18">
        <v>2</v>
      </c>
      <c r="R786" s="18">
        <v>150</v>
      </c>
      <c r="S786" s="18">
        <v>1</v>
      </c>
      <c r="T786" s="29">
        <v>99008812</v>
      </c>
      <c r="U786" s="28">
        <v>297026437</v>
      </c>
      <c r="V786" s="28">
        <v>216829299</v>
      </c>
      <c r="W786" s="28">
        <v>216829299</v>
      </c>
      <c r="X786" s="28">
        <v>0</v>
      </c>
      <c r="Y786" s="30">
        <v>0</v>
      </c>
      <c r="Z786" s="18">
        <v>0</v>
      </c>
      <c r="AA786" s="133">
        <v>-74.507911000000007</v>
      </c>
      <c r="AB786" s="133">
        <v>5.0277799999999999</v>
      </c>
      <c r="AC786" s="133">
        <v>-74.507845000000003</v>
      </c>
      <c r="AD786" s="133">
        <v>5.0278539999999996</v>
      </c>
      <c r="AE786" s="133" t="s">
        <v>168</v>
      </c>
      <c r="AF786" s="31" t="s">
        <v>74</v>
      </c>
      <c r="AG786" s="31" t="s">
        <v>74</v>
      </c>
      <c r="AH786" s="31" t="s">
        <v>74</v>
      </c>
      <c r="AI786" s="18"/>
      <c r="AJ786" s="18"/>
      <c r="AK786" s="17" t="s">
        <v>3418</v>
      </c>
      <c r="AL786" s="18"/>
    </row>
    <row r="787" spans="1:38" ht="120" x14ac:dyDescent="0.25">
      <c r="A787" s="92">
        <v>2151</v>
      </c>
      <c r="B787" s="92">
        <v>634</v>
      </c>
      <c r="C787" s="24" t="s">
        <v>3408</v>
      </c>
      <c r="D787" s="18" t="s">
        <v>66</v>
      </c>
      <c r="E787" s="25" t="s">
        <v>3409</v>
      </c>
      <c r="F787" s="25" t="s">
        <v>3410</v>
      </c>
      <c r="G787" s="25" t="s">
        <v>3411</v>
      </c>
      <c r="H787" s="26">
        <v>0.73</v>
      </c>
      <c r="I787" s="27">
        <v>43804</v>
      </c>
      <c r="J787" s="27">
        <v>43830</v>
      </c>
      <c r="K787" s="27">
        <v>43921</v>
      </c>
      <c r="L787" s="28">
        <v>198017625</v>
      </c>
      <c r="M787" s="26">
        <v>0.65700000000000003</v>
      </c>
      <c r="N787" s="26">
        <v>0</v>
      </c>
      <c r="O787" s="26">
        <v>0.63260000000000005</v>
      </c>
      <c r="P787" s="18" t="s">
        <v>3408</v>
      </c>
      <c r="Q787" s="18">
        <v>2</v>
      </c>
      <c r="R787" s="18">
        <v>150</v>
      </c>
      <c r="S787" s="18">
        <v>1</v>
      </c>
      <c r="T787" s="29">
        <v>99008812</v>
      </c>
      <c r="U787" s="28">
        <v>297026437</v>
      </c>
      <c r="V787" s="28">
        <v>216829299</v>
      </c>
      <c r="W787" s="28">
        <v>216829299</v>
      </c>
      <c r="X787" s="28">
        <v>0</v>
      </c>
      <c r="Y787" s="30">
        <v>0</v>
      </c>
      <c r="Z787" s="18">
        <v>0</v>
      </c>
      <c r="AA787" s="133">
        <v>-74.487196999999995</v>
      </c>
      <c r="AB787" s="133">
        <v>5.0233290000000004</v>
      </c>
      <c r="AC787" s="133">
        <v>-74.487167999999997</v>
      </c>
      <c r="AD787" s="133">
        <v>5.0232060000000001</v>
      </c>
      <c r="AE787" s="133" t="s">
        <v>168</v>
      </c>
      <c r="AF787" s="31" t="s">
        <v>74</v>
      </c>
      <c r="AG787" s="31" t="s">
        <v>74</v>
      </c>
      <c r="AH787" s="31" t="s">
        <v>74</v>
      </c>
      <c r="AI787" s="18"/>
      <c r="AJ787" s="18"/>
      <c r="AK787" s="17" t="s">
        <v>3418</v>
      </c>
      <c r="AL787" s="18"/>
    </row>
    <row r="788" spans="1:38" ht="120" x14ac:dyDescent="0.25">
      <c r="A788" s="92">
        <v>2152</v>
      </c>
      <c r="B788" s="92">
        <v>634</v>
      </c>
      <c r="C788" s="24" t="s">
        <v>3408</v>
      </c>
      <c r="D788" s="18" t="s">
        <v>66</v>
      </c>
      <c r="E788" s="25" t="s">
        <v>3409</v>
      </c>
      <c r="F788" s="25" t="s">
        <v>3410</v>
      </c>
      <c r="G788" s="25" t="s">
        <v>3411</v>
      </c>
      <c r="H788" s="26">
        <v>0.73</v>
      </c>
      <c r="I788" s="27">
        <v>43804</v>
      </c>
      <c r="J788" s="27">
        <v>43830</v>
      </c>
      <c r="K788" s="27">
        <v>43921</v>
      </c>
      <c r="L788" s="28">
        <v>198017625</v>
      </c>
      <c r="M788" s="26">
        <v>0.65700000000000003</v>
      </c>
      <c r="N788" s="26">
        <v>0</v>
      </c>
      <c r="O788" s="26">
        <v>0.63260000000000005</v>
      </c>
      <c r="P788" s="18" t="s">
        <v>3408</v>
      </c>
      <c r="Q788" s="18">
        <v>2</v>
      </c>
      <c r="R788" s="18">
        <v>150</v>
      </c>
      <c r="S788" s="18">
        <v>1</v>
      </c>
      <c r="T788" s="29">
        <v>99008812</v>
      </c>
      <c r="U788" s="28">
        <v>297026437</v>
      </c>
      <c r="V788" s="28">
        <v>216829299</v>
      </c>
      <c r="W788" s="28">
        <v>216829299</v>
      </c>
      <c r="X788" s="28">
        <v>0</v>
      </c>
      <c r="Y788" s="30">
        <v>0</v>
      </c>
      <c r="Z788" s="18">
        <v>0</v>
      </c>
      <c r="AA788" s="133">
        <v>-73.916201000000001</v>
      </c>
      <c r="AB788" s="133">
        <v>4.404757</v>
      </c>
      <c r="AC788" s="133">
        <v>-73.916099000000003</v>
      </c>
      <c r="AD788" s="133">
        <v>4.4046690000000002</v>
      </c>
      <c r="AE788" s="133" t="s">
        <v>168</v>
      </c>
      <c r="AF788" s="31" t="s">
        <v>74</v>
      </c>
      <c r="AG788" s="31" t="s">
        <v>74</v>
      </c>
      <c r="AH788" s="31" t="s">
        <v>74</v>
      </c>
      <c r="AI788" s="18"/>
      <c r="AJ788" s="18"/>
      <c r="AK788" s="17" t="s">
        <v>3418</v>
      </c>
      <c r="AL788" s="18"/>
    </row>
    <row r="789" spans="1:38" ht="120" x14ac:dyDescent="0.25">
      <c r="A789" s="92">
        <v>2153</v>
      </c>
      <c r="B789" s="92">
        <v>634</v>
      </c>
      <c r="C789" s="24" t="s">
        <v>3408</v>
      </c>
      <c r="D789" s="18" t="s">
        <v>66</v>
      </c>
      <c r="E789" s="25" t="s">
        <v>3409</v>
      </c>
      <c r="F789" s="25" t="s">
        <v>3410</v>
      </c>
      <c r="G789" s="25" t="s">
        <v>3411</v>
      </c>
      <c r="H789" s="26">
        <v>0.73</v>
      </c>
      <c r="I789" s="27">
        <v>43804</v>
      </c>
      <c r="J789" s="27">
        <v>43830</v>
      </c>
      <c r="K789" s="27">
        <v>43921</v>
      </c>
      <c r="L789" s="28">
        <v>198017625</v>
      </c>
      <c r="M789" s="26">
        <v>0.65700000000000003</v>
      </c>
      <c r="N789" s="26">
        <v>0</v>
      </c>
      <c r="O789" s="26">
        <v>0.63260000000000005</v>
      </c>
      <c r="P789" s="18" t="s">
        <v>3408</v>
      </c>
      <c r="Q789" s="18">
        <v>2</v>
      </c>
      <c r="R789" s="18">
        <v>150</v>
      </c>
      <c r="S789" s="18">
        <v>1</v>
      </c>
      <c r="T789" s="29">
        <v>99008812</v>
      </c>
      <c r="U789" s="28">
        <v>297026437</v>
      </c>
      <c r="V789" s="28">
        <v>216829299</v>
      </c>
      <c r="W789" s="28">
        <v>216829299</v>
      </c>
      <c r="X789" s="28">
        <v>0</v>
      </c>
      <c r="Y789" s="30">
        <v>0</v>
      </c>
      <c r="Z789" s="18">
        <v>0</v>
      </c>
      <c r="AA789" s="133">
        <v>-74.507437999999993</v>
      </c>
      <c r="AB789" s="133">
        <v>5.0265700000000004</v>
      </c>
      <c r="AC789" s="133">
        <v>-74.507520999999997</v>
      </c>
      <c r="AD789" s="133">
        <v>5.0265339999999998</v>
      </c>
      <c r="AE789" s="133" t="s">
        <v>168</v>
      </c>
      <c r="AF789" s="31" t="s">
        <v>74</v>
      </c>
      <c r="AG789" s="31" t="s">
        <v>74</v>
      </c>
      <c r="AH789" s="31" t="s">
        <v>74</v>
      </c>
      <c r="AI789" s="18"/>
      <c r="AJ789" s="18"/>
      <c r="AK789" s="17" t="s">
        <v>3418</v>
      </c>
      <c r="AL789" s="18"/>
    </row>
    <row r="790" spans="1:38" ht="120" x14ac:dyDescent="0.25">
      <c r="A790" s="92">
        <v>2154</v>
      </c>
      <c r="B790" s="92">
        <v>634</v>
      </c>
      <c r="C790" s="24" t="s">
        <v>3408</v>
      </c>
      <c r="D790" s="18" t="s">
        <v>66</v>
      </c>
      <c r="E790" s="25" t="s">
        <v>3409</v>
      </c>
      <c r="F790" s="25" t="s">
        <v>3410</v>
      </c>
      <c r="G790" s="25" t="s">
        <v>3411</v>
      </c>
      <c r="H790" s="26">
        <v>0.73</v>
      </c>
      <c r="I790" s="27">
        <v>43804</v>
      </c>
      <c r="J790" s="27">
        <v>43830</v>
      </c>
      <c r="K790" s="27">
        <v>43921</v>
      </c>
      <c r="L790" s="28">
        <v>198017625</v>
      </c>
      <c r="M790" s="26">
        <v>0.65700000000000003</v>
      </c>
      <c r="N790" s="26">
        <v>0</v>
      </c>
      <c r="O790" s="26">
        <v>0.63260000000000005</v>
      </c>
      <c r="P790" s="18" t="s">
        <v>3408</v>
      </c>
      <c r="Q790" s="18">
        <v>2</v>
      </c>
      <c r="R790" s="18">
        <v>150</v>
      </c>
      <c r="S790" s="18">
        <v>1</v>
      </c>
      <c r="T790" s="29">
        <v>99008812</v>
      </c>
      <c r="U790" s="28">
        <v>297026437</v>
      </c>
      <c r="V790" s="28">
        <v>216829299</v>
      </c>
      <c r="W790" s="28">
        <v>216829299</v>
      </c>
      <c r="X790" s="28">
        <v>0</v>
      </c>
      <c r="Y790" s="30">
        <v>0</v>
      </c>
      <c r="Z790" s="18">
        <v>0</v>
      </c>
      <c r="AA790" s="133">
        <v>-74.484021999999996</v>
      </c>
      <c r="AB790" s="133">
        <v>5.0192379999999996</v>
      </c>
      <c r="AC790" s="133">
        <v>-74.483834000000002</v>
      </c>
      <c r="AD790" s="133">
        <v>5.0188100000000002</v>
      </c>
      <c r="AE790" s="133" t="s">
        <v>168</v>
      </c>
      <c r="AF790" s="31" t="s">
        <v>74</v>
      </c>
      <c r="AG790" s="31" t="s">
        <v>74</v>
      </c>
      <c r="AH790" s="31" t="s">
        <v>74</v>
      </c>
      <c r="AI790" s="18"/>
      <c r="AJ790" s="18"/>
      <c r="AK790" s="17" t="s">
        <v>3418</v>
      </c>
      <c r="AL790" s="18"/>
    </row>
    <row r="791" spans="1:38" ht="120" x14ac:dyDescent="0.25">
      <c r="A791" s="92">
        <v>2155</v>
      </c>
      <c r="B791" s="92">
        <v>634</v>
      </c>
      <c r="C791" s="24" t="s">
        <v>3408</v>
      </c>
      <c r="D791" s="18" t="s">
        <v>66</v>
      </c>
      <c r="E791" s="25" t="s">
        <v>3409</v>
      </c>
      <c r="F791" s="25" t="s">
        <v>3410</v>
      </c>
      <c r="G791" s="25" t="s">
        <v>3411</v>
      </c>
      <c r="H791" s="26">
        <v>0.73</v>
      </c>
      <c r="I791" s="27">
        <v>43804</v>
      </c>
      <c r="J791" s="27">
        <v>43830</v>
      </c>
      <c r="K791" s="27">
        <v>43921</v>
      </c>
      <c r="L791" s="28">
        <v>198017625</v>
      </c>
      <c r="M791" s="26">
        <v>0.65700000000000003</v>
      </c>
      <c r="N791" s="26">
        <v>0</v>
      </c>
      <c r="O791" s="26">
        <v>0.63260000000000005</v>
      </c>
      <c r="P791" s="18" t="s">
        <v>3408</v>
      </c>
      <c r="Q791" s="18">
        <v>2</v>
      </c>
      <c r="R791" s="18">
        <v>150</v>
      </c>
      <c r="S791" s="18">
        <v>1</v>
      </c>
      <c r="T791" s="29">
        <v>99008812</v>
      </c>
      <c r="U791" s="28">
        <v>297026437</v>
      </c>
      <c r="V791" s="28">
        <v>216829299</v>
      </c>
      <c r="W791" s="28">
        <v>216829299</v>
      </c>
      <c r="X791" s="28">
        <v>0</v>
      </c>
      <c r="Y791" s="30">
        <v>0</v>
      </c>
      <c r="Z791" s="18">
        <v>0</v>
      </c>
      <c r="AA791" s="133">
        <v>-74.556904000000003</v>
      </c>
      <c r="AB791" s="133">
        <v>5.0440560000000003</v>
      </c>
      <c r="AC791" s="133">
        <v>-74.556854999999999</v>
      </c>
      <c r="AD791" s="133">
        <v>5.0439109999999996</v>
      </c>
      <c r="AE791" s="133" t="s">
        <v>168</v>
      </c>
      <c r="AF791" s="31" t="s">
        <v>74</v>
      </c>
      <c r="AG791" s="31" t="s">
        <v>74</v>
      </c>
      <c r="AH791" s="31" t="s">
        <v>74</v>
      </c>
      <c r="AI791" s="18"/>
      <c r="AJ791" s="18"/>
      <c r="AK791" s="17" t="s">
        <v>3418</v>
      </c>
      <c r="AL791" s="18"/>
    </row>
    <row r="792" spans="1:38" ht="120" x14ac:dyDescent="0.25">
      <c r="A792" s="92">
        <v>2156</v>
      </c>
      <c r="B792" s="92">
        <v>634</v>
      </c>
      <c r="C792" s="24" t="s">
        <v>3408</v>
      </c>
      <c r="D792" s="18" t="s">
        <v>66</v>
      </c>
      <c r="E792" s="25" t="s">
        <v>3409</v>
      </c>
      <c r="F792" s="25" t="s">
        <v>3410</v>
      </c>
      <c r="G792" s="25" t="s">
        <v>3411</v>
      </c>
      <c r="H792" s="26">
        <v>0.73</v>
      </c>
      <c r="I792" s="27">
        <v>43804</v>
      </c>
      <c r="J792" s="27">
        <v>43830</v>
      </c>
      <c r="K792" s="27">
        <v>43921</v>
      </c>
      <c r="L792" s="28">
        <v>198017625</v>
      </c>
      <c r="M792" s="26">
        <v>0.65700000000000003</v>
      </c>
      <c r="N792" s="26">
        <v>0</v>
      </c>
      <c r="O792" s="26">
        <v>0.63260000000000005</v>
      </c>
      <c r="P792" s="18" t="s">
        <v>3408</v>
      </c>
      <c r="Q792" s="18">
        <v>2</v>
      </c>
      <c r="R792" s="18">
        <v>150</v>
      </c>
      <c r="S792" s="18">
        <v>1</v>
      </c>
      <c r="T792" s="29">
        <v>99008812</v>
      </c>
      <c r="U792" s="28">
        <v>297026437</v>
      </c>
      <c r="V792" s="28">
        <v>216829299</v>
      </c>
      <c r="W792" s="28">
        <v>216829299</v>
      </c>
      <c r="X792" s="28">
        <v>0</v>
      </c>
      <c r="Y792" s="30">
        <v>0</v>
      </c>
      <c r="Z792" s="18">
        <v>0</v>
      </c>
      <c r="AA792" s="133">
        <v>-74.658754999999999</v>
      </c>
      <c r="AB792" s="133">
        <v>5.1846490000000003</v>
      </c>
      <c r="AC792" s="133">
        <v>-74.659060999999994</v>
      </c>
      <c r="AD792" s="133">
        <v>5.1841489999999997</v>
      </c>
      <c r="AE792" s="133" t="s">
        <v>168</v>
      </c>
      <c r="AF792" s="31" t="s">
        <v>74</v>
      </c>
      <c r="AG792" s="31" t="s">
        <v>74</v>
      </c>
      <c r="AH792" s="31" t="s">
        <v>74</v>
      </c>
      <c r="AI792" s="18"/>
      <c r="AJ792" s="18"/>
      <c r="AK792" s="17" t="s">
        <v>3418</v>
      </c>
      <c r="AL792" s="18"/>
    </row>
    <row r="793" spans="1:38" ht="120" x14ac:dyDescent="0.25">
      <c r="A793" s="92">
        <v>2157</v>
      </c>
      <c r="B793" s="92">
        <v>634</v>
      </c>
      <c r="C793" s="24" t="s">
        <v>3408</v>
      </c>
      <c r="D793" s="18" t="s">
        <v>66</v>
      </c>
      <c r="E793" s="25" t="s">
        <v>3409</v>
      </c>
      <c r="F793" s="25" t="s">
        <v>3410</v>
      </c>
      <c r="G793" s="25" t="s">
        <v>3411</v>
      </c>
      <c r="H793" s="26">
        <v>0.73</v>
      </c>
      <c r="I793" s="27">
        <v>43804</v>
      </c>
      <c r="J793" s="27">
        <v>43830</v>
      </c>
      <c r="K793" s="27">
        <v>43921</v>
      </c>
      <c r="L793" s="28">
        <v>198017625</v>
      </c>
      <c r="M793" s="26">
        <v>0.65700000000000003</v>
      </c>
      <c r="N793" s="26">
        <v>0</v>
      </c>
      <c r="O793" s="26">
        <v>0.63260000000000005</v>
      </c>
      <c r="P793" s="18" t="s">
        <v>3408</v>
      </c>
      <c r="Q793" s="18">
        <v>2</v>
      </c>
      <c r="R793" s="18">
        <v>150</v>
      </c>
      <c r="S793" s="18">
        <v>1</v>
      </c>
      <c r="T793" s="29">
        <v>99008812</v>
      </c>
      <c r="U793" s="28">
        <v>297026437</v>
      </c>
      <c r="V793" s="28">
        <v>216829299</v>
      </c>
      <c r="W793" s="28">
        <v>216829299</v>
      </c>
      <c r="X793" s="28">
        <v>0</v>
      </c>
      <c r="Y793" s="30">
        <v>0</v>
      </c>
      <c r="Z793" s="18">
        <v>0</v>
      </c>
      <c r="AA793" s="133">
        <v>-74.420364000000006</v>
      </c>
      <c r="AB793" s="133">
        <v>5.3696270000000004</v>
      </c>
      <c r="AC793" s="133">
        <v>-74.420349000000002</v>
      </c>
      <c r="AD793" s="133">
        <v>5.3695659999999998</v>
      </c>
      <c r="AE793" s="133" t="s">
        <v>168</v>
      </c>
      <c r="AF793" s="31" t="s">
        <v>74</v>
      </c>
      <c r="AG793" s="31" t="s">
        <v>74</v>
      </c>
      <c r="AH793" s="31" t="s">
        <v>74</v>
      </c>
      <c r="AI793" s="18"/>
      <c r="AJ793" s="18"/>
      <c r="AK793" s="17" t="s">
        <v>3418</v>
      </c>
      <c r="AL793" s="18"/>
    </row>
    <row r="794" spans="1:38" ht="120" x14ac:dyDescent="0.25">
      <c r="A794" s="92">
        <v>2158</v>
      </c>
      <c r="B794" s="92">
        <v>634</v>
      </c>
      <c r="C794" s="24" t="s">
        <v>3408</v>
      </c>
      <c r="D794" s="18" t="s">
        <v>66</v>
      </c>
      <c r="E794" s="25" t="s">
        <v>3409</v>
      </c>
      <c r="F794" s="25" t="s">
        <v>3410</v>
      </c>
      <c r="G794" s="25" t="s">
        <v>3411</v>
      </c>
      <c r="H794" s="26">
        <v>0.73</v>
      </c>
      <c r="I794" s="27">
        <v>43804</v>
      </c>
      <c r="J794" s="27">
        <v>43830</v>
      </c>
      <c r="K794" s="27">
        <v>43921</v>
      </c>
      <c r="L794" s="28">
        <v>198017625</v>
      </c>
      <c r="M794" s="26">
        <v>0.65700000000000003</v>
      </c>
      <c r="N794" s="26">
        <v>0</v>
      </c>
      <c r="O794" s="26">
        <v>0.63260000000000005</v>
      </c>
      <c r="P794" s="18" t="s">
        <v>3408</v>
      </c>
      <c r="Q794" s="18">
        <v>2</v>
      </c>
      <c r="R794" s="18">
        <v>150</v>
      </c>
      <c r="S794" s="18">
        <v>1</v>
      </c>
      <c r="T794" s="29">
        <v>99008812</v>
      </c>
      <c r="U794" s="28">
        <v>297026437</v>
      </c>
      <c r="V794" s="28">
        <v>216829299</v>
      </c>
      <c r="W794" s="28">
        <v>216829299</v>
      </c>
      <c r="X794" s="28">
        <v>0</v>
      </c>
      <c r="Y794" s="30">
        <v>0</v>
      </c>
      <c r="Z794" s="18">
        <v>0</v>
      </c>
      <c r="AA794" s="133">
        <v>-74.419843</v>
      </c>
      <c r="AB794" s="133">
        <v>5.3679709999999998</v>
      </c>
      <c r="AC794" s="133">
        <v>-74.419731999999996</v>
      </c>
      <c r="AD794" s="133">
        <v>5.3678699999999999</v>
      </c>
      <c r="AE794" s="133" t="s">
        <v>168</v>
      </c>
      <c r="AF794" s="31" t="s">
        <v>74</v>
      </c>
      <c r="AG794" s="31" t="s">
        <v>74</v>
      </c>
      <c r="AH794" s="31" t="s">
        <v>74</v>
      </c>
      <c r="AI794" s="18"/>
      <c r="AJ794" s="18"/>
      <c r="AK794" s="17" t="s">
        <v>3418</v>
      </c>
      <c r="AL794" s="18"/>
    </row>
    <row r="795" spans="1:38" ht="120" x14ac:dyDescent="0.25">
      <c r="A795" s="92">
        <v>2159</v>
      </c>
      <c r="B795" s="92">
        <v>634</v>
      </c>
      <c r="C795" s="24" t="s">
        <v>3408</v>
      </c>
      <c r="D795" s="18" t="s">
        <v>66</v>
      </c>
      <c r="E795" s="25" t="s">
        <v>3409</v>
      </c>
      <c r="F795" s="25" t="s">
        <v>3410</v>
      </c>
      <c r="G795" s="25" t="s">
        <v>3411</v>
      </c>
      <c r="H795" s="26">
        <v>0.73</v>
      </c>
      <c r="I795" s="27">
        <v>43804</v>
      </c>
      <c r="J795" s="27">
        <v>43830</v>
      </c>
      <c r="K795" s="27">
        <v>43921</v>
      </c>
      <c r="L795" s="28">
        <v>198017625</v>
      </c>
      <c r="M795" s="26">
        <v>0.65700000000000003</v>
      </c>
      <c r="N795" s="26">
        <v>0</v>
      </c>
      <c r="O795" s="26">
        <v>0.63260000000000005</v>
      </c>
      <c r="P795" s="18" t="s">
        <v>3408</v>
      </c>
      <c r="Q795" s="18">
        <v>2</v>
      </c>
      <c r="R795" s="18">
        <v>150</v>
      </c>
      <c r="S795" s="18">
        <v>1</v>
      </c>
      <c r="T795" s="29">
        <v>99008812</v>
      </c>
      <c r="U795" s="28">
        <v>297026437</v>
      </c>
      <c r="V795" s="28">
        <v>216829299</v>
      </c>
      <c r="W795" s="28">
        <v>216829299</v>
      </c>
      <c r="X795" s="28">
        <v>0</v>
      </c>
      <c r="Y795" s="30">
        <v>0</v>
      </c>
      <c r="Z795" s="18">
        <v>0</v>
      </c>
      <c r="AA795" s="133">
        <v>-74.666546999999994</v>
      </c>
      <c r="AB795" s="133">
        <v>5.1875549999999997</v>
      </c>
      <c r="AC795" s="133">
        <v>-74.666045999999994</v>
      </c>
      <c r="AD795" s="133">
        <v>5.1868590000000001</v>
      </c>
      <c r="AE795" s="133" t="s">
        <v>168</v>
      </c>
      <c r="AF795" s="31" t="s">
        <v>74</v>
      </c>
      <c r="AG795" s="31" t="s">
        <v>74</v>
      </c>
      <c r="AH795" s="31" t="s">
        <v>74</v>
      </c>
      <c r="AI795" s="18"/>
      <c r="AJ795" s="18"/>
      <c r="AK795" s="17" t="s">
        <v>3418</v>
      </c>
      <c r="AL795" s="18"/>
    </row>
    <row r="796" spans="1:38" ht="120" x14ac:dyDescent="0.25">
      <c r="A796" s="92">
        <v>2160</v>
      </c>
      <c r="B796" s="92">
        <v>634</v>
      </c>
      <c r="C796" s="24" t="s">
        <v>3408</v>
      </c>
      <c r="D796" s="18" t="s">
        <v>66</v>
      </c>
      <c r="E796" s="25" t="s">
        <v>3409</v>
      </c>
      <c r="F796" s="25" t="s">
        <v>3410</v>
      </c>
      <c r="G796" s="25" t="s">
        <v>3411</v>
      </c>
      <c r="H796" s="26">
        <v>0.73</v>
      </c>
      <c r="I796" s="27">
        <v>43804</v>
      </c>
      <c r="J796" s="27">
        <v>43830</v>
      </c>
      <c r="K796" s="27">
        <v>43921</v>
      </c>
      <c r="L796" s="28">
        <v>198017625</v>
      </c>
      <c r="M796" s="26">
        <v>0.65700000000000003</v>
      </c>
      <c r="N796" s="26">
        <v>0</v>
      </c>
      <c r="O796" s="26">
        <v>0.63260000000000005</v>
      </c>
      <c r="P796" s="18" t="s">
        <v>3408</v>
      </c>
      <c r="Q796" s="18">
        <v>2</v>
      </c>
      <c r="R796" s="18">
        <v>150</v>
      </c>
      <c r="S796" s="18">
        <v>1</v>
      </c>
      <c r="T796" s="29">
        <v>99008812</v>
      </c>
      <c r="U796" s="28">
        <v>297026437</v>
      </c>
      <c r="V796" s="28">
        <v>216829299</v>
      </c>
      <c r="W796" s="28">
        <v>216829299</v>
      </c>
      <c r="X796" s="28">
        <v>0</v>
      </c>
      <c r="Y796" s="30">
        <v>0</v>
      </c>
      <c r="Z796" s="18">
        <v>0</v>
      </c>
      <c r="AA796" s="133">
        <v>-74.545473999999999</v>
      </c>
      <c r="AB796" s="133">
        <v>5.0237309999999997</v>
      </c>
      <c r="AC796" s="133">
        <v>-74.545302000000007</v>
      </c>
      <c r="AD796" s="133">
        <v>5.0237850000000002</v>
      </c>
      <c r="AE796" s="133" t="s">
        <v>168</v>
      </c>
      <c r="AF796" s="31" t="s">
        <v>74</v>
      </c>
      <c r="AG796" s="31" t="s">
        <v>74</v>
      </c>
      <c r="AH796" s="31" t="s">
        <v>74</v>
      </c>
      <c r="AI796" s="18"/>
      <c r="AJ796" s="18"/>
      <c r="AK796" s="17" t="s">
        <v>3418</v>
      </c>
      <c r="AL796" s="18"/>
    </row>
    <row r="797" spans="1:38" ht="120" x14ac:dyDescent="0.25">
      <c r="A797" s="92">
        <v>2161</v>
      </c>
      <c r="B797" s="92">
        <v>634</v>
      </c>
      <c r="C797" s="24" t="s">
        <v>3408</v>
      </c>
      <c r="D797" s="18" t="s">
        <v>66</v>
      </c>
      <c r="E797" s="25" t="s">
        <v>3409</v>
      </c>
      <c r="F797" s="25" t="s">
        <v>3410</v>
      </c>
      <c r="G797" s="25" t="s">
        <v>3411</v>
      </c>
      <c r="H797" s="26">
        <v>0.73</v>
      </c>
      <c r="I797" s="27">
        <v>43804</v>
      </c>
      <c r="J797" s="27">
        <v>43830</v>
      </c>
      <c r="K797" s="27">
        <v>43921</v>
      </c>
      <c r="L797" s="28">
        <v>198017625</v>
      </c>
      <c r="M797" s="26">
        <v>0.65700000000000003</v>
      </c>
      <c r="N797" s="26">
        <v>0</v>
      </c>
      <c r="O797" s="26">
        <v>0.63260000000000005</v>
      </c>
      <c r="P797" s="18" t="s">
        <v>3408</v>
      </c>
      <c r="Q797" s="18">
        <v>2</v>
      </c>
      <c r="R797" s="18">
        <v>150</v>
      </c>
      <c r="S797" s="18">
        <v>1</v>
      </c>
      <c r="T797" s="29">
        <v>99008812</v>
      </c>
      <c r="U797" s="28">
        <v>297026437</v>
      </c>
      <c r="V797" s="28">
        <v>216829299</v>
      </c>
      <c r="W797" s="28">
        <v>216829299</v>
      </c>
      <c r="X797" s="28">
        <v>0</v>
      </c>
      <c r="Y797" s="30">
        <v>0</v>
      </c>
      <c r="Z797" s="18">
        <v>0</v>
      </c>
      <c r="AA797" s="133">
        <v>-74.411041999999995</v>
      </c>
      <c r="AB797" s="133">
        <v>5.3928700000000003</v>
      </c>
      <c r="AC797" s="133">
        <v>-74.411079999999998</v>
      </c>
      <c r="AD797" s="133">
        <v>5.3928180000000001</v>
      </c>
      <c r="AE797" s="133" t="s">
        <v>168</v>
      </c>
      <c r="AF797" s="31" t="s">
        <v>74</v>
      </c>
      <c r="AG797" s="31" t="s">
        <v>74</v>
      </c>
      <c r="AH797" s="31" t="s">
        <v>74</v>
      </c>
      <c r="AI797" s="18"/>
      <c r="AJ797" s="18"/>
      <c r="AK797" s="17" t="s">
        <v>3418</v>
      </c>
      <c r="AL797" s="18"/>
    </row>
    <row r="798" spans="1:38" ht="120" x14ac:dyDescent="0.25">
      <c r="A798" s="92">
        <v>2162</v>
      </c>
      <c r="B798" s="92">
        <v>634</v>
      </c>
      <c r="C798" s="24" t="s">
        <v>3408</v>
      </c>
      <c r="D798" s="18" t="s">
        <v>66</v>
      </c>
      <c r="E798" s="25" t="s">
        <v>3409</v>
      </c>
      <c r="F798" s="25" t="s">
        <v>3410</v>
      </c>
      <c r="G798" s="25" t="s">
        <v>3411</v>
      </c>
      <c r="H798" s="26">
        <v>0.73</v>
      </c>
      <c r="I798" s="27">
        <v>43804</v>
      </c>
      <c r="J798" s="27">
        <v>43830</v>
      </c>
      <c r="K798" s="27">
        <v>43921</v>
      </c>
      <c r="L798" s="28">
        <v>198017625</v>
      </c>
      <c r="M798" s="26">
        <v>0.65700000000000003</v>
      </c>
      <c r="N798" s="26">
        <v>0</v>
      </c>
      <c r="O798" s="26">
        <v>0.63260000000000005</v>
      </c>
      <c r="P798" s="18" t="s">
        <v>3408</v>
      </c>
      <c r="Q798" s="18">
        <v>2</v>
      </c>
      <c r="R798" s="18">
        <v>150</v>
      </c>
      <c r="S798" s="18">
        <v>1</v>
      </c>
      <c r="T798" s="29">
        <v>99008812</v>
      </c>
      <c r="U798" s="28">
        <v>297026437</v>
      </c>
      <c r="V798" s="28">
        <v>216829299</v>
      </c>
      <c r="W798" s="28">
        <v>216829299</v>
      </c>
      <c r="X798" s="28">
        <v>0</v>
      </c>
      <c r="Y798" s="30">
        <v>0</v>
      </c>
      <c r="Z798" s="18">
        <v>0</v>
      </c>
      <c r="AA798" s="133">
        <v>-74.528575000000004</v>
      </c>
      <c r="AB798" s="133">
        <v>5.024127</v>
      </c>
      <c r="AC798" s="133">
        <v>-74.528673999999995</v>
      </c>
      <c r="AD798" s="133">
        <v>5.0241889999999998</v>
      </c>
      <c r="AE798" s="133" t="s">
        <v>168</v>
      </c>
      <c r="AF798" s="31" t="s">
        <v>74</v>
      </c>
      <c r="AG798" s="31" t="s">
        <v>74</v>
      </c>
      <c r="AH798" s="31" t="s">
        <v>74</v>
      </c>
      <c r="AI798" s="18"/>
      <c r="AJ798" s="18"/>
      <c r="AK798" s="17" t="s">
        <v>3418</v>
      </c>
      <c r="AL798" s="18"/>
    </row>
    <row r="799" spans="1:38" ht="120" x14ac:dyDescent="0.25">
      <c r="A799" s="92">
        <v>2163</v>
      </c>
      <c r="B799" s="92">
        <v>634</v>
      </c>
      <c r="C799" s="24" t="s">
        <v>3408</v>
      </c>
      <c r="D799" s="18" t="s">
        <v>66</v>
      </c>
      <c r="E799" s="25" t="s">
        <v>3409</v>
      </c>
      <c r="F799" s="25" t="s">
        <v>3410</v>
      </c>
      <c r="G799" s="25" t="s">
        <v>3411</v>
      </c>
      <c r="H799" s="26">
        <v>0.73</v>
      </c>
      <c r="I799" s="27">
        <v>43804</v>
      </c>
      <c r="J799" s="27">
        <v>43830</v>
      </c>
      <c r="K799" s="27">
        <v>43921</v>
      </c>
      <c r="L799" s="28">
        <v>198017625</v>
      </c>
      <c r="M799" s="26">
        <v>0.65700000000000003</v>
      </c>
      <c r="N799" s="26">
        <v>0</v>
      </c>
      <c r="O799" s="26">
        <v>0.63260000000000005</v>
      </c>
      <c r="P799" s="18" t="s">
        <v>3408</v>
      </c>
      <c r="Q799" s="18">
        <v>2</v>
      </c>
      <c r="R799" s="18">
        <v>150</v>
      </c>
      <c r="S799" s="18">
        <v>1</v>
      </c>
      <c r="T799" s="29">
        <v>99008812</v>
      </c>
      <c r="U799" s="28">
        <v>297026437</v>
      </c>
      <c r="V799" s="28">
        <v>216829299</v>
      </c>
      <c r="W799" s="28">
        <v>216829299</v>
      </c>
      <c r="X799" s="28">
        <v>0</v>
      </c>
      <c r="Y799" s="30">
        <v>0</v>
      </c>
      <c r="Z799" s="18">
        <v>0</v>
      </c>
      <c r="AA799" s="133">
        <v>-73.968227999999996</v>
      </c>
      <c r="AB799" s="133">
        <v>5.0466179999999996</v>
      </c>
      <c r="AC799" s="133">
        <v>-73.967999000000006</v>
      </c>
      <c r="AD799" s="133">
        <v>5.0468359999999999</v>
      </c>
      <c r="AE799" s="133" t="s">
        <v>168</v>
      </c>
      <c r="AF799" s="31" t="s">
        <v>74</v>
      </c>
      <c r="AG799" s="31" t="s">
        <v>74</v>
      </c>
      <c r="AH799" s="31" t="s">
        <v>74</v>
      </c>
      <c r="AI799" s="18"/>
      <c r="AJ799" s="18"/>
      <c r="AK799" s="17" t="s">
        <v>3418</v>
      </c>
      <c r="AL799" s="18"/>
    </row>
    <row r="800" spans="1:38" ht="120" x14ac:dyDescent="0.25">
      <c r="A800" s="92">
        <v>2164</v>
      </c>
      <c r="B800" s="92">
        <v>634</v>
      </c>
      <c r="C800" s="24" t="s">
        <v>3408</v>
      </c>
      <c r="D800" s="18" t="s">
        <v>66</v>
      </c>
      <c r="E800" s="25" t="s">
        <v>3409</v>
      </c>
      <c r="F800" s="25" t="s">
        <v>3410</v>
      </c>
      <c r="G800" s="25" t="s">
        <v>3411</v>
      </c>
      <c r="H800" s="26">
        <v>0.73</v>
      </c>
      <c r="I800" s="27">
        <v>43804</v>
      </c>
      <c r="J800" s="27">
        <v>43830</v>
      </c>
      <c r="K800" s="27">
        <v>43921</v>
      </c>
      <c r="L800" s="28">
        <v>198017625</v>
      </c>
      <c r="M800" s="26">
        <v>0.65700000000000003</v>
      </c>
      <c r="N800" s="26">
        <v>0</v>
      </c>
      <c r="O800" s="26">
        <v>0.63260000000000005</v>
      </c>
      <c r="P800" s="18" t="s">
        <v>3408</v>
      </c>
      <c r="Q800" s="18">
        <v>2</v>
      </c>
      <c r="R800" s="18">
        <v>150</v>
      </c>
      <c r="S800" s="18">
        <v>1</v>
      </c>
      <c r="T800" s="29">
        <v>99008812</v>
      </c>
      <c r="U800" s="28">
        <v>297026437</v>
      </c>
      <c r="V800" s="28">
        <v>216829299</v>
      </c>
      <c r="W800" s="28">
        <v>216829299</v>
      </c>
      <c r="X800" s="28">
        <v>0</v>
      </c>
      <c r="Y800" s="30">
        <v>0</v>
      </c>
      <c r="Z800" s="18">
        <v>0</v>
      </c>
      <c r="AA800" s="133">
        <v>-74.515096999999997</v>
      </c>
      <c r="AB800" s="133">
        <v>5.0201039999999999</v>
      </c>
      <c r="AC800" s="133">
        <v>-74.515016000000003</v>
      </c>
      <c r="AD800" s="133">
        <v>5.0201760000000002</v>
      </c>
      <c r="AE800" s="133" t="s">
        <v>168</v>
      </c>
      <c r="AF800" s="31" t="s">
        <v>74</v>
      </c>
      <c r="AG800" s="31" t="s">
        <v>74</v>
      </c>
      <c r="AH800" s="31" t="s">
        <v>74</v>
      </c>
      <c r="AI800" s="18"/>
      <c r="AJ800" s="18"/>
      <c r="AK800" s="17" t="s">
        <v>3418</v>
      </c>
      <c r="AL800" s="18"/>
    </row>
    <row r="801" spans="1:38" ht="120" x14ac:dyDescent="0.25">
      <c r="A801" s="92">
        <v>2165</v>
      </c>
      <c r="B801" s="92">
        <v>634</v>
      </c>
      <c r="C801" s="24" t="s">
        <v>3408</v>
      </c>
      <c r="D801" s="18" t="s">
        <v>66</v>
      </c>
      <c r="E801" s="25" t="s">
        <v>3409</v>
      </c>
      <c r="F801" s="25" t="s">
        <v>3410</v>
      </c>
      <c r="G801" s="25" t="s">
        <v>3411</v>
      </c>
      <c r="H801" s="26">
        <v>0.73</v>
      </c>
      <c r="I801" s="27">
        <v>43804</v>
      </c>
      <c r="J801" s="27">
        <v>43830</v>
      </c>
      <c r="K801" s="27">
        <v>43921</v>
      </c>
      <c r="L801" s="28">
        <v>198017625</v>
      </c>
      <c r="M801" s="26">
        <v>0.65700000000000003</v>
      </c>
      <c r="N801" s="26">
        <v>0</v>
      </c>
      <c r="O801" s="26">
        <v>0.63260000000000005</v>
      </c>
      <c r="P801" s="18" t="s">
        <v>3408</v>
      </c>
      <c r="Q801" s="18">
        <v>2</v>
      </c>
      <c r="R801" s="18">
        <v>150</v>
      </c>
      <c r="S801" s="18">
        <v>1</v>
      </c>
      <c r="T801" s="29">
        <v>99008812</v>
      </c>
      <c r="U801" s="28">
        <v>297026437</v>
      </c>
      <c r="V801" s="28">
        <v>216829299</v>
      </c>
      <c r="W801" s="28">
        <v>216829299</v>
      </c>
      <c r="X801" s="28">
        <v>0</v>
      </c>
      <c r="Y801" s="30">
        <v>0</v>
      </c>
      <c r="Z801" s="18">
        <v>0</v>
      </c>
      <c r="AA801" s="133">
        <v>-74.390304999999998</v>
      </c>
      <c r="AB801" s="133">
        <v>5.4156899999999997</v>
      </c>
      <c r="AC801" s="133">
        <v>-74.390364000000005</v>
      </c>
      <c r="AD801" s="133">
        <v>5.4156690000000003</v>
      </c>
      <c r="AE801" s="133" t="s">
        <v>168</v>
      </c>
      <c r="AF801" s="31" t="s">
        <v>74</v>
      </c>
      <c r="AG801" s="31" t="s">
        <v>74</v>
      </c>
      <c r="AH801" s="31" t="s">
        <v>74</v>
      </c>
      <c r="AI801" s="18"/>
      <c r="AJ801" s="18"/>
      <c r="AK801" s="17" t="s">
        <v>3418</v>
      </c>
      <c r="AL801" s="18"/>
    </row>
    <row r="802" spans="1:38" ht="120" x14ac:dyDescent="0.25">
      <c r="A802" s="92">
        <v>2166</v>
      </c>
      <c r="B802" s="92">
        <v>634</v>
      </c>
      <c r="C802" s="24" t="s">
        <v>3408</v>
      </c>
      <c r="D802" s="18" t="s">
        <v>66</v>
      </c>
      <c r="E802" s="25" t="s">
        <v>3409</v>
      </c>
      <c r="F802" s="25" t="s">
        <v>3410</v>
      </c>
      <c r="G802" s="25" t="s">
        <v>3411</v>
      </c>
      <c r="H802" s="26">
        <v>0.73</v>
      </c>
      <c r="I802" s="27">
        <v>43804</v>
      </c>
      <c r="J802" s="27">
        <v>43830</v>
      </c>
      <c r="K802" s="27">
        <v>43921</v>
      </c>
      <c r="L802" s="28">
        <v>198017625</v>
      </c>
      <c r="M802" s="26">
        <v>0.65700000000000003</v>
      </c>
      <c r="N802" s="26">
        <v>0</v>
      </c>
      <c r="O802" s="26">
        <v>0.63260000000000005</v>
      </c>
      <c r="P802" s="18" t="s">
        <v>3408</v>
      </c>
      <c r="Q802" s="18">
        <v>2</v>
      </c>
      <c r="R802" s="18">
        <v>150</v>
      </c>
      <c r="S802" s="18">
        <v>1</v>
      </c>
      <c r="T802" s="29">
        <v>99008812</v>
      </c>
      <c r="U802" s="28">
        <v>297026437</v>
      </c>
      <c r="V802" s="28">
        <v>216829299</v>
      </c>
      <c r="W802" s="28">
        <v>216829299</v>
      </c>
      <c r="X802" s="28">
        <v>0</v>
      </c>
      <c r="Y802" s="30">
        <v>0</v>
      </c>
      <c r="Z802" s="18">
        <v>0</v>
      </c>
      <c r="AA802" s="133">
        <v>-74.400009999999995</v>
      </c>
      <c r="AB802" s="133">
        <v>5.3608989999999999</v>
      </c>
      <c r="AC802" s="133">
        <v>-74.399958999999996</v>
      </c>
      <c r="AD802" s="133">
        <v>5.3609369999999998</v>
      </c>
      <c r="AE802" s="133" t="s">
        <v>168</v>
      </c>
      <c r="AF802" s="31" t="s">
        <v>74</v>
      </c>
      <c r="AG802" s="31" t="s">
        <v>74</v>
      </c>
      <c r="AH802" s="31" t="s">
        <v>74</v>
      </c>
      <c r="AI802" s="18"/>
      <c r="AJ802" s="18"/>
      <c r="AK802" s="17" t="s">
        <v>3418</v>
      </c>
      <c r="AL802" s="18"/>
    </row>
    <row r="803" spans="1:38" ht="120" x14ac:dyDescent="0.25">
      <c r="A803" s="92">
        <v>2167</v>
      </c>
      <c r="B803" s="92">
        <v>634</v>
      </c>
      <c r="C803" s="24" t="s">
        <v>3408</v>
      </c>
      <c r="D803" s="18" t="s">
        <v>66</v>
      </c>
      <c r="E803" s="25" t="s">
        <v>3409</v>
      </c>
      <c r="F803" s="25" t="s">
        <v>3410</v>
      </c>
      <c r="G803" s="25" t="s">
        <v>3411</v>
      </c>
      <c r="H803" s="26">
        <v>0.73</v>
      </c>
      <c r="I803" s="27">
        <v>43804</v>
      </c>
      <c r="J803" s="27">
        <v>43830</v>
      </c>
      <c r="K803" s="27">
        <v>43921</v>
      </c>
      <c r="L803" s="28">
        <v>198017625</v>
      </c>
      <c r="M803" s="26">
        <v>0.65700000000000003</v>
      </c>
      <c r="N803" s="26">
        <v>0</v>
      </c>
      <c r="O803" s="26">
        <v>0.63260000000000005</v>
      </c>
      <c r="P803" s="18" t="s">
        <v>3408</v>
      </c>
      <c r="Q803" s="18">
        <v>2</v>
      </c>
      <c r="R803" s="18">
        <v>150</v>
      </c>
      <c r="S803" s="18">
        <v>1</v>
      </c>
      <c r="T803" s="29">
        <v>99008812</v>
      </c>
      <c r="U803" s="28">
        <v>297026437</v>
      </c>
      <c r="V803" s="28">
        <v>216829299</v>
      </c>
      <c r="W803" s="28">
        <v>216829299</v>
      </c>
      <c r="X803" s="28">
        <v>0</v>
      </c>
      <c r="Y803" s="30">
        <v>0</v>
      </c>
      <c r="Z803" s="18">
        <v>0</v>
      </c>
      <c r="AA803" s="133">
        <v>-74.639561</v>
      </c>
      <c r="AB803" s="133">
        <v>5.1352729999999998</v>
      </c>
      <c r="AC803" s="133">
        <v>-74.639660000000006</v>
      </c>
      <c r="AD803" s="133">
        <v>5.1344200000000004</v>
      </c>
      <c r="AE803" s="133" t="s">
        <v>168</v>
      </c>
      <c r="AF803" s="31" t="s">
        <v>74</v>
      </c>
      <c r="AG803" s="31" t="s">
        <v>74</v>
      </c>
      <c r="AH803" s="31" t="s">
        <v>74</v>
      </c>
      <c r="AI803" s="18"/>
      <c r="AJ803" s="18"/>
      <c r="AK803" s="17" t="s">
        <v>3418</v>
      </c>
      <c r="AL803" s="18"/>
    </row>
    <row r="804" spans="1:38" ht="120" x14ac:dyDescent="0.25">
      <c r="A804" s="92">
        <v>2168</v>
      </c>
      <c r="B804" s="92">
        <v>634</v>
      </c>
      <c r="C804" s="24" t="s">
        <v>3408</v>
      </c>
      <c r="D804" s="18" t="s">
        <v>66</v>
      </c>
      <c r="E804" s="25" t="s">
        <v>3409</v>
      </c>
      <c r="F804" s="25" t="s">
        <v>3410</v>
      </c>
      <c r="G804" s="25" t="s">
        <v>3411</v>
      </c>
      <c r="H804" s="26">
        <v>0.73</v>
      </c>
      <c r="I804" s="27">
        <v>43804</v>
      </c>
      <c r="J804" s="27">
        <v>43830</v>
      </c>
      <c r="K804" s="27">
        <v>43921</v>
      </c>
      <c r="L804" s="28">
        <v>198017625</v>
      </c>
      <c r="M804" s="26">
        <v>0.65700000000000003</v>
      </c>
      <c r="N804" s="26">
        <v>0</v>
      </c>
      <c r="O804" s="26">
        <v>0.63260000000000005</v>
      </c>
      <c r="P804" s="18" t="s">
        <v>3408</v>
      </c>
      <c r="Q804" s="18">
        <v>2</v>
      </c>
      <c r="R804" s="18">
        <v>150</v>
      </c>
      <c r="S804" s="18">
        <v>1</v>
      </c>
      <c r="T804" s="29">
        <v>99008812</v>
      </c>
      <c r="U804" s="28">
        <v>297026437</v>
      </c>
      <c r="V804" s="28">
        <v>216829299</v>
      </c>
      <c r="W804" s="28">
        <v>216829299</v>
      </c>
      <c r="X804" s="28">
        <v>0</v>
      </c>
      <c r="Y804" s="30">
        <v>0</v>
      </c>
      <c r="Z804" s="18">
        <v>0</v>
      </c>
      <c r="AA804" s="133">
        <v>-74.419883999999996</v>
      </c>
      <c r="AB804" s="133">
        <v>5.3685330000000002</v>
      </c>
      <c r="AC804" s="133">
        <v>-74.419961999999998</v>
      </c>
      <c r="AD804" s="133">
        <v>5.3684010000000004</v>
      </c>
      <c r="AE804" s="133" t="s">
        <v>168</v>
      </c>
      <c r="AF804" s="31" t="s">
        <v>74</v>
      </c>
      <c r="AG804" s="31" t="s">
        <v>74</v>
      </c>
      <c r="AH804" s="31" t="s">
        <v>74</v>
      </c>
      <c r="AI804" s="18"/>
      <c r="AJ804" s="18"/>
      <c r="AK804" s="17" t="s">
        <v>3418</v>
      </c>
      <c r="AL804" s="18"/>
    </row>
    <row r="805" spans="1:38" ht="120" x14ac:dyDescent="0.25">
      <c r="A805" s="92">
        <v>2169</v>
      </c>
      <c r="B805" s="92">
        <v>634</v>
      </c>
      <c r="C805" s="24" t="s">
        <v>3408</v>
      </c>
      <c r="D805" s="18" t="s">
        <v>66</v>
      </c>
      <c r="E805" s="25" t="s">
        <v>3409</v>
      </c>
      <c r="F805" s="25" t="s">
        <v>3410</v>
      </c>
      <c r="G805" s="25" t="s">
        <v>3411</v>
      </c>
      <c r="H805" s="26">
        <v>0.73</v>
      </c>
      <c r="I805" s="27">
        <v>43804</v>
      </c>
      <c r="J805" s="27">
        <v>43830</v>
      </c>
      <c r="K805" s="27">
        <v>43921</v>
      </c>
      <c r="L805" s="28">
        <v>198017625</v>
      </c>
      <c r="M805" s="26">
        <v>0.65700000000000003</v>
      </c>
      <c r="N805" s="26">
        <v>0</v>
      </c>
      <c r="O805" s="26">
        <v>0.63260000000000005</v>
      </c>
      <c r="P805" s="18" t="s">
        <v>3408</v>
      </c>
      <c r="Q805" s="18">
        <v>2</v>
      </c>
      <c r="R805" s="18">
        <v>150</v>
      </c>
      <c r="S805" s="18">
        <v>1</v>
      </c>
      <c r="T805" s="29">
        <v>99008812</v>
      </c>
      <c r="U805" s="28">
        <v>297026437</v>
      </c>
      <c r="V805" s="28">
        <v>216829299</v>
      </c>
      <c r="W805" s="28">
        <v>216829299</v>
      </c>
      <c r="X805" s="28">
        <v>0</v>
      </c>
      <c r="Y805" s="30">
        <v>0</v>
      </c>
      <c r="Z805" s="18">
        <v>0</v>
      </c>
      <c r="AA805" s="133">
        <v>-73.913256000000004</v>
      </c>
      <c r="AB805" s="133">
        <v>4.4027329999999996</v>
      </c>
      <c r="AC805" s="133">
        <v>-73.912993999999998</v>
      </c>
      <c r="AD805" s="133">
        <v>4.4024470000000004</v>
      </c>
      <c r="AE805" s="133" t="s">
        <v>168</v>
      </c>
      <c r="AF805" s="31" t="s">
        <v>74</v>
      </c>
      <c r="AG805" s="31" t="s">
        <v>74</v>
      </c>
      <c r="AH805" s="31" t="s">
        <v>74</v>
      </c>
      <c r="AI805" s="18"/>
      <c r="AJ805" s="18"/>
      <c r="AK805" s="17" t="s">
        <v>3418</v>
      </c>
      <c r="AL805" s="18"/>
    </row>
    <row r="806" spans="1:38" ht="120" x14ac:dyDescent="0.25">
      <c r="A806" s="92">
        <v>2170</v>
      </c>
      <c r="B806" s="92">
        <v>634</v>
      </c>
      <c r="C806" s="24" t="s">
        <v>3408</v>
      </c>
      <c r="D806" s="18" t="s">
        <v>66</v>
      </c>
      <c r="E806" s="25" t="s">
        <v>3409</v>
      </c>
      <c r="F806" s="25" t="s">
        <v>3410</v>
      </c>
      <c r="G806" s="25" t="s">
        <v>3411</v>
      </c>
      <c r="H806" s="26">
        <v>0.73</v>
      </c>
      <c r="I806" s="27">
        <v>43804</v>
      </c>
      <c r="J806" s="27">
        <v>43830</v>
      </c>
      <c r="K806" s="27">
        <v>43921</v>
      </c>
      <c r="L806" s="28">
        <v>198017625</v>
      </c>
      <c r="M806" s="26">
        <v>0.65700000000000003</v>
      </c>
      <c r="N806" s="26">
        <v>0</v>
      </c>
      <c r="O806" s="26">
        <v>0.63260000000000005</v>
      </c>
      <c r="P806" s="18" t="s">
        <v>3408</v>
      </c>
      <c r="Q806" s="18">
        <v>2</v>
      </c>
      <c r="R806" s="18">
        <v>150</v>
      </c>
      <c r="S806" s="18">
        <v>1</v>
      </c>
      <c r="T806" s="29">
        <v>99008812</v>
      </c>
      <c r="U806" s="28">
        <v>297026437</v>
      </c>
      <c r="V806" s="28">
        <v>216829299</v>
      </c>
      <c r="W806" s="28">
        <v>216829299</v>
      </c>
      <c r="X806" s="28">
        <v>0</v>
      </c>
      <c r="Y806" s="30">
        <v>0</v>
      </c>
      <c r="Z806" s="18">
        <v>0</v>
      </c>
      <c r="AA806" s="133">
        <v>-74.407026000000002</v>
      </c>
      <c r="AB806" s="133">
        <v>5.4089460000000003</v>
      </c>
      <c r="AC806" s="133">
        <v>-74.407051999999993</v>
      </c>
      <c r="AD806" s="133">
        <v>5.4089419999999997</v>
      </c>
      <c r="AE806" s="133" t="s">
        <v>168</v>
      </c>
      <c r="AF806" s="31" t="s">
        <v>74</v>
      </c>
      <c r="AG806" s="31" t="s">
        <v>74</v>
      </c>
      <c r="AH806" s="31" t="s">
        <v>74</v>
      </c>
      <c r="AI806" s="18"/>
      <c r="AJ806" s="18"/>
      <c r="AK806" s="17" t="s">
        <v>3418</v>
      </c>
      <c r="AL806" s="18"/>
    </row>
    <row r="807" spans="1:38" ht="120" x14ac:dyDescent="0.25">
      <c r="A807" s="92">
        <v>2171</v>
      </c>
      <c r="B807" s="92">
        <v>634</v>
      </c>
      <c r="C807" s="24" t="s">
        <v>3408</v>
      </c>
      <c r="D807" s="18" t="s">
        <v>66</v>
      </c>
      <c r="E807" s="25" t="s">
        <v>3409</v>
      </c>
      <c r="F807" s="25" t="s">
        <v>3410</v>
      </c>
      <c r="G807" s="25" t="s">
        <v>3411</v>
      </c>
      <c r="H807" s="26">
        <v>0.73</v>
      </c>
      <c r="I807" s="27">
        <v>43804</v>
      </c>
      <c r="J807" s="27">
        <v>43830</v>
      </c>
      <c r="K807" s="27">
        <v>43921</v>
      </c>
      <c r="L807" s="28">
        <v>198017625</v>
      </c>
      <c r="M807" s="26">
        <v>0.65700000000000003</v>
      </c>
      <c r="N807" s="26">
        <v>0</v>
      </c>
      <c r="O807" s="26">
        <v>0.63260000000000005</v>
      </c>
      <c r="P807" s="18" t="s">
        <v>3408</v>
      </c>
      <c r="Q807" s="18">
        <v>2</v>
      </c>
      <c r="R807" s="18">
        <v>150</v>
      </c>
      <c r="S807" s="18">
        <v>1</v>
      </c>
      <c r="T807" s="29">
        <v>99008812</v>
      </c>
      <c r="U807" s="28">
        <v>297026437</v>
      </c>
      <c r="V807" s="28">
        <v>216829299</v>
      </c>
      <c r="W807" s="28">
        <v>216829299</v>
      </c>
      <c r="X807" s="28">
        <v>0</v>
      </c>
      <c r="Y807" s="30">
        <v>0</v>
      </c>
      <c r="Z807" s="18">
        <v>0</v>
      </c>
      <c r="AA807" s="133">
        <v>-74.419635</v>
      </c>
      <c r="AB807" s="133">
        <v>5.3677979999999996</v>
      </c>
      <c r="AC807" s="133">
        <v>-74.419447000000005</v>
      </c>
      <c r="AD807" s="133">
        <v>5.3676740000000001</v>
      </c>
      <c r="AE807" s="133" t="s">
        <v>168</v>
      </c>
      <c r="AF807" s="31" t="s">
        <v>74</v>
      </c>
      <c r="AG807" s="31" t="s">
        <v>74</v>
      </c>
      <c r="AH807" s="31" t="s">
        <v>74</v>
      </c>
      <c r="AI807" s="18"/>
      <c r="AJ807" s="18"/>
      <c r="AK807" s="17" t="s">
        <v>3418</v>
      </c>
      <c r="AL807" s="18"/>
    </row>
    <row r="808" spans="1:38" ht="120" x14ac:dyDescent="0.25">
      <c r="A808" s="92">
        <v>2172</v>
      </c>
      <c r="B808" s="92">
        <v>634</v>
      </c>
      <c r="C808" s="24" t="s">
        <v>3408</v>
      </c>
      <c r="D808" s="18" t="s">
        <v>66</v>
      </c>
      <c r="E808" s="25" t="s">
        <v>3409</v>
      </c>
      <c r="F808" s="25" t="s">
        <v>3410</v>
      </c>
      <c r="G808" s="25" t="s">
        <v>3411</v>
      </c>
      <c r="H808" s="26">
        <v>0.73</v>
      </c>
      <c r="I808" s="27">
        <v>43804</v>
      </c>
      <c r="J808" s="27">
        <v>43830</v>
      </c>
      <c r="K808" s="27">
        <v>43921</v>
      </c>
      <c r="L808" s="28">
        <v>198017625</v>
      </c>
      <c r="M808" s="26">
        <v>0.65700000000000003</v>
      </c>
      <c r="N808" s="26">
        <v>0</v>
      </c>
      <c r="O808" s="26">
        <v>0.63260000000000005</v>
      </c>
      <c r="P808" s="18" t="s">
        <v>3408</v>
      </c>
      <c r="Q808" s="18">
        <v>2</v>
      </c>
      <c r="R808" s="18">
        <v>150</v>
      </c>
      <c r="S808" s="18">
        <v>1</v>
      </c>
      <c r="T808" s="29">
        <v>99008812</v>
      </c>
      <c r="U808" s="28">
        <v>297026437</v>
      </c>
      <c r="V808" s="28">
        <v>216829299</v>
      </c>
      <c r="W808" s="28">
        <v>216829299</v>
      </c>
      <c r="X808" s="28">
        <v>0</v>
      </c>
      <c r="Y808" s="30">
        <v>0</v>
      </c>
      <c r="Z808" s="18">
        <v>0</v>
      </c>
      <c r="AA808" s="133">
        <v>-74.399080999999995</v>
      </c>
      <c r="AB808" s="133">
        <v>5.4145849999999998</v>
      </c>
      <c r="AC808" s="133">
        <v>-74.399124</v>
      </c>
      <c r="AD808" s="133">
        <v>5.4145519999999996</v>
      </c>
      <c r="AE808" s="133" t="s">
        <v>168</v>
      </c>
      <c r="AF808" s="31" t="s">
        <v>74</v>
      </c>
      <c r="AG808" s="31" t="s">
        <v>74</v>
      </c>
      <c r="AH808" s="31" t="s">
        <v>74</v>
      </c>
      <c r="AI808" s="18"/>
      <c r="AJ808" s="18"/>
      <c r="AK808" s="17" t="s">
        <v>3418</v>
      </c>
      <c r="AL808" s="18"/>
    </row>
    <row r="809" spans="1:38" ht="120" x14ac:dyDescent="0.25">
      <c r="A809" s="92">
        <v>2173</v>
      </c>
      <c r="B809" s="92">
        <v>634</v>
      </c>
      <c r="C809" s="24" t="s">
        <v>3408</v>
      </c>
      <c r="D809" s="18" t="s">
        <v>66</v>
      </c>
      <c r="E809" s="25" t="s">
        <v>3409</v>
      </c>
      <c r="F809" s="25" t="s">
        <v>3410</v>
      </c>
      <c r="G809" s="25" t="s">
        <v>3411</v>
      </c>
      <c r="H809" s="26">
        <v>0.73</v>
      </c>
      <c r="I809" s="27">
        <v>43804</v>
      </c>
      <c r="J809" s="27">
        <v>43830</v>
      </c>
      <c r="K809" s="27">
        <v>43921</v>
      </c>
      <c r="L809" s="28">
        <v>198017625</v>
      </c>
      <c r="M809" s="26">
        <v>0.65700000000000003</v>
      </c>
      <c r="N809" s="26">
        <v>0</v>
      </c>
      <c r="O809" s="26">
        <v>0.63260000000000005</v>
      </c>
      <c r="P809" s="18" t="s">
        <v>3408</v>
      </c>
      <c r="Q809" s="18">
        <v>2</v>
      </c>
      <c r="R809" s="18">
        <v>150</v>
      </c>
      <c r="S809" s="18">
        <v>1</v>
      </c>
      <c r="T809" s="29">
        <v>99008812</v>
      </c>
      <c r="U809" s="28">
        <v>297026437</v>
      </c>
      <c r="V809" s="28">
        <v>216829299</v>
      </c>
      <c r="W809" s="28">
        <v>216829299</v>
      </c>
      <c r="X809" s="28">
        <v>0</v>
      </c>
      <c r="Y809" s="30">
        <v>0</v>
      </c>
      <c r="Z809" s="18">
        <v>0</v>
      </c>
      <c r="AA809" s="133">
        <v>-74.419447000000005</v>
      </c>
      <c r="AB809" s="133">
        <v>5.3676740000000001</v>
      </c>
      <c r="AC809" s="133">
        <v>-74.419286</v>
      </c>
      <c r="AD809" s="133">
        <v>5.3675730000000001</v>
      </c>
      <c r="AE809" s="133" t="s">
        <v>168</v>
      </c>
      <c r="AF809" s="31" t="s">
        <v>74</v>
      </c>
      <c r="AG809" s="31" t="s">
        <v>74</v>
      </c>
      <c r="AH809" s="31" t="s">
        <v>74</v>
      </c>
      <c r="AI809" s="18"/>
      <c r="AJ809" s="18"/>
      <c r="AK809" s="17" t="s">
        <v>3418</v>
      </c>
      <c r="AL809" s="18"/>
    </row>
    <row r="810" spans="1:38" ht="120" x14ac:dyDescent="0.25">
      <c r="A810" s="92">
        <v>2174</v>
      </c>
      <c r="B810" s="92">
        <v>634</v>
      </c>
      <c r="C810" s="24" t="s">
        <v>3408</v>
      </c>
      <c r="D810" s="18" t="s">
        <v>66</v>
      </c>
      <c r="E810" s="25" t="s">
        <v>3409</v>
      </c>
      <c r="F810" s="25" t="s">
        <v>3410</v>
      </c>
      <c r="G810" s="25" t="s">
        <v>3411</v>
      </c>
      <c r="H810" s="26">
        <v>0.73</v>
      </c>
      <c r="I810" s="27">
        <v>43804</v>
      </c>
      <c r="J810" s="27">
        <v>43830</v>
      </c>
      <c r="K810" s="27">
        <v>43921</v>
      </c>
      <c r="L810" s="28">
        <v>198017625</v>
      </c>
      <c r="M810" s="26">
        <v>0.65700000000000003</v>
      </c>
      <c r="N810" s="26">
        <v>0</v>
      </c>
      <c r="O810" s="26">
        <v>0.63260000000000005</v>
      </c>
      <c r="P810" s="18" t="s">
        <v>3408</v>
      </c>
      <c r="Q810" s="18">
        <v>2</v>
      </c>
      <c r="R810" s="18">
        <v>150</v>
      </c>
      <c r="S810" s="18">
        <v>1</v>
      </c>
      <c r="T810" s="29">
        <v>99008812</v>
      </c>
      <c r="U810" s="28">
        <v>297026437</v>
      </c>
      <c r="V810" s="28">
        <v>216829299</v>
      </c>
      <c r="W810" s="28">
        <v>216829299</v>
      </c>
      <c r="X810" s="28">
        <v>0</v>
      </c>
      <c r="Y810" s="30">
        <v>0</v>
      </c>
      <c r="Z810" s="18">
        <v>0</v>
      </c>
      <c r="AA810" s="133">
        <v>-74.420377000000002</v>
      </c>
      <c r="AB810" s="133">
        <v>5.3701660000000002</v>
      </c>
      <c r="AC810" s="133">
        <v>-74.420381000000006</v>
      </c>
      <c r="AD810" s="133">
        <v>5.370139</v>
      </c>
      <c r="AE810" s="133" t="s">
        <v>168</v>
      </c>
      <c r="AF810" s="31" t="s">
        <v>74</v>
      </c>
      <c r="AG810" s="31" t="s">
        <v>74</v>
      </c>
      <c r="AH810" s="31" t="s">
        <v>74</v>
      </c>
      <c r="AI810" s="18"/>
      <c r="AJ810" s="18"/>
      <c r="AK810" s="17" t="s">
        <v>3418</v>
      </c>
      <c r="AL810" s="18"/>
    </row>
    <row r="811" spans="1:38" ht="75" x14ac:dyDescent="0.25">
      <c r="A811" s="92">
        <v>2175</v>
      </c>
      <c r="B811" s="92">
        <v>325</v>
      </c>
      <c r="C811" s="24" t="s">
        <v>3419</v>
      </c>
      <c r="D811" s="32" t="s">
        <v>66</v>
      </c>
      <c r="E811" s="33" t="s">
        <v>3420</v>
      </c>
      <c r="F811" s="33" t="s">
        <v>3421</v>
      </c>
      <c r="G811" s="33" t="s">
        <v>3422</v>
      </c>
      <c r="H811" s="34">
        <v>0.42</v>
      </c>
      <c r="I811" s="35">
        <v>43826</v>
      </c>
      <c r="J811" s="35">
        <v>43830</v>
      </c>
      <c r="K811" s="35">
        <v>44016</v>
      </c>
      <c r="L811" s="36">
        <v>3526574884</v>
      </c>
      <c r="M811" s="34">
        <v>0.06</v>
      </c>
      <c r="N811" s="34">
        <v>0</v>
      </c>
      <c r="O811" s="34">
        <v>0.06</v>
      </c>
      <c r="P811" s="32" t="s">
        <v>3419</v>
      </c>
      <c r="Q811" s="37">
        <v>4</v>
      </c>
      <c r="R811" s="37">
        <v>202</v>
      </c>
      <c r="S811" s="38">
        <v>0</v>
      </c>
      <c r="T811" s="36">
        <v>0</v>
      </c>
      <c r="U811" s="36">
        <v>3526574884</v>
      </c>
      <c r="V811" s="36" t="s">
        <v>3423</v>
      </c>
      <c r="W811" s="36">
        <v>0</v>
      </c>
      <c r="X811" s="36">
        <v>0</v>
      </c>
      <c r="Y811" s="33" t="s">
        <v>74</v>
      </c>
      <c r="Z811" s="33" t="s">
        <v>74</v>
      </c>
      <c r="AA811" s="32">
        <v>-75.040357</v>
      </c>
      <c r="AB811" s="32">
        <v>5.1557649999999997</v>
      </c>
      <c r="AC811" s="32">
        <v>-74.888614000000004</v>
      </c>
      <c r="AD811" s="32">
        <v>5.1996609999999999</v>
      </c>
      <c r="AE811" s="133" t="s">
        <v>168</v>
      </c>
      <c r="AF811" s="133" t="s">
        <v>1350</v>
      </c>
      <c r="AG811" s="133" t="s">
        <v>83</v>
      </c>
      <c r="AH811" s="133" t="s">
        <v>83</v>
      </c>
      <c r="AI811" s="133" t="s">
        <v>1242</v>
      </c>
      <c r="AJ811" s="133" t="s">
        <v>1351</v>
      </c>
      <c r="AK811" s="17" t="s">
        <v>3424</v>
      </c>
      <c r="AL811" s="18"/>
    </row>
    <row r="812" spans="1:38" ht="60" x14ac:dyDescent="0.25">
      <c r="A812" s="92">
        <v>2176</v>
      </c>
      <c r="B812" s="92">
        <v>328</v>
      </c>
      <c r="C812" s="24" t="s">
        <v>3425</v>
      </c>
      <c r="D812" s="32" t="s">
        <v>66</v>
      </c>
      <c r="E812" s="33" t="s">
        <v>3426</v>
      </c>
      <c r="F812" s="33" t="s">
        <v>3427</v>
      </c>
      <c r="G812" s="33" t="s">
        <v>3428</v>
      </c>
      <c r="H812" s="39">
        <v>0</v>
      </c>
      <c r="I812" s="35">
        <v>43815</v>
      </c>
      <c r="J812" s="35">
        <v>43830</v>
      </c>
      <c r="K812" s="35">
        <v>43994</v>
      </c>
      <c r="L812" s="36">
        <v>2635587453</v>
      </c>
      <c r="M812" s="34">
        <v>0.4</v>
      </c>
      <c r="N812" s="34">
        <v>0</v>
      </c>
      <c r="O812" s="34">
        <v>0.29620000000000002</v>
      </c>
      <c r="P812" s="32" t="s">
        <v>3425</v>
      </c>
      <c r="Q812" s="37">
        <v>3</v>
      </c>
      <c r="R812" s="37">
        <v>137</v>
      </c>
      <c r="S812" s="38">
        <v>0</v>
      </c>
      <c r="T812" s="36">
        <v>0</v>
      </c>
      <c r="U812" s="36">
        <v>2635587453</v>
      </c>
      <c r="V812" s="36">
        <v>780795015</v>
      </c>
      <c r="W812" s="36">
        <v>780795015</v>
      </c>
      <c r="X812" s="36">
        <v>780795015</v>
      </c>
      <c r="Y812" s="33" t="s">
        <v>74</v>
      </c>
      <c r="Z812" s="33" t="s">
        <v>74</v>
      </c>
      <c r="AA812" s="32">
        <v>-77.196820000000002</v>
      </c>
      <c r="AB812" s="32">
        <v>1.88771</v>
      </c>
      <c r="AC812" s="32">
        <v>-76.620819999999995</v>
      </c>
      <c r="AD812" s="32">
        <v>2.430383</v>
      </c>
      <c r="AE812" s="133" t="s">
        <v>510</v>
      </c>
      <c r="AF812" s="133" t="s">
        <v>2777</v>
      </c>
      <c r="AG812" s="133" t="s">
        <v>83</v>
      </c>
      <c r="AH812" s="133" t="s">
        <v>83</v>
      </c>
      <c r="AI812" s="133" t="s">
        <v>2132</v>
      </c>
      <c r="AJ812" s="133" t="s">
        <v>83</v>
      </c>
      <c r="AK812" s="17" t="s">
        <v>3424</v>
      </c>
      <c r="AL812" s="25" t="s">
        <v>3429</v>
      </c>
    </row>
    <row r="813" spans="1:38" ht="75" x14ac:dyDescent="0.25">
      <c r="A813" s="92">
        <v>2177</v>
      </c>
      <c r="B813" s="92">
        <v>329</v>
      </c>
      <c r="C813" s="24" t="s">
        <v>3430</v>
      </c>
      <c r="D813" s="32" t="s">
        <v>66</v>
      </c>
      <c r="E813" s="33" t="s">
        <v>3431</v>
      </c>
      <c r="F813" s="33" t="s">
        <v>3432</v>
      </c>
      <c r="G813" s="33" t="s">
        <v>3433</v>
      </c>
      <c r="H813" s="34">
        <v>1</v>
      </c>
      <c r="I813" s="35">
        <v>43802</v>
      </c>
      <c r="J813" s="35">
        <v>43830</v>
      </c>
      <c r="K813" s="35">
        <v>43908</v>
      </c>
      <c r="L813" s="36">
        <v>1075598114</v>
      </c>
      <c r="M813" s="34">
        <v>1</v>
      </c>
      <c r="N813" s="34">
        <v>0</v>
      </c>
      <c r="O813" s="34">
        <v>0.98</v>
      </c>
      <c r="P813" s="32" t="s">
        <v>3430</v>
      </c>
      <c r="Q813" s="37">
        <v>2</v>
      </c>
      <c r="R813" s="37">
        <v>78</v>
      </c>
      <c r="S813" s="38">
        <v>0</v>
      </c>
      <c r="T813" s="36">
        <v>0</v>
      </c>
      <c r="U813" s="36">
        <v>1075598114</v>
      </c>
      <c r="V813" s="36">
        <v>878811104</v>
      </c>
      <c r="W813" s="36" t="s">
        <v>3434</v>
      </c>
      <c r="X813" s="36">
        <v>0</v>
      </c>
      <c r="Y813" s="33" t="s">
        <v>74</v>
      </c>
      <c r="Z813" s="33" t="s">
        <v>74</v>
      </c>
      <c r="AA813" s="32">
        <v>-75614079</v>
      </c>
      <c r="AB813" s="32">
        <v>4993181</v>
      </c>
      <c r="AC813" s="32">
        <v>-75529033</v>
      </c>
      <c r="AD813" s="32">
        <v>5048486</v>
      </c>
      <c r="AE813" s="133" t="s">
        <v>79</v>
      </c>
      <c r="AF813" s="133">
        <v>2902</v>
      </c>
      <c r="AG813" s="133">
        <v>28</v>
      </c>
      <c r="AH813" s="133">
        <v>660</v>
      </c>
      <c r="AI813" s="133">
        <v>45</v>
      </c>
      <c r="AJ813" s="133">
        <v>0</v>
      </c>
      <c r="AK813" s="17" t="s">
        <v>3424</v>
      </c>
      <c r="AL813" s="18"/>
    </row>
    <row r="814" spans="1:38" ht="105" x14ac:dyDescent="0.25">
      <c r="A814" s="92">
        <v>2178</v>
      </c>
      <c r="B814" s="92">
        <v>330</v>
      </c>
      <c r="C814" s="24" t="s">
        <v>3435</v>
      </c>
      <c r="D814" s="32" t="s">
        <v>66</v>
      </c>
      <c r="E814" s="33" t="s">
        <v>3436</v>
      </c>
      <c r="F814" s="33" t="s">
        <v>3437</v>
      </c>
      <c r="G814" s="33" t="s">
        <v>3438</v>
      </c>
      <c r="H814" s="40">
        <v>0.25</v>
      </c>
      <c r="I814" s="35">
        <v>43808</v>
      </c>
      <c r="J814" s="35">
        <v>43830</v>
      </c>
      <c r="K814" s="35">
        <v>43982</v>
      </c>
      <c r="L814" s="36">
        <v>30427944385</v>
      </c>
      <c r="M814" s="34">
        <v>0.25</v>
      </c>
      <c r="N814" s="34">
        <v>0</v>
      </c>
      <c r="O814" s="34">
        <v>0</v>
      </c>
      <c r="P814" s="32" t="s">
        <v>3435</v>
      </c>
      <c r="Q814" s="37">
        <v>1</v>
      </c>
      <c r="R814" s="37">
        <v>151</v>
      </c>
      <c r="S814" s="38">
        <v>1</v>
      </c>
      <c r="T814" s="36">
        <v>5941116460</v>
      </c>
      <c r="U814" s="36">
        <v>30427944385</v>
      </c>
      <c r="V814" s="36">
        <v>0</v>
      </c>
      <c r="W814" s="36">
        <v>0</v>
      </c>
      <c r="X814" s="36">
        <v>7290584745</v>
      </c>
      <c r="Y814" s="33" t="s">
        <v>74</v>
      </c>
      <c r="Z814" s="33" t="s">
        <v>74</v>
      </c>
      <c r="AA814" s="32">
        <v>-72.928957999999994</v>
      </c>
      <c r="AB814" s="32">
        <v>5.7108449999999999</v>
      </c>
      <c r="AC814" s="32">
        <v>-72.695817000000005</v>
      </c>
      <c r="AD814" s="32">
        <v>5.3810929999999999</v>
      </c>
      <c r="AE814" s="133" t="s">
        <v>510</v>
      </c>
      <c r="AF814" s="133" t="s">
        <v>1115</v>
      </c>
      <c r="AG814" s="133" t="s">
        <v>83</v>
      </c>
      <c r="AH814" s="133" t="s">
        <v>83</v>
      </c>
      <c r="AI814" s="133" t="s">
        <v>787</v>
      </c>
      <c r="AJ814" s="133" t="s">
        <v>3439</v>
      </c>
      <c r="AK814" s="17" t="s">
        <v>3424</v>
      </c>
      <c r="AL814" s="18"/>
    </row>
    <row r="815" spans="1:38" ht="45" x14ac:dyDescent="0.25">
      <c r="A815" s="92">
        <v>2179</v>
      </c>
      <c r="B815" s="92">
        <v>331</v>
      </c>
      <c r="C815" s="24" t="s">
        <v>3440</v>
      </c>
      <c r="D815" s="32" t="s">
        <v>66</v>
      </c>
      <c r="E815" s="33" t="s">
        <v>3441</v>
      </c>
      <c r="F815" s="33" t="s">
        <v>3442</v>
      </c>
      <c r="G815" s="33" t="s">
        <v>3443</v>
      </c>
      <c r="H815" s="34">
        <v>1</v>
      </c>
      <c r="I815" s="35">
        <v>43796</v>
      </c>
      <c r="J815" s="35">
        <v>43830</v>
      </c>
      <c r="K815" s="35">
        <v>43912</v>
      </c>
      <c r="L815" s="41" t="s">
        <v>3444</v>
      </c>
      <c r="M815" s="34">
        <v>0.39</v>
      </c>
      <c r="N815" s="34">
        <v>0</v>
      </c>
      <c r="O815" s="34">
        <v>0.39</v>
      </c>
      <c r="P815" s="133" t="s">
        <v>3440</v>
      </c>
      <c r="Q815" s="37">
        <v>2</v>
      </c>
      <c r="R815" s="37">
        <v>81</v>
      </c>
      <c r="S815" s="37">
        <v>1</v>
      </c>
      <c r="T815" s="36" t="s">
        <v>3445</v>
      </c>
      <c r="U815" s="36" t="s">
        <v>3446</v>
      </c>
      <c r="V815" s="36" t="s">
        <v>3447</v>
      </c>
      <c r="W815" s="36" t="s">
        <v>3447</v>
      </c>
      <c r="X815" s="36" t="s">
        <v>3448</v>
      </c>
      <c r="Y815" s="33" t="s">
        <v>74</v>
      </c>
      <c r="Z815" s="33" t="s">
        <v>74</v>
      </c>
      <c r="AA815" s="32">
        <v>-71.343687000000003</v>
      </c>
      <c r="AB815" s="32">
        <v>6.6585049999999999</v>
      </c>
      <c r="AC815" s="32">
        <v>-71.137645000000006</v>
      </c>
      <c r="AD815" s="32">
        <v>6.8060600000000004</v>
      </c>
      <c r="AE815" s="133" t="s">
        <v>79</v>
      </c>
      <c r="AF815" s="133" t="s">
        <v>2740</v>
      </c>
      <c r="AG815" s="133" t="s">
        <v>104</v>
      </c>
      <c r="AH815" s="133" t="s">
        <v>125</v>
      </c>
      <c r="AI815" s="133" t="s">
        <v>1561</v>
      </c>
      <c r="AJ815" s="133" t="s">
        <v>151</v>
      </c>
      <c r="AK815" s="17" t="s">
        <v>3424</v>
      </c>
      <c r="AL815" s="18"/>
    </row>
    <row r="816" spans="1:38" ht="90" x14ac:dyDescent="0.25">
      <c r="A816" s="92">
        <v>2180</v>
      </c>
      <c r="B816" s="92">
        <v>332</v>
      </c>
      <c r="C816" s="24" t="s">
        <v>3449</v>
      </c>
      <c r="D816" s="32" t="s">
        <v>66</v>
      </c>
      <c r="E816" s="33" t="s">
        <v>3450</v>
      </c>
      <c r="F816" s="33" t="s">
        <v>3451</v>
      </c>
      <c r="G816" s="33" t="s">
        <v>3452</v>
      </c>
      <c r="H816" s="34">
        <v>0.8</v>
      </c>
      <c r="I816" s="35">
        <v>43817</v>
      </c>
      <c r="J816" s="35">
        <v>43830</v>
      </c>
      <c r="K816" s="35">
        <v>43972</v>
      </c>
      <c r="L816" s="36">
        <v>643792765</v>
      </c>
      <c r="M816" s="34">
        <v>0.8</v>
      </c>
      <c r="N816" s="34">
        <v>0.01</v>
      </c>
      <c r="O816" s="34">
        <v>0.8</v>
      </c>
      <c r="P816" s="32" t="s">
        <v>3449</v>
      </c>
      <c r="Q816" s="37">
        <v>1</v>
      </c>
      <c r="R816" s="37">
        <v>34</v>
      </c>
      <c r="S816" s="38">
        <v>1</v>
      </c>
      <c r="T816" s="36" t="s">
        <v>3453</v>
      </c>
      <c r="U816" s="36" t="s">
        <v>3454</v>
      </c>
      <c r="V816" s="36" t="s">
        <v>3455</v>
      </c>
      <c r="W816" s="36" t="s">
        <v>3456</v>
      </c>
      <c r="X816" s="36" t="s">
        <v>3457</v>
      </c>
      <c r="Y816" s="33" t="s">
        <v>74</v>
      </c>
      <c r="Z816" s="33" t="s">
        <v>74</v>
      </c>
      <c r="AA816" s="32">
        <v>-75.473792000000003</v>
      </c>
      <c r="AB816" s="32">
        <v>3.7252779999999999</v>
      </c>
      <c r="AC816" s="32">
        <v>-75.219651999999996</v>
      </c>
      <c r="AD816" s="32">
        <v>3.9296139999999999</v>
      </c>
      <c r="AE816" s="133" t="s">
        <v>168</v>
      </c>
      <c r="AF816" s="133" t="s">
        <v>1295</v>
      </c>
      <c r="AG816" s="133" t="s">
        <v>565</v>
      </c>
      <c r="AH816" s="133" t="s">
        <v>83</v>
      </c>
      <c r="AI816" s="133" t="s">
        <v>1296</v>
      </c>
      <c r="AJ816" s="133" t="s">
        <v>3458</v>
      </c>
      <c r="AK816" s="17" t="s">
        <v>3424</v>
      </c>
      <c r="AL816" s="18"/>
    </row>
    <row r="817" spans="1:38" ht="60" x14ac:dyDescent="0.25">
      <c r="A817" s="92">
        <v>2181</v>
      </c>
      <c r="B817" s="92">
        <v>333</v>
      </c>
      <c r="C817" s="24" t="s">
        <v>3459</v>
      </c>
      <c r="D817" s="32" t="s">
        <v>66</v>
      </c>
      <c r="E817" s="33" t="s">
        <v>3460</v>
      </c>
      <c r="F817" s="33" t="s">
        <v>3461</v>
      </c>
      <c r="G817" s="33" t="s">
        <v>3462</v>
      </c>
      <c r="H817" s="34">
        <v>1</v>
      </c>
      <c r="I817" s="35">
        <v>43789</v>
      </c>
      <c r="J817" s="35">
        <v>43850</v>
      </c>
      <c r="K817" s="35">
        <v>43890</v>
      </c>
      <c r="L817" s="36">
        <v>577732959</v>
      </c>
      <c r="M817" s="34">
        <v>1</v>
      </c>
      <c r="N817" s="34">
        <v>0</v>
      </c>
      <c r="O817" s="34">
        <v>0.96</v>
      </c>
      <c r="P817" s="32" t="s">
        <v>3459</v>
      </c>
      <c r="Q817" s="37">
        <v>1</v>
      </c>
      <c r="R817" s="37">
        <v>39</v>
      </c>
      <c r="S817" s="38">
        <v>1</v>
      </c>
      <c r="T817" s="36">
        <v>306198000</v>
      </c>
      <c r="U817" s="36">
        <v>883930959</v>
      </c>
      <c r="V817" s="36">
        <v>843805093</v>
      </c>
      <c r="W817" s="36">
        <v>717861764</v>
      </c>
      <c r="X817" s="36">
        <v>0</v>
      </c>
      <c r="Y817" s="33" t="s">
        <v>74</v>
      </c>
      <c r="Z817" s="33" t="s">
        <v>74</v>
      </c>
      <c r="AA817" s="32">
        <v>-75.945334000000003</v>
      </c>
      <c r="AB817" s="32">
        <v>5.1069380000000004</v>
      </c>
      <c r="AC817" s="32">
        <v>-75.877592000000007</v>
      </c>
      <c r="AD817" s="32">
        <v>4.9014369999999996</v>
      </c>
      <c r="AE817" s="133" t="s">
        <v>79</v>
      </c>
      <c r="AF817" s="133" t="s">
        <v>947</v>
      </c>
      <c r="AG817" s="133" t="s">
        <v>83</v>
      </c>
      <c r="AH817" s="133" t="s">
        <v>83</v>
      </c>
      <c r="AI817" s="133" t="s">
        <v>949</v>
      </c>
      <c r="AJ817" s="133" t="s">
        <v>950</v>
      </c>
      <c r="AK817" s="17" t="s">
        <v>3424</v>
      </c>
      <c r="AL817" s="18"/>
    </row>
    <row r="818" spans="1:38" ht="75" x14ac:dyDescent="0.25">
      <c r="A818" s="92">
        <v>2182</v>
      </c>
      <c r="B818" s="92">
        <v>334</v>
      </c>
      <c r="C818" s="24" t="s">
        <v>3463</v>
      </c>
      <c r="D818" s="32" t="s">
        <v>66</v>
      </c>
      <c r="E818" s="33" t="s">
        <v>3464</v>
      </c>
      <c r="F818" s="33" t="s">
        <v>3465</v>
      </c>
      <c r="G818" s="33" t="s">
        <v>3466</v>
      </c>
      <c r="H818" s="34">
        <v>1</v>
      </c>
      <c r="I818" s="35">
        <v>43818</v>
      </c>
      <c r="J818" s="35">
        <v>43830</v>
      </c>
      <c r="K818" s="35">
        <v>43970</v>
      </c>
      <c r="L818" s="36">
        <v>901954137</v>
      </c>
      <c r="M818" s="34">
        <v>0.1</v>
      </c>
      <c r="N818" s="34">
        <v>0</v>
      </c>
      <c r="O818" s="34">
        <v>0.1</v>
      </c>
      <c r="P818" s="32" t="s">
        <v>3463</v>
      </c>
      <c r="Q818" s="37">
        <v>2</v>
      </c>
      <c r="R818" s="37">
        <v>124</v>
      </c>
      <c r="S818" s="38">
        <v>0</v>
      </c>
      <c r="T818" s="36">
        <v>0</v>
      </c>
      <c r="U818" s="36">
        <v>901654137</v>
      </c>
      <c r="V818" s="36">
        <v>19040000</v>
      </c>
      <c r="W818" s="36">
        <v>0</v>
      </c>
      <c r="X818" s="36">
        <v>0</v>
      </c>
      <c r="Y818" s="33" t="s">
        <v>74</v>
      </c>
      <c r="Z818" s="33" t="s">
        <v>74</v>
      </c>
      <c r="AA818" s="32">
        <v>-73.017838999999995</v>
      </c>
      <c r="AB818" s="32">
        <v>5.8132039999999998</v>
      </c>
      <c r="AC818" s="32">
        <v>-73.017843999999997</v>
      </c>
      <c r="AD818" s="32">
        <v>5.813212</v>
      </c>
      <c r="AE818" s="133" t="s">
        <v>510</v>
      </c>
      <c r="AF818" s="133" t="s">
        <v>1125</v>
      </c>
      <c r="AG818" s="133" t="s">
        <v>83</v>
      </c>
      <c r="AH818" s="133" t="s">
        <v>3467</v>
      </c>
      <c r="AI818" s="133" t="s">
        <v>83</v>
      </c>
      <c r="AJ818" s="133" t="s">
        <v>3467</v>
      </c>
      <c r="AK818" s="17" t="s">
        <v>3424</v>
      </c>
      <c r="AL818" s="18"/>
    </row>
    <row r="819" spans="1:38" ht="90" x14ac:dyDescent="0.25">
      <c r="A819" s="92">
        <v>2183</v>
      </c>
      <c r="B819" s="92">
        <v>336</v>
      </c>
      <c r="C819" s="24" t="s">
        <v>3468</v>
      </c>
      <c r="D819" s="32" t="s">
        <v>66</v>
      </c>
      <c r="E819" s="33" t="s">
        <v>3469</v>
      </c>
      <c r="F819" s="33" t="s">
        <v>3470</v>
      </c>
      <c r="G819" s="33" t="s">
        <v>3471</v>
      </c>
      <c r="H819" s="34">
        <v>0.27</v>
      </c>
      <c r="I819" s="35">
        <v>43823</v>
      </c>
      <c r="J819" s="35">
        <v>43830</v>
      </c>
      <c r="K819" s="35">
        <v>43993</v>
      </c>
      <c r="L819" s="41" t="s">
        <v>3472</v>
      </c>
      <c r="M819" s="34">
        <v>0.27</v>
      </c>
      <c r="N819" s="34">
        <v>0.02</v>
      </c>
      <c r="O819" s="34">
        <v>0.27</v>
      </c>
      <c r="P819" s="133" t="s">
        <v>3468</v>
      </c>
      <c r="Q819" s="37">
        <v>1</v>
      </c>
      <c r="R819" s="37">
        <v>177</v>
      </c>
      <c r="S819" s="37">
        <v>1</v>
      </c>
      <c r="T819" s="36" t="s">
        <v>3473</v>
      </c>
      <c r="U819" s="36" t="s">
        <v>3474</v>
      </c>
      <c r="V819" s="36" t="s">
        <v>3475</v>
      </c>
      <c r="W819" s="36" t="s">
        <v>3476</v>
      </c>
      <c r="X819" s="36" t="s">
        <v>3477</v>
      </c>
      <c r="Y819" s="33" t="s">
        <v>74</v>
      </c>
      <c r="Z819" s="33" t="s">
        <v>74</v>
      </c>
      <c r="AA819" s="32">
        <v>-71.833223000000004</v>
      </c>
      <c r="AB819" s="32">
        <v>6.1525340000000002</v>
      </c>
      <c r="AC819" s="32">
        <v>-71.878452999999993</v>
      </c>
      <c r="AD819" s="32">
        <v>6.1347240000000003</v>
      </c>
      <c r="AE819" s="133" t="s">
        <v>168</v>
      </c>
      <c r="AF819" s="133" t="s">
        <v>2218</v>
      </c>
      <c r="AG819" s="133" t="s">
        <v>257</v>
      </c>
      <c r="AH819" s="133" t="s">
        <v>3478</v>
      </c>
      <c r="AI819" s="133" t="s">
        <v>586</v>
      </c>
      <c r="AJ819" s="133" t="s">
        <v>624</v>
      </c>
      <c r="AK819" s="17" t="s">
        <v>3424</v>
      </c>
      <c r="AL819" s="18"/>
    </row>
    <row r="820" spans="1:38" ht="105" x14ac:dyDescent="0.25">
      <c r="A820" s="92">
        <v>2184</v>
      </c>
      <c r="B820" s="92">
        <v>337</v>
      </c>
      <c r="C820" s="24" t="s">
        <v>3479</v>
      </c>
      <c r="D820" s="32" t="s">
        <v>66</v>
      </c>
      <c r="E820" s="33" t="s">
        <v>3480</v>
      </c>
      <c r="F820" s="33" t="s">
        <v>3481</v>
      </c>
      <c r="G820" s="33" t="s">
        <v>3482</v>
      </c>
      <c r="H820" s="34">
        <v>1</v>
      </c>
      <c r="I820" s="35">
        <v>43770</v>
      </c>
      <c r="J820" s="42">
        <v>43830</v>
      </c>
      <c r="K820" s="35">
        <v>43889</v>
      </c>
      <c r="L820" s="36" t="s">
        <v>3483</v>
      </c>
      <c r="M820" s="34">
        <v>1</v>
      </c>
      <c r="N820" s="34">
        <v>0</v>
      </c>
      <c r="O820" s="34">
        <v>1</v>
      </c>
      <c r="P820" s="18" t="s">
        <v>3479</v>
      </c>
      <c r="Q820" s="37">
        <v>1</v>
      </c>
      <c r="R820" s="37">
        <v>60</v>
      </c>
      <c r="S820" s="37">
        <v>2</v>
      </c>
      <c r="T820" s="36" t="s">
        <v>3484</v>
      </c>
      <c r="U820" s="36" t="s">
        <v>3485</v>
      </c>
      <c r="V820" s="36" t="s">
        <v>3486</v>
      </c>
      <c r="W820" s="36" t="s">
        <v>3486</v>
      </c>
      <c r="X820" s="36" t="s">
        <v>3487</v>
      </c>
      <c r="Y820" s="33" t="s">
        <v>74</v>
      </c>
      <c r="Z820" s="33" t="s">
        <v>74</v>
      </c>
      <c r="AA820" s="43">
        <v>4.6728443999999998</v>
      </c>
      <c r="AB820" s="43">
        <v>-74.406097222222201</v>
      </c>
      <c r="AC820" s="43">
        <v>4.7077777999999997</v>
      </c>
      <c r="AD820" s="43">
        <v>-74.416813888888896</v>
      </c>
      <c r="AE820" s="133" t="s">
        <v>79</v>
      </c>
      <c r="AF820" s="133">
        <v>39608</v>
      </c>
      <c r="AG820" s="133">
        <v>3</v>
      </c>
      <c r="AH820" s="133">
        <v>470</v>
      </c>
      <c r="AI820" s="133">
        <v>5</v>
      </c>
      <c r="AJ820" s="133">
        <v>208</v>
      </c>
      <c r="AK820" s="17" t="s">
        <v>3424</v>
      </c>
      <c r="AL820" s="18"/>
    </row>
    <row r="821" spans="1:38" ht="120" x14ac:dyDescent="0.25">
      <c r="A821" s="92">
        <v>2185</v>
      </c>
      <c r="B821" s="92">
        <v>338</v>
      </c>
      <c r="C821" s="31" t="s">
        <v>3488</v>
      </c>
      <c r="D821" s="32" t="s">
        <v>66</v>
      </c>
      <c r="E821" s="33" t="s">
        <v>3489</v>
      </c>
      <c r="F821" s="33" t="s">
        <v>3490</v>
      </c>
      <c r="G821" s="33" t="s">
        <v>3491</v>
      </c>
      <c r="H821" s="34">
        <v>0.95</v>
      </c>
      <c r="I821" s="35">
        <v>43822</v>
      </c>
      <c r="J821" s="35">
        <v>43884</v>
      </c>
      <c r="K821" s="35">
        <v>43991</v>
      </c>
      <c r="L821" s="36" t="s">
        <v>3492</v>
      </c>
      <c r="M821" s="34">
        <v>0.68</v>
      </c>
      <c r="N821" s="34">
        <v>0.68</v>
      </c>
      <c r="O821" s="34">
        <v>0.68</v>
      </c>
      <c r="P821" s="32" t="s">
        <v>3488</v>
      </c>
      <c r="Q821" s="37">
        <v>1</v>
      </c>
      <c r="R821" s="37">
        <v>1</v>
      </c>
      <c r="S821" s="38">
        <v>1</v>
      </c>
      <c r="T821" s="36" t="s">
        <v>3493</v>
      </c>
      <c r="U821" s="36" t="s">
        <v>3494</v>
      </c>
      <c r="V821" s="36" t="s">
        <v>3417</v>
      </c>
      <c r="W821" s="36" t="s">
        <v>3417</v>
      </c>
      <c r="X821" s="36" t="s">
        <v>3495</v>
      </c>
      <c r="Y821" s="33" t="s">
        <v>74</v>
      </c>
      <c r="Z821" s="33" t="s">
        <v>74</v>
      </c>
      <c r="AA821" s="32">
        <v>-75.677082999999996</v>
      </c>
      <c r="AB821" s="32">
        <v>9.4002680000000005</v>
      </c>
      <c r="AC821" s="32">
        <v>-75.606593000000004</v>
      </c>
      <c r="AD821" s="32">
        <v>9.4648269999999997</v>
      </c>
      <c r="AE821" s="133" t="s">
        <v>510</v>
      </c>
      <c r="AF821" s="133" t="s">
        <v>244</v>
      </c>
      <c r="AG821" s="133" t="s">
        <v>251</v>
      </c>
      <c r="AH821" s="133" t="s">
        <v>83</v>
      </c>
      <c r="AI821" s="133" t="s">
        <v>358</v>
      </c>
      <c r="AJ821" s="133" t="s">
        <v>83</v>
      </c>
      <c r="AK821" s="17" t="s">
        <v>3424</v>
      </c>
      <c r="AL821" s="18"/>
    </row>
    <row r="822" spans="1:38" ht="120" x14ac:dyDescent="0.25">
      <c r="A822" s="92">
        <v>2186</v>
      </c>
      <c r="B822" s="92">
        <v>338</v>
      </c>
      <c r="C822" s="18" t="s">
        <v>3488</v>
      </c>
      <c r="D822" s="18" t="s">
        <v>66</v>
      </c>
      <c r="E822" s="33" t="s">
        <v>3496</v>
      </c>
      <c r="F822" s="25" t="s">
        <v>3497</v>
      </c>
      <c r="G822" s="25" t="s">
        <v>3491</v>
      </c>
      <c r="H822" s="34">
        <v>0.95</v>
      </c>
      <c r="I822" s="35">
        <v>43822</v>
      </c>
      <c r="J822" s="35">
        <v>43884</v>
      </c>
      <c r="K822" s="35">
        <v>43991</v>
      </c>
      <c r="L822" s="141" t="s">
        <v>3492</v>
      </c>
      <c r="M822" s="34">
        <v>0.68</v>
      </c>
      <c r="N822" s="34">
        <v>0.68</v>
      </c>
      <c r="O822" s="34">
        <v>0.68</v>
      </c>
      <c r="P822" s="32" t="s">
        <v>3488</v>
      </c>
      <c r="Q822" s="37">
        <v>1</v>
      </c>
      <c r="R822" s="37">
        <v>1</v>
      </c>
      <c r="S822" s="38">
        <v>1</v>
      </c>
      <c r="T822" s="36" t="s">
        <v>3493</v>
      </c>
      <c r="U822" s="36" t="s">
        <v>3494</v>
      </c>
      <c r="V822" s="36" t="s">
        <v>3417</v>
      </c>
      <c r="W822" s="36" t="s">
        <v>3417</v>
      </c>
      <c r="X822" s="36" t="s">
        <v>3495</v>
      </c>
      <c r="Y822" s="33" t="s">
        <v>74</v>
      </c>
      <c r="Z822" s="33" t="s">
        <v>74</v>
      </c>
      <c r="AA822" s="133">
        <v>-75.445021999999994</v>
      </c>
      <c r="AB822" s="133">
        <v>9.4529680000000003</v>
      </c>
      <c r="AC822" s="133">
        <v>-75.468440999999999</v>
      </c>
      <c r="AD822" s="133">
        <v>9.6588779999999996</v>
      </c>
      <c r="AE822" s="133" t="s">
        <v>510</v>
      </c>
      <c r="AF822" s="133">
        <v>9004</v>
      </c>
      <c r="AG822" s="133">
        <v>46</v>
      </c>
      <c r="AH822" s="133">
        <v>100</v>
      </c>
      <c r="AI822" s="133">
        <v>49</v>
      </c>
      <c r="AJ822" s="133">
        <v>453</v>
      </c>
      <c r="AK822" s="17" t="s">
        <v>3424</v>
      </c>
      <c r="AL822" s="18"/>
    </row>
    <row r="823" spans="1:38" ht="120" x14ac:dyDescent="0.25">
      <c r="A823" s="92">
        <v>2187</v>
      </c>
      <c r="B823" s="92">
        <v>338</v>
      </c>
      <c r="C823" s="18" t="s">
        <v>3488</v>
      </c>
      <c r="D823" s="18" t="s">
        <v>66</v>
      </c>
      <c r="E823" s="33" t="s">
        <v>3496</v>
      </c>
      <c r="F823" s="25" t="s">
        <v>3497</v>
      </c>
      <c r="G823" s="25" t="s">
        <v>3491</v>
      </c>
      <c r="H823" s="34">
        <v>0.95</v>
      </c>
      <c r="I823" s="35">
        <v>43822</v>
      </c>
      <c r="J823" s="35">
        <v>43884</v>
      </c>
      <c r="K823" s="35">
        <v>43991</v>
      </c>
      <c r="L823" s="141" t="s">
        <v>3492</v>
      </c>
      <c r="M823" s="34">
        <v>0.68</v>
      </c>
      <c r="N823" s="34">
        <v>0.68</v>
      </c>
      <c r="O823" s="34">
        <v>0.68</v>
      </c>
      <c r="P823" s="32" t="s">
        <v>3488</v>
      </c>
      <c r="Q823" s="37">
        <v>1</v>
      </c>
      <c r="R823" s="37">
        <v>1</v>
      </c>
      <c r="S823" s="38">
        <v>1</v>
      </c>
      <c r="T823" s="36" t="s">
        <v>3493</v>
      </c>
      <c r="U823" s="36" t="s">
        <v>3494</v>
      </c>
      <c r="V823" s="36" t="s">
        <v>3417</v>
      </c>
      <c r="W823" s="36" t="s">
        <v>3417</v>
      </c>
      <c r="X823" s="36" t="s">
        <v>3495</v>
      </c>
      <c r="Y823" s="33" t="s">
        <v>74</v>
      </c>
      <c r="Z823" s="33" t="s">
        <v>74</v>
      </c>
      <c r="AA823" s="133">
        <v>-75.584489000000005</v>
      </c>
      <c r="AB823" s="133">
        <v>9.5017440000000004</v>
      </c>
      <c r="AC823" s="133">
        <v>-75.570171000000002</v>
      </c>
      <c r="AD823" s="133">
        <v>9.5210559999999997</v>
      </c>
      <c r="AE823" s="133"/>
      <c r="AF823" s="133">
        <v>9004</v>
      </c>
      <c r="AG823" s="133">
        <v>65</v>
      </c>
      <c r="AH823" s="133">
        <v>937</v>
      </c>
      <c r="AI823" s="133">
        <v>93</v>
      </c>
      <c r="AJ823" s="133">
        <v>683</v>
      </c>
      <c r="AK823" s="17" t="s">
        <v>3424</v>
      </c>
      <c r="AL823" s="18"/>
    </row>
    <row r="824" spans="1:38" ht="120" x14ac:dyDescent="0.25">
      <c r="A824" s="92">
        <v>2188</v>
      </c>
      <c r="B824" s="92">
        <v>340</v>
      </c>
      <c r="C824" s="24" t="s">
        <v>3498</v>
      </c>
      <c r="D824" s="18" t="s">
        <v>66</v>
      </c>
      <c r="E824" s="33" t="s">
        <v>3499</v>
      </c>
      <c r="F824" s="25" t="s">
        <v>3500</v>
      </c>
      <c r="G824" s="25" t="s">
        <v>3501</v>
      </c>
      <c r="H824" s="34">
        <v>0.78</v>
      </c>
      <c r="I824" s="35">
        <v>43756</v>
      </c>
      <c r="J824" s="35">
        <v>43830</v>
      </c>
      <c r="K824" s="35">
        <v>43972</v>
      </c>
      <c r="L824" s="36" t="s">
        <v>3502</v>
      </c>
      <c r="M824" s="34">
        <v>0.78</v>
      </c>
      <c r="N824" s="34">
        <v>0</v>
      </c>
      <c r="O824" s="34">
        <v>0.71</v>
      </c>
      <c r="P824" s="18" t="s">
        <v>3498</v>
      </c>
      <c r="Q824" s="38">
        <v>3</v>
      </c>
      <c r="R824" s="38">
        <v>142</v>
      </c>
      <c r="S824" s="38">
        <v>2</v>
      </c>
      <c r="T824" s="36" t="s">
        <v>3503</v>
      </c>
      <c r="U824" s="36" t="s">
        <v>3504</v>
      </c>
      <c r="V824" s="36" t="s">
        <v>3505</v>
      </c>
      <c r="W824" s="36" t="s">
        <v>3506</v>
      </c>
      <c r="X824" s="36" t="s">
        <v>2212</v>
      </c>
      <c r="Y824" s="33" t="s">
        <v>74</v>
      </c>
      <c r="Z824" s="33" t="s">
        <v>74</v>
      </c>
      <c r="AA824" s="133">
        <v>-74.487380999999999</v>
      </c>
      <c r="AB824" s="133">
        <v>5.3571280000000003</v>
      </c>
      <c r="AC824" s="133">
        <v>-74.487369000000001</v>
      </c>
      <c r="AD824" s="133">
        <v>5.3571410000000004</v>
      </c>
      <c r="AE824" s="133" t="s">
        <v>465</v>
      </c>
      <c r="AF824" s="133" t="s">
        <v>492</v>
      </c>
      <c r="AG824" s="133" t="s">
        <v>473</v>
      </c>
      <c r="AH824" s="133" t="s">
        <v>2085</v>
      </c>
      <c r="AI824" s="133" t="s">
        <v>473</v>
      </c>
      <c r="AJ824" s="133" t="s">
        <v>3507</v>
      </c>
      <c r="AK824" s="17" t="s">
        <v>3424</v>
      </c>
      <c r="AL824" s="18"/>
    </row>
    <row r="825" spans="1:38" ht="120" x14ac:dyDescent="0.25">
      <c r="A825" s="92">
        <v>2189</v>
      </c>
      <c r="B825" s="92">
        <v>340</v>
      </c>
      <c r="C825" s="24" t="s">
        <v>3498</v>
      </c>
      <c r="D825" s="18" t="s">
        <v>66</v>
      </c>
      <c r="E825" s="33" t="s">
        <v>3499</v>
      </c>
      <c r="F825" s="25" t="s">
        <v>3500</v>
      </c>
      <c r="G825" s="25" t="s">
        <v>3501</v>
      </c>
      <c r="H825" s="34">
        <v>0.78</v>
      </c>
      <c r="I825" s="35">
        <v>43756</v>
      </c>
      <c r="J825" s="35">
        <v>43830</v>
      </c>
      <c r="K825" s="35">
        <v>43972</v>
      </c>
      <c r="L825" s="36" t="s">
        <v>3502</v>
      </c>
      <c r="M825" s="34">
        <v>0.78</v>
      </c>
      <c r="N825" s="34">
        <v>0</v>
      </c>
      <c r="O825" s="34">
        <v>0.71</v>
      </c>
      <c r="P825" s="18" t="s">
        <v>3498</v>
      </c>
      <c r="Q825" s="38">
        <v>3</v>
      </c>
      <c r="R825" s="38">
        <v>142</v>
      </c>
      <c r="S825" s="38">
        <v>2</v>
      </c>
      <c r="T825" s="36" t="s">
        <v>3503</v>
      </c>
      <c r="U825" s="36" t="s">
        <v>3504</v>
      </c>
      <c r="V825" s="36" t="s">
        <v>3505</v>
      </c>
      <c r="W825" s="36" t="s">
        <v>3506</v>
      </c>
      <c r="X825" s="36" t="s">
        <v>2212</v>
      </c>
      <c r="Y825" s="33" t="s">
        <v>74</v>
      </c>
      <c r="Z825" s="33" t="s">
        <v>74</v>
      </c>
      <c r="AA825" s="133">
        <v>-74.419469000000007</v>
      </c>
      <c r="AB825" s="133">
        <v>5.3676890000000004</v>
      </c>
      <c r="AC825" s="133">
        <v>-74.419393999999997</v>
      </c>
      <c r="AD825" s="133">
        <v>5.3676399999999997</v>
      </c>
      <c r="AE825" s="133"/>
      <c r="AF825" s="133" t="s">
        <v>466</v>
      </c>
      <c r="AG825" s="133" t="s">
        <v>2068</v>
      </c>
      <c r="AH825" s="133" t="s">
        <v>3508</v>
      </c>
      <c r="AI825" s="133" t="s">
        <v>2068</v>
      </c>
      <c r="AJ825" s="133" t="s">
        <v>3509</v>
      </c>
      <c r="AK825" s="17" t="s">
        <v>3424</v>
      </c>
      <c r="AL825" s="18"/>
    </row>
    <row r="826" spans="1:38" ht="120" x14ac:dyDescent="0.25">
      <c r="A826" s="92">
        <v>2190</v>
      </c>
      <c r="B826" s="92">
        <v>340</v>
      </c>
      <c r="C826" s="24" t="s">
        <v>3498</v>
      </c>
      <c r="D826" s="18" t="s">
        <v>66</v>
      </c>
      <c r="E826" s="33" t="s">
        <v>3499</v>
      </c>
      <c r="F826" s="25" t="s">
        <v>3500</v>
      </c>
      <c r="G826" s="25" t="s">
        <v>3501</v>
      </c>
      <c r="H826" s="34">
        <v>0.78</v>
      </c>
      <c r="I826" s="35">
        <v>43756</v>
      </c>
      <c r="J826" s="35">
        <v>43830</v>
      </c>
      <c r="K826" s="35">
        <v>43972</v>
      </c>
      <c r="L826" s="36" t="s">
        <v>3502</v>
      </c>
      <c r="M826" s="34">
        <v>0.78</v>
      </c>
      <c r="N826" s="34">
        <v>0</v>
      </c>
      <c r="O826" s="34">
        <v>0.71</v>
      </c>
      <c r="P826" s="18" t="s">
        <v>3498</v>
      </c>
      <c r="Q826" s="38">
        <v>3</v>
      </c>
      <c r="R826" s="38">
        <v>142</v>
      </c>
      <c r="S826" s="38">
        <v>2</v>
      </c>
      <c r="T826" s="36" t="s">
        <v>3503</v>
      </c>
      <c r="U826" s="36" t="s">
        <v>3504</v>
      </c>
      <c r="V826" s="36" t="s">
        <v>3505</v>
      </c>
      <c r="W826" s="36" t="s">
        <v>3506</v>
      </c>
      <c r="X826" s="36" t="s">
        <v>2212</v>
      </c>
      <c r="Y826" s="33" t="s">
        <v>74</v>
      </c>
      <c r="Z826" s="33" t="s">
        <v>74</v>
      </c>
      <c r="AA826" s="133">
        <v>-74.407576000000006</v>
      </c>
      <c r="AB826" s="133">
        <v>5.3603540000000001</v>
      </c>
      <c r="AC826" s="133">
        <v>-74.407516999999999</v>
      </c>
      <c r="AD826" s="133">
        <v>5.3604710000000004</v>
      </c>
      <c r="AE826" s="133"/>
      <c r="AF826" s="133" t="s">
        <v>466</v>
      </c>
      <c r="AG826" s="133" t="s">
        <v>467</v>
      </c>
      <c r="AH826" s="133" t="s">
        <v>968</v>
      </c>
      <c r="AI826" s="133" t="s">
        <v>467</v>
      </c>
      <c r="AJ826" s="133" t="s">
        <v>714</v>
      </c>
      <c r="AK826" s="17" t="s">
        <v>3424</v>
      </c>
      <c r="AL826" s="18"/>
    </row>
    <row r="827" spans="1:38" ht="120" x14ac:dyDescent="0.25">
      <c r="A827" s="92">
        <v>2191</v>
      </c>
      <c r="B827" s="92">
        <v>340</v>
      </c>
      <c r="C827" s="24" t="s">
        <v>3498</v>
      </c>
      <c r="D827" s="18" t="s">
        <v>66</v>
      </c>
      <c r="E827" s="33" t="s">
        <v>3499</v>
      </c>
      <c r="F827" s="25" t="s">
        <v>3500</v>
      </c>
      <c r="G827" s="25" t="s">
        <v>3501</v>
      </c>
      <c r="H827" s="34">
        <v>0.78</v>
      </c>
      <c r="I827" s="35">
        <v>43756</v>
      </c>
      <c r="J827" s="35">
        <v>43830</v>
      </c>
      <c r="K827" s="35">
        <v>43972</v>
      </c>
      <c r="L827" s="36" t="s">
        <v>3502</v>
      </c>
      <c r="M827" s="34">
        <v>0.78</v>
      </c>
      <c r="N827" s="34">
        <v>0</v>
      </c>
      <c r="O827" s="34">
        <v>0.71</v>
      </c>
      <c r="P827" s="18" t="s">
        <v>3498</v>
      </c>
      <c r="Q827" s="38">
        <v>3</v>
      </c>
      <c r="R827" s="38">
        <v>142</v>
      </c>
      <c r="S827" s="38">
        <v>2</v>
      </c>
      <c r="T827" s="36" t="s">
        <v>3503</v>
      </c>
      <c r="U827" s="36" t="s">
        <v>3504</v>
      </c>
      <c r="V827" s="36" t="s">
        <v>3505</v>
      </c>
      <c r="W827" s="36" t="s">
        <v>3506</v>
      </c>
      <c r="X827" s="36" t="s">
        <v>2212</v>
      </c>
      <c r="Y827" s="33" t="s">
        <v>74</v>
      </c>
      <c r="Z827" s="33" t="s">
        <v>74</v>
      </c>
      <c r="AA827" s="133">
        <v>-74.524108999999996</v>
      </c>
      <c r="AB827" s="133">
        <v>5.3166149999999996</v>
      </c>
      <c r="AC827" s="133">
        <v>-74.523792</v>
      </c>
      <c r="AD827" s="133">
        <v>5.3164639999999999</v>
      </c>
      <c r="AE827" s="133"/>
      <c r="AF827" s="133" t="s">
        <v>492</v>
      </c>
      <c r="AG827" s="133" t="s">
        <v>265</v>
      </c>
      <c r="AH827" s="133" t="s">
        <v>300</v>
      </c>
      <c r="AI827" s="133" t="s">
        <v>265</v>
      </c>
      <c r="AJ827" s="133" t="s">
        <v>3510</v>
      </c>
      <c r="AK827" s="17" t="s">
        <v>3424</v>
      </c>
      <c r="AL827" s="18"/>
    </row>
    <row r="828" spans="1:38" ht="120" x14ac:dyDescent="0.25">
      <c r="A828" s="92">
        <v>2192</v>
      </c>
      <c r="B828" s="92">
        <v>340</v>
      </c>
      <c r="C828" s="24" t="s">
        <v>3498</v>
      </c>
      <c r="D828" s="18" t="s">
        <v>66</v>
      </c>
      <c r="E828" s="33" t="s">
        <v>3499</v>
      </c>
      <c r="F828" s="25" t="s">
        <v>3500</v>
      </c>
      <c r="G828" s="25" t="s">
        <v>3501</v>
      </c>
      <c r="H828" s="34">
        <v>0.78</v>
      </c>
      <c r="I828" s="35">
        <v>43756</v>
      </c>
      <c r="J828" s="35">
        <v>43830</v>
      </c>
      <c r="K828" s="35">
        <v>43972</v>
      </c>
      <c r="L828" s="36" t="s">
        <v>3502</v>
      </c>
      <c r="M828" s="34">
        <v>0.78</v>
      </c>
      <c r="N828" s="34">
        <v>0</v>
      </c>
      <c r="O828" s="34">
        <v>0.71</v>
      </c>
      <c r="P828" s="18" t="s">
        <v>3498</v>
      </c>
      <c r="Q828" s="38">
        <v>3</v>
      </c>
      <c r="R828" s="38">
        <v>142</v>
      </c>
      <c r="S828" s="38">
        <v>2</v>
      </c>
      <c r="T828" s="36" t="s">
        <v>3503</v>
      </c>
      <c r="U828" s="36" t="s">
        <v>3504</v>
      </c>
      <c r="V828" s="36" t="s">
        <v>3505</v>
      </c>
      <c r="W828" s="36" t="s">
        <v>3506</v>
      </c>
      <c r="X828" s="36" t="s">
        <v>2212</v>
      </c>
      <c r="Y828" s="33" t="s">
        <v>74</v>
      </c>
      <c r="Z828" s="33" t="s">
        <v>74</v>
      </c>
      <c r="AA828" s="133">
        <v>-74.487502000000006</v>
      </c>
      <c r="AB828" s="133">
        <v>5.3566859999999998</v>
      </c>
      <c r="AC828" s="133">
        <v>-74.487380999999999</v>
      </c>
      <c r="AD828" s="133">
        <v>5.3571280000000003</v>
      </c>
      <c r="AE828" s="133"/>
      <c r="AF828" s="133" t="s">
        <v>492</v>
      </c>
      <c r="AG828" s="133" t="s">
        <v>473</v>
      </c>
      <c r="AH828" s="133" t="s">
        <v>3511</v>
      </c>
      <c r="AI828" s="133" t="s">
        <v>473</v>
      </c>
      <c r="AJ828" s="133" t="s">
        <v>2085</v>
      </c>
      <c r="AK828" s="17" t="s">
        <v>3424</v>
      </c>
      <c r="AL828" s="18"/>
    </row>
    <row r="829" spans="1:38" ht="120" x14ac:dyDescent="0.25">
      <c r="A829" s="92">
        <v>2193</v>
      </c>
      <c r="B829" s="92">
        <v>340</v>
      </c>
      <c r="C829" s="24" t="s">
        <v>3498</v>
      </c>
      <c r="D829" s="18" t="s">
        <v>66</v>
      </c>
      <c r="E829" s="33" t="s">
        <v>3499</v>
      </c>
      <c r="F829" s="25" t="s">
        <v>3500</v>
      </c>
      <c r="G829" s="25" t="s">
        <v>3501</v>
      </c>
      <c r="H829" s="34">
        <v>0.78</v>
      </c>
      <c r="I829" s="35">
        <v>43756</v>
      </c>
      <c r="J829" s="35">
        <v>43830</v>
      </c>
      <c r="K829" s="35">
        <v>43972</v>
      </c>
      <c r="L829" s="36" t="s">
        <v>3502</v>
      </c>
      <c r="M829" s="34">
        <v>0.78</v>
      </c>
      <c r="N829" s="34">
        <v>0</v>
      </c>
      <c r="O829" s="34">
        <v>0.71</v>
      </c>
      <c r="P829" s="18" t="s">
        <v>3498</v>
      </c>
      <c r="Q829" s="38">
        <v>3</v>
      </c>
      <c r="R829" s="38">
        <v>142</v>
      </c>
      <c r="S829" s="38">
        <v>2</v>
      </c>
      <c r="T829" s="36" t="s">
        <v>3503</v>
      </c>
      <c r="U829" s="36" t="s">
        <v>3504</v>
      </c>
      <c r="V829" s="36" t="s">
        <v>3505</v>
      </c>
      <c r="W829" s="36" t="s">
        <v>3506</v>
      </c>
      <c r="X829" s="36" t="s">
        <v>2212</v>
      </c>
      <c r="Y829" s="33" t="s">
        <v>74</v>
      </c>
      <c r="Z829" s="33" t="s">
        <v>74</v>
      </c>
      <c r="AA829" s="133">
        <v>-74.487521999999998</v>
      </c>
      <c r="AB829" s="133">
        <v>5.3565469999999999</v>
      </c>
      <c r="AC829" s="133">
        <v>-74.487380999999999</v>
      </c>
      <c r="AD829" s="133">
        <v>5.3571280000000003</v>
      </c>
      <c r="AE829" s="133"/>
      <c r="AF829" s="133" t="s">
        <v>492</v>
      </c>
      <c r="AG829" s="133" t="s">
        <v>473</v>
      </c>
      <c r="AH829" s="133" t="s">
        <v>3512</v>
      </c>
      <c r="AI829" s="133" t="s">
        <v>473</v>
      </c>
      <c r="AJ829" s="133" t="s">
        <v>2085</v>
      </c>
      <c r="AK829" s="17" t="s">
        <v>3424</v>
      </c>
      <c r="AL829" s="18"/>
    </row>
    <row r="830" spans="1:38" ht="120" x14ac:dyDescent="0.25">
      <c r="A830" s="92">
        <v>2194</v>
      </c>
      <c r="B830" s="92">
        <v>340</v>
      </c>
      <c r="C830" s="24" t="s">
        <v>3498</v>
      </c>
      <c r="D830" s="18" t="s">
        <v>66</v>
      </c>
      <c r="E830" s="33" t="s">
        <v>3499</v>
      </c>
      <c r="F830" s="25" t="s">
        <v>3500</v>
      </c>
      <c r="G830" s="25" t="s">
        <v>3501</v>
      </c>
      <c r="H830" s="34">
        <v>0.78</v>
      </c>
      <c r="I830" s="35">
        <v>43756</v>
      </c>
      <c r="J830" s="35">
        <v>43830</v>
      </c>
      <c r="K830" s="35">
        <v>43972</v>
      </c>
      <c r="L830" s="36" t="s">
        <v>3502</v>
      </c>
      <c r="M830" s="34">
        <v>0.78</v>
      </c>
      <c r="N830" s="34">
        <v>0</v>
      </c>
      <c r="O830" s="34">
        <v>0.71</v>
      </c>
      <c r="P830" s="18" t="s">
        <v>3498</v>
      </c>
      <c r="Q830" s="38">
        <v>3</v>
      </c>
      <c r="R830" s="38">
        <v>142</v>
      </c>
      <c r="S830" s="38">
        <v>2</v>
      </c>
      <c r="T830" s="36" t="s">
        <v>3503</v>
      </c>
      <c r="U830" s="36" t="s">
        <v>3504</v>
      </c>
      <c r="V830" s="36" t="s">
        <v>3505</v>
      </c>
      <c r="W830" s="36" t="s">
        <v>3506</v>
      </c>
      <c r="X830" s="36" t="s">
        <v>2212</v>
      </c>
      <c r="Y830" s="33" t="s">
        <v>74</v>
      </c>
      <c r="Z830" s="33" t="s">
        <v>74</v>
      </c>
      <c r="AA830" s="133">
        <v>-74.557320000000004</v>
      </c>
      <c r="AB830" s="133">
        <v>5.2992400000000002</v>
      </c>
      <c r="AC830" s="133">
        <v>-74.557316</v>
      </c>
      <c r="AD830" s="133">
        <v>5.2992319999999999</v>
      </c>
      <c r="AE830" s="133"/>
      <c r="AF830" s="133" t="s">
        <v>492</v>
      </c>
      <c r="AG830" s="133" t="s">
        <v>487</v>
      </c>
      <c r="AH830" s="133" t="s">
        <v>3513</v>
      </c>
      <c r="AI830" s="133" t="s">
        <v>487</v>
      </c>
      <c r="AJ830" s="133" t="s">
        <v>2434</v>
      </c>
      <c r="AK830" s="17" t="s">
        <v>3424</v>
      </c>
      <c r="AL830" s="18"/>
    </row>
    <row r="831" spans="1:38" ht="120" x14ac:dyDescent="0.25">
      <c r="A831" s="92">
        <v>2195</v>
      </c>
      <c r="B831" s="92">
        <v>340</v>
      </c>
      <c r="C831" s="24" t="s">
        <v>3498</v>
      </c>
      <c r="D831" s="18" t="s">
        <v>66</v>
      </c>
      <c r="E831" s="33" t="s">
        <v>3499</v>
      </c>
      <c r="F831" s="25" t="s">
        <v>3500</v>
      </c>
      <c r="G831" s="25" t="s">
        <v>3501</v>
      </c>
      <c r="H831" s="34">
        <v>0.78</v>
      </c>
      <c r="I831" s="35">
        <v>43756</v>
      </c>
      <c r="J831" s="35">
        <v>43830</v>
      </c>
      <c r="K831" s="35">
        <v>43972</v>
      </c>
      <c r="L831" s="36" t="s">
        <v>3502</v>
      </c>
      <c r="M831" s="34">
        <v>0.78</v>
      </c>
      <c r="N831" s="34">
        <v>0</v>
      </c>
      <c r="O831" s="34">
        <v>0.71</v>
      </c>
      <c r="P831" s="18" t="s">
        <v>3498</v>
      </c>
      <c r="Q831" s="38">
        <v>3</v>
      </c>
      <c r="R831" s="38">
        <v>142</v>
      </c>
      <c r="S831" s="38">
        <v>2</v>
      </c>
      <c r="T831" s="36" t="s">
        <v>3503</v>
      </c>
      <c r="U831" s="36" t="s">
        <v>3504</v>
      </c>
      <c r="V831" s="36" t="s">
        <v>3505</v>
      </c>
      <c r="W831" s="36" t="s">
        <v>3506</v>
      </c>
      <c r="X831" s="36" t="s">
        <v>2212</v>
      </c>
      <c r="Y831" s="33" t="s">
        <v>74</v>
      </c>
      <c r="Z831" s="33" t="s">
        <v>74</v>
      </c>
      <c r="AA831" s="133">
        <v>-74.406054999999995</v>
      </c>
      <c r="AB831" s="133">
        <v>5.3625800000000003</v>
      </c>
      <c r="AC831" s="133">
        <v>-74.40598</v>
      </c>
      <c r="AD831" s="133">
        <v>5.3626579999999997</v>
      </c>
      <c r="AE831" s="133"/>
      <c r="AF831" s="133" t="s">
        <v>466</v>
      </c>
      <c r="AG831" s="133" t="s">
        <v>467</v>
      </c>
      <c r="AH831" s="133" t="s">
        <v>82</v>
      </c>
      <c r="AI831" s="133" t="s">
        <v>467</v>
      </c>
      <c r="AJ831" s="133" t="s">
        <v>3514</v>
      </c>
      <c r="AK831" s="17" t="s">
        <v>3424</v>
      </c>
      <c r="AL831" s="18"/>
    </row>
    <row r="832" spans="1:38" ht="90" x14ac:dyDescent="0.25">
      <c r="A832" s="92">
        <v>2196</v>
      </c>
      <c r="B832" s="92">
        <v>343</v>
      </c>
      <c r="C832" s="24" t="s">
        <v>3515</v>
      </c>
      <c r="D832" s="32" t="s">
        <v>66</v>
      </c>
      <c r="E832" s="33" t="s">
        <v>3516</v>
      </c>
      <c r="F832" s="33" t="s">
        <v>3427</v>
      </c>
      <c r="G832" s="33" t="s">
        <v>3517</v>
      </c>
      <c r="H832" s="34" t="s">
        <v>3518</v>
      </c>
      <c r="I832" s="35">
        <v>43784</v>
      </c>
      <c r="J832" s="35">
        <v>43830</v>
      </c>
      <c r="K832" s="35">
        <v>43980</v>
      </c>
      <c r="L832" s="36">
        <v>1658400000</v>
      </c>
      <c r="M832" s="34">
        <v>0.7843</v>
      </c>
      <c r="N832" s="34">
        <v>0</v>
      </c>
      <c r="O832" s="34">
        <v>0.04</v>
      </c>
      <c r="P832" s="32" t="s">
        <v>3515</v>
      </c>
      <c r="Q832" s="37">
        <v>3</v>
      </c>
      <c r="R832" s="37">
        <v>33</v>
      </c>
      <c r="S832" s="38">
        <v>0</v>
      </c>
      <c r="T832" s="36">
        <v>829200000</v>
      </c>
      <c r="U832" s="36">
        <v>2487600000</v>
      </c>
      <c r="V832" s="36">
        <v>1658400000</v>
      </c>
      <c r="W832" s="36">
        <v>69506857</v>
      </c>
      <c r="X832" s="36">
        <v>0</v>
      </c>
      <c r="Y832" s="33" t="s">
        <v>74</v>
      </c>
      <c r="Z832" s="33" t="s">
        <v>74</v>
      </c>
      <c r="AA832" s="32">
        <v>-75575147</v>
      </c>
      <c r="AB832" s="32">
        <v>8420171</v>
      </c>
      <c r="AC832" s="32">
        <v>-75.508645999999999</v>
      </c>
      <c r="AD832" s="32">
        <v>8.8124400000000005</v>
      </c>
      <c r="AE832" s="133" t="s">
        <v>510</v>
      </c>
      <c r="AF832" s="133">
        <v>2514</v>
      </c>
      <c r="AG832" s="133">
        <v>0</v>
      </c>
      <c r="AH832" s="133">
        <v>0</v>
      </c>
      <c r="AI832" s="133">
        <v>52</v>
      </c>
      <c r="AJ832" s="133">
        <v>0</v>
      </c>
      <c r="AK832" s="17" t="s">
        <v>3424</v>
      </c>
      <c r="AL832" s="18"/>
    </row>
    <row r="833" spans="1:38" ht="60" x14ac:dyDescent="0.25">
      <c r="A833" s="92">
        <v>2197</v>
      </c>
      <c r="B833" s="92">
        <v>344</v>
      </c>
      <c r="C833" s="24" t="s">
        <v>3519</v>
      </c>
      <c r="D833" s="32" t="s">
        <v>66</v>
      </c>
      <c r="E833" s="33" t="s">
        <v>3520</v>
      </c>
      <c r="F833" s="33" t="s">
        <v>3427</v>
      </c>
      <c r="G833" s="33" t="s">
        <v>3521</v>
      </c>
      <c r="H833" s="34" t="s">
        <v>3522</v>
      </c>
      <c r="I833" s="35">
        <v>43789</v>
      </c>
      <c r="J833" s="35">
        <v>43830</v>
      </c>
      <c r="K833" s="35">
        <v>43987</v>
      </c>
      <c r="L833" s="36">
        <v>1647409998</v>
      </c>
      <c r="M833" s="34">
        <v>0.2261</v>
      </c>
      <c r="N833" s="34">
        <v>0</v>
      </c>
      <c r="O833" s="34">
        <v>0.06</v>
      </c>
      <c r="P833" s="32" t="s">
        <v>3519</v>
      </c>
      <c r="Q833" s="37">
        <v>3</v>
      </c>
      <c r="R833" s="37">
        <v>157</v>
      </c>
      <c r="S833" s="38">
        <v>0</v>
      </c>
      <c r="T833" s="36">
        <v>0</v>
      </c>
      <c r="U833" s="36">
        <v>1647409998</v>
      </c>
      <c r="V833" s="36">
        <v>594355875</v>
      </c>
      <c r="W833" s="36">
        <v>105268275</v>
      </c>
      <c r="X833" s="36">
        <v>489087599.63999999</v>
      </c>
      <c r="Y833" s="33" t="s">
        <v>74</v>
      </c>
      <c r="Z833" s="33" t="s">
        <v>74</v>
      </c>
      <c r="AA833" s="32">
        <v>-77350439</v>
      </c>
      <c r="AB833" s="32">
        <v>1570840</v>
      </c>
      <c r="AC833" s="32">
        <v>1575808</v>
      </c>
      <c r="AD833" s="32">
        <v>-77351803</v>
      </c>
      <c r="AE833" s="133" t="s">
        <v>510</v>
      </c>
      <c r="AF833" s="133">
        <v>2502</v>
      </c>
      <c r="AG833" s="133">
        <v>102</v>
      </c>
      <c r="AH833" s="133">
        <v>0</v>
      </c>
      <c r="AI833" s="133">
        <v>102</v>
      </c>
      <c r="AJ833" s="133">
        <v>600</v>
      </c>
      <c r="AK833" s="17" t="s">
        <v>3424</v>
      </c>
      <c r="AL833" s="18"/>
    </row>
    <row r="834" spans="1:38" ht="90" x14ac:dyDescent="0.25">
      <c r="A834" s="92">
        <v>2198</v>
      </c>
      <c r="B834" s="92">
        <v>345</v>
      </c>
      <c r="C834" s="24" t="s">
        <v>3523</v>
      </c>
      <c r="D834" s="32" t="s">
        <v>66</v>
      </c>
      <c r="E834" s="33" t="s">
        <v>3524</v>
      </c>
      <c r="F834" s="33" t="s">
        <v>3525</v>
      </c>
      <c r="G834" s="33" t="s">
        <v>3526</v>
      </c>
      <c r="H834" s="34">
        <v>1</v>
      </c>
      <c r="I834" s="35">
        <v>43805</v>
      </c>
      <c r="J834" s="35">
        <v>43830</v>
      </c>
      <c r="K834" s="35">
        <v>43975</v>
      </c>
      <c r="L834" s="36">
        <v>1069709482</v>
      </c>
      <c r="M834" s="34">
        <v>0.64</v>
      </c>
      <c r="N834" s="34">
        <v>0</v>
      </c>
      <c r="O834" s="34">
        <v>0.5</v>
      </c>
      <c r="P834" s="32" t="s">
        <v>3523</v>
      </c>
      <c r="Q834" s="37">
        <v>2</v>
      </c>
      <c r="R834" s="37">
        <v>89</v>
      </c>
      <c r="S834" s="38">
        <v>0</v>
      </c>
      <c r="T834" s="36">
        <v>0</v>
      </c>
      <c r="U834" s="36" t="s">
        <v>3527</v>
      </c>
      <c r="V834" s="36">
        <v>1069709482</v>
      </c>
      <c r="W834" s="36" t="s">
        <v>3528</v>
      </c>
      <c r="X834" s="36" t="s">
        <v>3529</v>
      </c>
      <c r="Y834" s="33" t="s">
        <v>74</v>
      </c>
      <c r="Z834" s="33" t="s">
        <v>74</v>
      </c>
      <c r="AA834" s="32">
        <v>-75.812850999999995</v>
      </c>
      <c r="AB834" s="32">
        <v>9.2436019999999992</v>
      </c>
      <c r="AC834" s="32">
        <v>-75.400381999999993</v>
      </c>
      <c r="AD834" s="32">
        <v>9.1108019999999996</v>
      </c>
      <c r="AE834" s="133" t="s">
        <v>510</v>
      </c>
      <c r="AF834" s="133" t="s">
        <v>271</v>
      </c>
      <c r="AG834" s="133" t="s">
        <v>83</v>
      </c>
      <c r="AH834" s="133" t="s">
        <v>83</v>
      </c>
      <c r="AI834" s="133" t="s">
        <v>288</v>
      </c>
      <c r="AJ834" s="133" t="s">
        <v>83</v>
      </c>
      <c r="AK834" s="17" t="s">
        <v>3424</v>
      </c>
      <c r="AL834" s="18"/>
    </row>
    <row r="835" spans="1:38" ht="75" x14ac:dyDescent="0.25">
      <c r="A835" s="92">
        <v>2199</v>
      </c>
      <c r="B835" s="92">
        <v>346</v>
      </c>
      <c r="C835" s="18" t="s">
        <v>3530</v>
      </c>
      <c r="D835" s="32" t="s">
        <v>66</v>
      </c>
      <c r="E835" s="33" t="s">
        <v>3531</v>
      </c>
      <c r="F835" s="33" t="s">
        <v>3532</v>
      </c>
      <c r="G835" s="33" t="s">
        <v>3533</v>
      </c>
      <c r="H835" s="34">
        <v>0.90369999999999995</v>
      </c>
      <c r="I835" s="35">
        <v>42401</v>
      </c>
      <c r="J835" s="112">
        <v>43465</v>
      </c>
      <c r="K835" s="35">
        <v>44196</v>
      </c>
      <c r="L835" s="36">
        <v>363000000000</v>
      </c>
      <c r="M835" s="34">
        <v>0.77869999999999995</v>
      </c>
      <c r="N835" s="34">
        <v>1.0999999999999999E-2</v>
      </c>
      <c r="O835" s="34">
        <v>0.81584755203856751</v>
      </c>
      <c r="P835" s="18" t="s">
        <v>3530</v>
      </c>
      <c r="Q835" s="37">
        <v>2</v>
      </c>
      <c r="R835" s="113">
        <v>884</v>
      </c>
      <c r="S835" s="37">
        <v>0</v>
      </c>
      <c r="T835" s="36">
        <v>0</v>
      </c>
      <c r="U835" s="36">
        <v>363000000000</v>
      </c>
      <c r="V835" s="36">
        <v>296152661390</v>
      </c>
      <c r="W835" s="36">
        <v>296152661390</v>
      </c>
      <c r="X835" s="36">
        <v>122000000000</v>
      </c>
      <c r="Y835" s="33" t="s">
        <v>74</v>
      </c>
      <c r="Z835" s="33" t="s">
        <v>74</v>
      </c>
      <c r="AA835" s="44">
        <v>-75.614000000000004</v>
      </c>
      <c r="AB835" s="44" t="s">
        <v>3534</v>
      </c>
      <c r="AC835" s="44">
        <v>-75.468999999999994</v>
      </c>
      <c r="AD835" s="44">
        <v>4.4359999999999999</v>
      </c>
      <c r="AE835" s="133" t="s">
        <v>168</v>
      </c>
      <c r="AF835" s="133">
        <v>4003</v>
      </c>
      <c r="AG835" s="133">
        <v>8</v>
      </c>
      <c r="AH835" s="133">
        <v>290</v>
      </c>
      <c r="AI835" s="133">
        <v>44</v>
      </c>
      <c r="AJ835" s="133">
        <v>307</v>
      </c>
      <c r="AK835" s="17" t="s">
        <v>3424</v>
      </c>
      <c r="AL835" s="18"/>
    </row>
    <row r="836" spans="1:38" ht="60" x14ac:dyDescent="0.25">
      <c r="A836" s="92">
        <v>2200</v>
      </c>
      <c r="B836" s="92">
        <v>347</v>
      </c>
      <c r="C836" s="24" t="s">
        <v>3535</v>
      </c>
      <c r="D836" s="32" t="s">
        <v>66</v>
      </c>
      <c r="E836" s="33" t="s">
        <v>3536</v>
      </c>
      <c r="F836" s="33" t="s">
        <v>3537</v>
      </c>
      <c r="G836" s="33" t="s">
        <v>3538</v>
      </c>
      <c r="H836" s="34">
        <v>1</v>
      </c>
      <c r="I836" s="35">
        <v>43798</v>
      </c>
      <c r="J836" s="35">
        <v>43830</v>
      </c>
      <c r="K836" s="35">
        <v>43971</v>
      </c>
      <c r="L836" s="36" t="s">
        <v>3539</v>
      </c>
      <c r="M836" s="34">
        <v>0.43</v>
      </c>
      <c r="N836" s="34">
        <v>0</v>
      </c>
      <c r="O836" s="34">
        <v>0.1</v>
      </c>
      <c r="P836" s="32" t="s">
        <v>3535</v>
      </c>
      <c r="Q836" s="37" t="s">
        <v>3540</v>
      </c>
      <c r="R836" s="37">
        <v>168</v>
      </c>
      <c r="S836" s="38">
        <v>2</v>
      </c>
      <c r="T836" s="36" t="s">
        <v>3541</v>
      </c>
      <c r="U836" s="36" t="s">
        <v>3542</v>
      </c>
      <c r="V836" s="36" t="s">
        <v>3543</v>
      </c>
      <c r="W836" s="36" t="s">
        <v>3543</v>
      </c>
      <c r="X836" s="36" t="s">
        <v>3417</v>
      </c>
      <c r="Y836" s="33" t="s">
        <v>74</v>
      </c>
      <c r="Z836" s="33" t="s">
        <v>74</v>
      </c>
      <c r="AA836" s="32">
        <v>-73.613800999999995</v>
      </c>
      <c r="AB836" s="32">
        <v>5.925713</v>
      </c>
      <c r="AC836" s="32">
        <v>-73.613793999999999</v>
      </c>
      <c r="AD836" s="32">
        <v>5.9257070000000001</v>
      </c>
      <c r="AE836" s="133" t="s">
        <v>510</v>
      </c>
      <c r="AF836" s="133">
        <v>6209</v>
      </c>
      <c r="AG836" s="133">
        <v>0</v>
      </c>
      <c r="AH836" s="133">
        <v>0</v>
      </c>
      <c r="AI836" s="133">
        <v>64</v>
      </c>
      <c r="AJ836" s="133">
        <v>0</v>
      </c>
      <c r="AK836" s="17" t="s">
        <v>3424</v>
      </c>
      <c r="AL836" s="18"/>
    </row>
    <row r="837" spans="1:38" ht="90" x14ac:dyDescent="0.25">
      <c r="A837" s="92">
        <v>2201</v>
      </c>
      <c r="B837" s="92">
        <v>348</v>
      </c>
      <c r="C837" s="31" t="s">
        <v>3544</v>
      </c>
      <c r="D837" s="32" t="s">
        <v>66</v>
      </c>
      <c r="E837" s="33" t="s">
        <v>3545</v>
      </c>
      <c r="F837" s="33" t="s">
        <v>3490</v>
      </c>
      <c r="G837" s="33" t="s">
        <v>3546</v>
      </c>
      <c r="H837" s="34" t="s">
        <v>3547</v>
      </c>
      <c r="I837" s="35">
        <v>43810</v>
      </c>
      <c r="J837" s="35">
        <v>43900</v>
      </c>
      <c r="K837" s="35">
        <v>43980</v>
      </c>
      <c r="L837" s="36">
        <v>1462474867</v>
      </c>
      <c r="M837" s="34" t="s">
        <v>3548</v>
      </c>
      <c r="N837" s="34">
        <v>0</v>
      </c>
      <c r="O837" s="34">
        <v>0.3</v>
      </c>
      <c r="P837" s="32" t="s">
        <v>3544</v>
      </c>
      <c r="Q837" s="37">
        <v>2</v>
      </c>
      <c r="R837" s="37">
        <v>50</v>
      </c>
      <c r="S837" s="38">
        <v>0</v>
      </c>
      <c r="T837" s="36">
        <v>0</v>
      </c>
      <c r="U837" s="36">
        <v>1462474867</v>
      </c>
      <c r="V837" s="36">
        <v>1462474867</v>
      </c>
      <c r="W837" s="36">
        <v>433000000</v>
      </c>
      <c r="X837" s="36" t="s">
        <v>3549</v>
      </c>
      <c r="Y837" s="33" t="s">
        <v>74</v>
      </c>
      <c r="Z837" s="33" t="s">
        <v>74</v>
      </c>
      <c r="AA837" s="32">
        <v>-76.114000000000004</v>
      </c>
      <c r="AB837" s="32">
        <v>9.2530000000000001</v>
      </c>
      <c r="AC837" s="32">
        <v>-75.822999999999993</v>
      </c>
      <c r="AD837" s="32">
        <v>9.2460000000000004</v>
      </c>
      <c r="AE837" s="133" t="s">
        <v>510</v>
      </c>
      <c r="AF837" s="133">
        <v>9003</v>
      </c>
      <c r="AG837" s="133">
        <v>1</v>
      </c>
      <c r="AH837" s="133">
        <v>260</v>
      </c>
      <c r="AI837" s="133">
        <v>49</v>
      </c>
      <c r="AJ837" s="133">
        <v>0</v>
      </c>
      <c r="AK837" s="17" t="s">
        <v>3424</v>
      </c>
      <c r="AL837" s="18"/>
    </row>
    <row r="838" spans="1:38" ht="90" x14ac:dyDescent="0.25">
      <c r="A838" s="92">
        <v>2202</v>
      </c>
      <c r="B838" s="92">
        <v>349</v>
      </c>
      <c r="C838" s="31" t="s">
        <v>3550</v>
      </c>
      <c r="D838" s="32" t="s">
        <v>66</v>
      </c>
      <c r="E838" s="33" t="s">
        <v>3551</v>
      </c>
      <c r="F838" s="33" t="s">
        <v>3552</v>
      </c>
      <c r="G838" s="33" t="s">
        <v>3553</v>
      </c>
      <c r="H838" s="34" t="s">
        <v>3554</v>
      </c>
      <c r="I838" s="35">
        <v>43763</v>
      </c>
      <c r="J838" s="35">
        <v>43830</v>
      </c>
      <c r="K838" s="35">
        <v>43979</v>
      </c>
      <c r="L838" s="36" t="s">
        <v>3555</v>
      </c>
      <c r="M838" s="34">
        <v>0.14000000000000001</v>
      </c>
      <c r="N838" s="34">
        <v>0</v>
      </c>
      <c r="O838" s="34">
        <v>0.05</v>
      </c>
      <c r="P838" s="32" t="s">
        <v>3550</v>
      </c>
      <c r="Q838" s="37" t="s">
        <v>3556</v>
      </c>
      <c r="R838" s="101" t="s">
        <v>3557</v>
      </c>
      <c r="S838" s="38">
        <v>1</v>
      </c>
      <c r="T838" s="36" t="s">
        <v>3558</v>
      </c>
      <c r="U838" s="36" t="s">
        <v>3559</v>
      </c>
      <c r="V838" s="36" t="s">
        <v>3555</v>
      </c>
      <c r="W838" s="36" t="s">
        <v>3560</v>
      </c>
      <c r="X838" s="36" t="s">
        <v>3561</v>
      </c>
      <c r="Y838" s="33" t="s">
        <v>74</v>
      </c>
      <c r="Z838" s="33" t="s">
        <v>74</v>
      </c>
      <c r="AA838" s="32">
        <v>-73.511173999999997</v>
      </c>
      <c r="AB838" s="32">
        <v>9287683</v>
      </c>
      <c r="AC838" s="32">
        <v>-73.171329</v>
      </c>
      <c r="AD838" s="32">
        <v>10.38663</v>
      </c>
      <c r="AE838" s="133" t="s">
        <v>510</v>
      </c>
      <c r="AF838" s="133">
        <v>4902</v>
      </c>
      <c r="AG838" s="133">
        <v>133</v>
      </c>
      <c r="AH838" s="133">
        <v>500</v>
      </c>
      <c r="AI838" s="133">
        <v>140</v>
      </c>
      <c r="AJ838" s="133">
        <v>0</v>
      </c>
      <c r="AK838" s="17" t="s">
        <v>3424</v>
      </c>
      <c r="AL838" s="18"/>
    </row>
    <row r="839" spans="1:38" ht="105" x14ac:dyDescent="0.25">
      <c r="A839" s="92">
        <v>2203</v>
      </c>
      <c r="B839" s="92">
        <v>350</v>
      </c>
      <c r="C839" s="24" t="s">
        <v>3562</v>
      </c>
      <c r="D839" s="32" t="s">
        <v>66</v>
      </c>
      <c r="E839" s="33" t="s">
        <v>3563</v>
      </c>
      <c r="F839" s="33" t="s">
        <v>3564</v>
      </c>
      <c r="G839" s="33" t="s">
        <v>3565</v>
      </c>
      <c r="H839" s="34">
        <v>0.97</v>
      </c>
      <c r="I839" s="35">
        <v>43754</v>
      </c>
      <c r="J839" s="35">
        <v>43830</v>
      </c>
      <c r="K839" s="35">
        <v>43993</v>
      </c>
      <c r="L839" s="36" t="s">
        <v>3566</v>
      </c>
      <c r="M839" s="34">
        <v>0.87</v>
      </c>
      <c r="N839" s="34">
        <v>0</v>
      </c>
      <c r="O839" s="34">
        <v>0.85</v>
      </c>
      <c r="P839" s="32" t="s">
        <v>3562</v>
      </c>
      <c r="Q839" s="37">
        <v>2</v>
      </c>
      <c r="R839" s="37">
        <v>89</v>
      </c>
      <c r="S839" s="38">
        <v>1</v>
      </c>
      <c r="T839" s="36">
        <v>140000018</v>
      </c>
      <c r="U839" s="36" t="s">
        <v>3567</v>
      </c>
      <c r="V839" s="36">
        <v>3233890570</v>
      </c>
      <c r="W839" s="36">
        <v>1725913971</v>
      </c>
      <c r="X839" s="36" t="s">
        <v>3568</v>
      </c>
      <c r="Y839" s="33" t="s">
        <v>74</v>
      </c>
      <c r="Z839" s="33" t="s">
        <v>74</v>
      </c>
      <c r="AA839" s="32">
        <v>-74.163815</v>
      </c>
      <c r="AB839" s="32">
        <v>11.22505</v>
      </c>
      <c r="AC839" s="32">
        <v>-74.212000000000003</v>
      </c>
      <c r="AD839" s="32">
        <v>11.250626</v>
      </c>
      <c r="AE839" s="133" t="s">
        <v>510</v>
      </c>
      <c r="AF839" s="133" t="s">
        <v>1598</v>
      </c>
      <c r="AG839" s="133">
        <v>0</v>
      </c>
      <c r="AH839" s="133">
        <v>0</v>
      </c>
      <c r="AI839" s="133">
        <v>7</v>
      </c>
      <c r="AJ839" s="133">
        <v>400</v>
      </c>
      <c r="AK839" s="17" t="s">
        <v>3424</v>
      </c>
      <c r="AL839" s="18"/>
    </row>
    <row r="840" spans="1:38" ht="120" x14ac:dyDescent="0.25">
      <c r="A840" s="92">
        <v>2204</v>
      </c>
      <c r="B840" s="92">
        <v>351</v>
      </c>
      <c r="C840" s="24" t="s">
        <v>3569</v>
      </c>
      <c r="D840" s="32" t="s">
        <v>66</v>
      </c>
      <c r="E840" s="33" t="s">
        <v>3570</v>
      </c>
      <c r="F840" s="33" t="s">
        <v>3571</v>
      </c>
      <c r="G840" s="33" t="s">
        <v>3572</v>
      </c>
      <c r="H840" s="34">
        <v>0.81632653061224492</v>
      </c>
      <c r="I840" s="35">
        <v>42397</v>
      </c>
      <c r="J840" s="35">
        <v>44002</v>
      </c>
      <c r="K840" s="35">
        <v>44002</v>
      </c>
      <c r="L840" s="36">
        <v>119183104374</v>
      </c>
      <c r="M840" s="34">
        <v>0.81632653061224492</v>
      </c>
      <c r="N840" s="34">
        <v>0</v>
      </c>
      <c r="O840" s="34">
        <v>0.82</v>
      </c>
      <c r="P840" s="32" t="s">
        <v>3569</v>
      </c>
      <c r="Q840" s="37">
        <v>2</v>
      </c>
      <c r="R840" s="37">
        <v>140</v>
      </c>
      <c r="S840" s="38">
        <v>1</v>
      </c>
      <c r="T840" s="36">
        <v>144000000</v>
      </c>
      <c r="U840" s="36">
        <v>119183104374</v>
      </c>
      <c r="V840" s="36">
        <v>119183104374</v>
      </c>
      <c r="W840" s="36" t="s">
        <v>3573</v>
      </c>
      <c r="X840" s="36">
        <v>0</v>
      </c>
      <c r="Y840" s="33" t="s">
        <v>74</v>
      </c>
      <c r="Z840" s="33" t="s">
        <v>74</v>
      </c>
      <c r="AA840" s="32">
        <v>-75.481375</v>
      </c>
      <c r="AB840" s="32">
        <v>8.6309109999999993</v>
      </c>
      <c r="AC840" s="32">
        <v>-75.099754000000004</v>
      </c>
      <c r="AD840" s="32">
        <v>8.6466860000000008</v>
      </c>
      <c r="AE840" s="133" t="s">
        <v>168</v>
      </c>
      <c r="AF840" s="133">
        <v>7403</v>
      </c>
      <c r="AG840" s="133">
        <v>0</v>
      </c>
      <c r="AH840" s="133">
        <v>0</v>
      </c>
      <c r="AI840" s="133">
        <v>49</v>
      </c>
      <c r="AJ840" s="133">
        <v>900</v>
      </c>
      <c r="AK840" s="17" t="s">
        <v>3424</v>
      </c>
      <c r="AL840" s="18"/>
    </row>
    <row r="841" spans="1:38" ht="195" x14ac:dyDescent="0.25">
      <c r="A841" s="92">
        <v>2205</v>
      </c>
      <c r="B841" s="92">
        <v>353</v>
      </c>
      <c r="C841" s="18" t="s">
        <v>3574</v>
      </c>
      <c r="D841" s="32" t="s">
        <v>66</v>
      </c>
      <c r="E841" s="33" t="s">
        <v>3575</v>
      </c>
      <c r="F841" s="33" t="s">
        <v>3576</v>
      </c>
      <c r="G841" s="33" t="s">
        <v>3577</v>
      </c>
      <c r="H841" s="40">
        <v>0.85</v>
      </c>
      <c r="I841" s="45">
        <v>42394</v>
      </c>
      <c r="J841" s="46">
        <v>43854</v>
      </c>
      <c r="K841" s="45">
        <v>44055</v>
      </c>
      <c r="L841" s="47">
        <v>645059801803</v>
      </c>
      <c r="M841" s="40">
        <v>0.88</v>
      </c>
      <c r="N841" s="40">
        <v>0.01</v>
      </c>
      <c r="O841" s="40">
        <v>0.95</v>
      </c>
      <c r="P841" s="24" t="s">
        <v>3574</v>
      </c>
      <c r="Q841" s="48">
        <v>2</v>
      </c>
      <c r="R841" s="48">
        <v>201</v>
      </c>
      <c r="S841" s="48">
        <v>3</v>
      </c>
      <c r="T841" s="47">
        <v>49841000000</v>
      </c>
      <c r="U841" s="47">
        <v>645059801803</v>
      </c>
      <c r="V841" s="47">
        <v>610811777589.5</v>
      </c>
      <c r="W841" s="47">
        <v>610811777589.5</v>
      </c>
      <c r="X841" s="47">
        <v>0</v>
      </c>
      <c r="Y841" s="33" t="s">
        <v>74</v>
      </c>
      <c r="Z841" s="33" t="s">
        <v>74</v>
      </c>
      <c r="AA841" s="49">
        <v>4.7009999999999996</v>
      </c>
      <c r="AB841" s="49">
        <v>-74.236999999999995</v>
      </c>
      <c r="AC841" s="49">
        <v>4.5529999999999999</v>
      </c>
      <c r="AD841" s="49">
        <v>-74.534999999999997</v>
      </c>
      <c r="AE841" s="133" t="s">
        <v>1380</v>
      </c>
      <c r="AF841" s="133">
        <v>4702</v>
      </c>
      <c r="AG841" s="133">
        <v>54</v>
      </c>
      <c r="AH841" s="133">
        <v>20</v>
      </c>
      <c r="AI841" s="133">
        <v>56</v>
      </c>
      <c r="AJ841" s="133">
        <v>450</v>
      </c>
      <c r="AK841" s="17" t="s">
        <v>3424</v>
      </c>
      <c r="AL841" s="18"/>
    </row>
    <row r="842" spans="1:38" ht="210" x14ac:dyDescent="0.25">
      <c r="A842" s="92">
        <v>2206</v>
      </c>
      <c r="B842" s="92">
        <v>356</v>
      </c>
      <c r="C842" s="18" t="s">
        <v>3578</v>
      </c>
      <c r="D842" s="32" t="s">
        <v>66</v>
      </c>
      <c r="E842" s="33" t="s">
        <v>3579</v>
      </c>
      <c r="F842" s="33" t="s">
        <v>3576</v>
      </c>
      <c r="G842" s="33" t="s">
        <v>3580</v>
      </c>
      <c r="H842" s="40">
        <v>0.99</v>
      </c>
      <c r="I842" s="45">
        <v>42394</v>
      </c>
      <c r="J842" s="46">
        <v>43854</v>
      </c>
      <c r="K842" s="45">
        <v>43964</v>
      </c>
      <c r="L842" s="47">
        <v>99083218188</v>
      </c>
      <c r="M842" s="40">
        <v>0.99</v>
      </c>
      <c r="N842" s="40">
        <v>0</v>
      </c>
      <c r="O842" s="40">
        <v>0.95</v>
      </c>
      <c r="P842" s="24" t="s">
        <v>3578</v>
      </c>
      <c r="Q842" s="48">
        <v>3</v>
      </c>
      <c r="R842" s="48">
        <v>111</v>
      </c>
      <c r="S842" s="48">
        <v>1</v>
      </c>
      <c r="T842" s="47">
        <v>8700000000</v>
      </c>
      <c r="U842" s="47">
        <v>99083218188</v>
      </c>
      <c r="V842" s="47">
        <v>94524284632</v>
      </c>
      <c r="W842" s="47">
        <v>94336974164.089996</v>
      </c>
      <c r="X842" s="47">
        <v>0</v>
      </c>
      <c r="Y842" s="33" t="s">
        <v>74</v>
      </c>
      <c r="Z842" s="33" t="s">
        <v>74</v>
      </c>
      <c r="AA842" s="49">
        <v>10.976000000000001</v>
      </c>
      <c r="AB842" s="49">
        <v>-74.777000000000001</v>
      </c>
      <c r="AC842" s="49">
        <v>10.986000000000001</v>
      </c>
      <c r="AD842" s="49">
        <v>-74.828000000000003</v>
      </c>
      <c r="AE842" s="133" t="s">
        <v>1380</v>
      </c>
      <c r="AF842" s="12" t="s">
        <v>3581</v>
      </c>
      <c r="AG842" s="145" t="s">
        <v>3582</v>
      </c>
      <c r="AH842" s="145"/>
      <c r="AI842" s="145" t="s">
        <v>3583</v>
      </c>
      <c r="AJ842" s="145"/>
      <c r="AK842" s="17" t="s">
        <v>3424</v>
      </c>
      <c r="AL842" s="18"/>
    </row>
    <row r="843" spans="1:38" ht="120" x14ac:dyDescent="0.25">
      <c r="A843" s="92">
        <v>2207</v>
      </c>
      <c r="B843" s="92">
        <v>357</v>
      </c>
      <c r="C843" s="18" t="s">
        <v>3584</v>
      </c>
      <c r="D843" s="32" t="s">
        <v>66</v>
      </c>
      <c r="E843" s="33" t="s">
        <v>3585</v>
      </c>
      <c r="F843" s="33" t="s">
        <v>3576</v>
      </c>
      <c r="G843" s="33" t="s">
        <v>3586</v>
      </c>
      <c r="H843" s="40">
        <v>0.93</v>
      </c>
      <c r="I843" s="45">
        <v>42394</v>
      </c>
      <c r="J843" s="46">
        <v>43854</v>
      </c>
      <c r="K843" s="45">
        <v>44123</v>
      </c>
      <c r="L843" s="47">
        <v>112324960711</v>
      </c>
      <c r="M843" s="40">
        <v>0.93</v>
      </c>
      <c r="N843" s="40">
        <v>0</v>
      </c>
      <c r="O843" s="40">
        <v>0.78</v>
      </c>
      <c r="P843" s="24" t="s">
        <v>3584</v>
      </c>
      <c r="Q843" s="48">
        <v>3</v>
      </c>
      <c r="R843" s="48">
        <v>270</v>
      </c>
      <c r="S843" s="48">
        <v>1</v>
      </c>
      <c r="T843" s="47">
        <v>18450000000</v>
      </c>
      <c r="U843" s="47">
        <v>112324960711</v>
      </c>
      <c r="V843" s="47">
        <v>89108450207</v>
      </c>
      <c r="W843" s="47">
        <v>89108450207</v>
      </c>
      <c r="X843" s="47">
        <v>0</v>
      </c>
      <c r="Y843" s="33" t="s">
        <v>74</v>
      </c>
      <c r="Z843" s="33" t="s">
        <v>74</v>
      </c>
      <c r="AA843" s="49">
        <v>10.891999999999999</v>
      </c>
      <c r="AB843" s="49">
        <v>-75.043999999999997</v>
      </c>
      <c r="AC843" s="49">
        <v>10.951000000000001</v>
      </c>
      <c r="AD843" s="49">
        <v>-75.004000000000005</v>
      </c>
      <c r="AE843" s="133" t="s">
        <v>168</v>
      </c>
      <c r="AF843" s="133" t="s">
        <v>3587</v>
      </c>
      <c r="AG843" s="133">
        <v>78</v>
      </c>
      <c r="AH843" s="133">
        <v>0</v>
      </c>
      <c r="AI843" s="133">
        <v>87</v>
      </c>
      <c r="AJ843" s="133">
        <v>115.9</v>
      </c>
      <c r="AK843" s="17" t="s">
        <v>3424</v>
      </c>
      <c r="AL843" s="18"/>
    </row>
    <row r="844" spans="1:38" ht="60" x14ac:dyDescent="0.25">
      <c r="A844" s="92">
        <v>2208</v>
      </c>
      <c r="B844" s="92">
        <v>358</v>
      </c>
      <c r="C844" s="24" t="s">
        <v>3588</v>
      </c>
      <c r="D844" s="32" t="s">
        <v>66</v>
      </c>
      <c r="E844" s="33" t="s">
        <v>3589</v>
      </c>
      <c r="F844" s="33" t="s">
        <v>3590</v>
      </c>
      <c r="G844" s="33" t="s">
        <v>3591</v>
      </c>
      <c r="H844" s="34">
        <v>1</v>
      </c>
      <c r="I844" s="35">
        <v>43774</v>
      </c>
      <c r="J844" s="35">
        <v>43830</v>
      </c>
      <c r="K844" s="35">
        <v>43985</v>
      </c>
      <c r="L844" s="36" t="s">
        <v>3592</v>
      </c>
      <c r="M844" s="34">
        <v>0.66</v>
      </c>
      <c r="N844" s="34">
        <v>0</v>
      </c>
      <c r="O844" s="34">
        <v>0.54</v>
      </c>
      <c r="P844" s="32" t="s">
        <v>3588</v>
      </c>
      <c r="Q844" s="37" t="s">
        <v>3593</v>
      </c>
      <c r="R844" s="37">
        <v>154</v>
      </c>
      <c r="S844" s="38">
        <v>2</v>
      </c>
      <c r="T844" s="36" t="s">
        <v>3594</v>
      </c>
      <c r="U844" s="36" t="s">
        <v>3595</v>
      </c>
      <c r="V844" s="36" t="s">
        <v>3596</v>
      </c>
      <c r="W844" s="36" t="s">
        <v>3596</v>
      </c>
      <c r="X844" s="36" t="s">
        <v>3417</v>
      </c>
      <c r="Y844" s="33" t="s">
        <v>74</v>
      </c>
      <c r="Z844" s="33" t="s">
        <v>74</v>
      </c>
      <c r="AA844" s="32">
        <v>-73.807464999999993</v>
      </c>
      <c r="AB844" s="32">
        <v>5.6240300000000003</v>
      </c>
      <c r="AC844" s="32">
        <v>-73.368226000000007</v>
      </c>
      <c r="AD844" s="32">
        <v>5.5482149999999999</v>
      </c>
      <c r="AE844" s="133" t="s">
        <v>510</v>
      </c>
      <c r="AF844" s="133">
        <v>6008</v>
      </c>
      <c r="AG844" s="133">
        <v>0</v>
      </c>
      <c r="AH844" s="133">
        <v>0</v>
      </c>
      <c r="AI844" s="133">
        <v>73</v>
      </c>
      <c r="AJ844" s="133">
        <v>0</v>
      </c>
      <c r="AK844" s="17" t="s">
        <v>3424</v>
      </c>
      <c r="AL844" s="18"/>
    </row>
    <row r="845" spans="1:38" ht="90" x14ac:dyDescent="0.25">
      <c r="A845" s="92">
        <v>2209</v>
      </c>
      <c r="B845" s="92">
        <v>363</v>
      </c>
      <c r="C845" s="24" t="s">
        <v>3597</v>
      </c>
      <c r="D845" s="32" t="s">
        <v>66</v>
      </c>
      <c r="E845" s="33" t="s">
        <v>3598</v>
      </c>
      <c r="F845" s="33" t="s">
        <v>3599</v>
      </c>
      <c r="G845" s="33" t="s">
        <v>3600</v>
      </c>
      <c r="H845" s="34">
        <v>1</v>
      </c>
      <c r="I845" s="35">
        <v>42396</v>
      </c>
      <c r="J845" s="35">
        <v>43856</v>
      </c>
      <c r="K845" s="35">
        <v>44012</v>
      </c>
      <c r="L845" s="36">
        <v>93176281033</v>
      </c>
      <c r="M845" s="34">
        <v>0.92</v>
      </c>
      <c r="N845" s="34">
        <v>0.01</v>
      </c>
      <c r="O845" s="34">
        <v>0.90910000000000002</v>
      </c>
      <c r="P845" s="32" t="s">
        <v>3597</v>
      </c>
      <c r="Q845" s="37" t="s">
        <v>3601</v>
      </c>
      <c r="R845" s="37">
        <v>154</v>
      </c>
      <c r="S845" s="38">
        <v>1</v>
      </c>
      <c r="T845" s="36">
        <v>3800000000</v>
      </c>
      <c r="U845" s="36">
        <v>93176281033</v>
      </c>
      <c r="V845" s="36">
        <v>81419582673</v>
      </c>
      <c r="W845" s="36">
        <v>81419582673</v>
      </c>
      <c r="X845" s="36">
        <v>0</v>
      </c>
      <c r="Y845" s="33" t="s">
        <v>74</v>
      </c>
      <c r="Z845" s="33" t="s">
        <v>74</v>
      </c>
      <c r="AA845" s="32">
        <v>-72.735276999999996</v>
      </c>
      <c r="AB845" s="32">
        <v>6.7060469999999999</v>
      </c>
      <c r="AC845" s="32">
        <v>-73.005886000000004</v>
      </c>
      <c r="AD845" s="32">
        <v>6.9201759999999997</v>
      </c>
      <c r="AE845" s="133" t="s">
        <v>168</v>
      </c>
      <c r="AF845" s="133" t="s">
        <v>1700</v>
      </c>
      <c r="AG845" s="133">
        <v>0</v>
      </c>
      <c r="AH845" s="133">
        <v>0</v>
      </c>
      <c r="AI845" s="133">
        <v>106</v>
      </c>
      <c r="AJ845" s="133">
        <v>0</v>
      </c>
      <c r="AK845" s="17" t="s">
        <v>3424</v>
      </c>
      <c r="AL845" s="18"/>
    </row>
    <row r="846" spans="1:38" ht="135" x14ac:dyDescent="0.25">
      <c r="A846" s="92">
        <v>2210</v>
      </c>
      <c r="B846" s="92">
        <v>364</v>
      </c>
      <c r="C846" s="18" t="s">
        <v>3602</v>
      </c>
      <c r="D846" s="32" t="s">
        <v>66</v>
      </c>
      <c r="E846" s="33" t="s">
        <v>3603</v>
      </c>
      <c r="F846" s="33" t="s">
        <v>3604</v>
      </c>
      <c r="G846" s="33" t="s">
        <v>3605</v>
      </c>
      <c r="H846" s="40">
        <v>0.75</v>
      </c>
      <c r="I846" s="45">
        <v>42394</v>
      </c>
      <c r="J846" s="46">
        <v>43854</v>
      </c>
      <c r="K846" s="45">
        <v>44196</v>
      </c>
      <c r="L846" s="47">
        <v>191855672734</v>
      </c>
      <c r="M846" s="40">
        <v>0.74</v>
      </c>
      <c r="N846" s="40">
        <v>0</v>
      </c>
      <c r="O846" s="40">
        <v>0.7</v>
      </c>
      <c r="P846" s="24" t="s">
        <v>3602</v>
      </c>
      <c r="Q846" s="48">
        <v>2</v>
      </c>
      <c r="R846" s="48">
        <v>495</v>
      </c>
      <c r="S846" s="48">
        <v>0</v>
      </c>
      <c r="T846" s="47">
        <v>0</v>
      </c>
      <c r="U846" s="47">
        <v>191855672734</v>
      </c>
      <c r="V846" s="47">
        <v>132513400857</v>
      </c>
      <c r="W846" s="47">
        <v>132513400857</v>
      </c>
      <c r="X846" s="47">
        <v>0</v>
      </c>
      <c r="Y846" s="33" t="s">
        <v>74</v>
      </c>
      <c r="Z846" s="33" t="s">
        <v>74</v>
      </c>
      <c r="AA846" s="49">
        <v>5.048</v>
      </c>
      <c r="AB846" s="49">
        <v>-75.531999999999996</v>
      </c>
      <c r="AC846" s="49">
        <v>5.1379999999999999</v>
      </c>
      <c r="AD846" s="49">
        <v>-75.183000000000007</v>
      </c>
      <c r="AE846" s="133" t="s">
        <v>168</v>
      </c>
      <c r="AF846" s="133">
        <v>5005</v>
      </c>
      <c r="AG846" s="133">
        <v>23</v>
      </c>
      <c r="AH846" s="133">
        <v>88</v>
      </c>
      <c r="AI846" s="133">
        <v>27</v>
      </c>
      <c r="AJ846" s="133">
        <v>200</v>
      </c>
      <c r="AK846" s="17" t="s">
        <v>3424</v>
      </c>
      <c r="AL846" s="18"/>
    </row>
    <row r="847" spans="1:38" ht="75" x14ac:dyDescent="0.25">
      <c r="A847" s="92">
        <v>2211</v>
      </c>
      <c r="B847" s="92">
        <v>365</v>
      </c>
      <c r="C847" s="24" t="s">
        <v>3606</v>
      </c>
      <c r="D847" s="32" t="s">
        <v>66</v>
      </c>
      <c r="E847" s="33" t="s">
        <v>3607</v>
      </c>
      <c r="F847" s="33" t="s">
        <v>3608</v>
      </c>
      <c r="G847" s="33" t="s">
        <v>3609</v>
      </c>
      <c r="H847" s="34">
        <v>1</v>
      </c>
      <c r="I847" s="35">
        <v>42409</v>
      </c>
      <c r="J847" s="35">
        <v>43869</v>
      </c>
      <c r="K847" s="35">
        <v>43979</v>
      </c>
      <c r="L847" s="36">
        <v>115278067551</v>
      </c>
      <c r="M847" s="34">
        <v>1</v>
      </c>
      <c r="N847" s="34">
        <v>0</v>
      </c>
      <c r="O847" s="34">
        <v>0.98</v>
      </c>
      <c r="P847" s="32" t="s">
        <v>3606</v>
      </c>
      <c r="Q847" s="37">
        <v>2</v>
      </c>
      <c r="R847" s="37">
        <v>20</v>
      </c>
      <c r="S847" s="38">
        <v>0</v>
      </c>
      <c r="T847" s="36">
        <v>0</v>
      </c>
      <c r="U847" s="36">
        <v>115278067551</v>
      </c>
      <c r="V847" s="36">
        <v>115278067524.2</v>
      </c>
      <c r="W847" s="36">
        <v>103671249095.87</v>
      </c>
      <c r="X847" s="36">
        <v>0</v>
      </c>
      <c r="Y847" s="33" t="s">
        <v>74</v>
      </c>
      <c r="Z847" s="33" t="s">
        <v>74</v>
      </c>
      <c r="AA847" s="32">
        <v>-76.921582000000001</v>
      </c>
      <c r="AB847" s="32">
        <v>0.28658</v>
      </c>
      <c r="AC847" s="32">
        <v>-76.685979000000003</v>
      </c>
      <c r="AD847" s="32">
        <v>0.63465199999999999</v>
      </c>
      <c r="AE847" s="133" t="s">
        <v>3610</v>
      </c>
      <c r="AF847" s="133">
        <v>4501</v>
      </c>
      <c r="AG847" s="133">
        <v>9</v>
      </c>
      <c r="AH847" s="133">
        <v>989</v>
      </c>
      <c r="AI847" s="133">
        <v>89</v>
      </c>
      <c r="AJ847" s="133">
        <v>0</v>
      </c>
      <c r="AK847" s="17" t="s">
        <v>3424</v>
      </c>
      <c r="AL847" s="18"/>
    </row>
    <row r="848" spans="1:38" ht="90" x14ac:dyDescent="0.25">
      <c r="A848" s="92">
        <v>2212</v>
      </c>
      <c r="B848" s="92">
        <v>366</v>
      </c>
      <c r="C848" s="24" t="s">
        <v>3611</v>
      </c>
      <c r="D848" s="32" t="s">
        <v>66</v>
      </c>
      <c r="E848" s="33" t="s">
        <v>3612</v>
      </c>
      <c r="F848" s="33" t="s">
        <v>3613</v>
      </c>
      <c r="G848" s="33" t="s">
        <v>3614</v>
      </c>
      <c r="H848" s="34">
        <v>1</v>
      </c>
      <c r="I848" s="35">
        <v>43754</v>
      </c>
      <c r="J848" s="35">
        <v>43830</v>
      </c>
      <c r="K848" s="35">
        <v>44161</v>
      </c>
      <c r="L848" s="36">
        <v>7264202103</v>
      </c>
      <c r="M848" s="34">
        <v>0.43</v>
      </c>
      <c r="N848" s="34">
        <v>0</v>
      </c>
      <c r="O848" s="34">
        <v>0.38</v>
      </c>
      <c r="P848" s="32" t="s">
        <v>3611</v>
      </c>
      <c r="Q848" s="37">
        <v>2</v>
      </c>
      <c r="R848" s="37">
        <v>327</v>
      </c>
      <c r="S848" s="38">
        <v>0</v>
      </c>
      <c r="T848" s="36" t="s">
        <v>3615</v>
      </c>
      <c r="U848" s="36">
        <v>7264202103</v>
      </c>
      <c r="V848" s="36">
        <v>7264202103</v>
      </c>
      <c r="W848" s="36" t="s">
        <v>3616</v>
      </c>
      <c r="X848" s="36">
        <v>2151041387.6999998</v>
      </c>
      <c r="Y848" s="33" t="s">
        <v>74</v>
      </c>
      <c r="Z848" s="33" t="s">
        <v>74</v>
      </c>
      <c r="AA848" s="32">
        <v>-75.678832999999997</v>
      </c>
      <c r="AB848" s="32">
        <v>1.7185319999999999</v>
      </c>
      <c r="AC848" s="32">
        <v>-75.677975000000004</v>
      </c>
      <c r="AD848" s="32">
        <v>1.7188209999999999</v>
      </c>
      <c r="AE848" s="133" t="s">
        <v>3617</v>
      </c>
      <c r="AF848" s="133" t="s">
        <v>579</v>
      </c>
      <c r="AG848" s="133">
        <v>63</v>
      </c>
      <c r="AH848" s="133">
        <v>340</v>
      </c>
      <c r="AI848" s="133" t="s">
        <v>74</v>
      </c>
      <c r="AJ848" s="133" t="s">
        <v>74</v>
      </c>
      <c r="AK848" s="17" t="s">
        <v>3424</v>
      </c>
      <c r="AL848" s="18"/>
    </row>
    <row r="849" spans="1:38" ht="165" x14ac:dyDescent="0.25">
      <c r="A849" s="92">
        <v>2213</v>
      </c>
      <c r="B849" s="92">
        <v>367</v>
      </c>
      <c r="C849" s="18" t="s">
        <v>3618</v>
      </c>
      <c r="D849" s="32" t="s">
        <v>66</v>
      </c>
      <c r="E849" s="33" t="s">
        <v>3619</v>
      </c>
      <c r="F849" s="33" t="s">
        <v>3620</v>
      </c>
      <c r="G849" s="33" t="s">
        <v>3621</v>
      </c>
      <c r="H849" s="34">
        <v>0.82020000000000004</v>
      </c>
      <c r="I849" s="35">
        <v>43707</v>
      </c>
      <c r="J849" s="46">
        <v>43829</v>
      </c>
      <c r="K849" s="35">
        <v>44012</v>
      </c>
      <c r="L849" s="36">
        <v>42045296174</v>
      </c>
      <c r="M849" s="34">
        <v>0.7762</v>
      </c>
      <c r="N849" s="34">
        <v>1.2999999999999999E-2</v>
      </c>
      <c r="O849" s="34">
        <v>0.66792224378159992</v>
      </c>
      <c r="P849" s="18" t="s">
        <v>3618</v>
      </c>
      <c r="Q849" s="37">
        <v>3</v>
      </c>
      <c r="R849" s="48">
        <v>205</v>
      </c>
      <c r="S849" s="37">
        <v>2</v>
      </c>
      <c r="T849" s="36">
        <v>14300325232</v>
      </c>
      <c r="U849" s="36">
        <v>42045296174</v>
      </c>
      <c r="V849" s="36">
        <v>28082988561</v>
      </c>
      <c r="W849" s="36">
        <v>28082988561</v>
      </c>
      <c r="X849" s="36">
        <v>11549717003</v>
      </c>
      <c r="Y849" s="33" t="s">
        <v>74</v>
      </c>
      <c r="Z849" s="33" t="s">
        <v>74</v>
      </c>
      <c r="AA849" s="50">
        <v>-75.665477300000006</v>
      </c>
      <c r="AB849" s="50">
        <v>4.5316945359999998</v>
      </c>
      <c r="AC849" s="50">
        <v>-75.43342303</v>
      </c>
      <c r="AD849" s="50">
        <v>4.4388550579999997</v>
      </c>
      <c r="AE849" s="133" t="s">
        <v>168</v>
      </c>
      <c r="AF849" s="51">
        <v>4003</v>
      </c>
      <c r="AG849" s="51">
        <v>0</v>
      </c>
      <c r="AH849" s="51">
        <v>0</v>
      </c>
      <c r="AI849" s="51">
        <v>49</v>
      </c>
      <c r="AJ849" s="51">
        <v>800</v>
      </c>
      <c r="AK849" s="17" t="s">
        <v>3424</v>
      </c>
      <c r="AL849" s="18"/>
    </row>
    <row r="850" spans="1:38" ht="45" x14ac:dyDescent="0.25">
      <c r="A850" s="92">
        <v>2214</v>
      </c>
      <c r="B850" s="92">
        <v>368</v>
      </c>
      <c r="C850" s="24" t="s">
        <v>3622</v>
      </c>
      <c r="D850" s="32" t="s">
        <v>66</v>
      </c>
      <c r="E850" s="33" t="s">
        <v>3623</v>
      </c>
      <c r="F850" s="33" t="s">
        <v>3470</v>
      </c>
      <c r="G850" s="33" t="s">
        <v>3624</v>
      </c>
      <c r="H850" s="34">
        <v>0.73</v>
      </c>
      <c r="I850" s="35">
        <v>43754</v>
      </c>
      <c r="J850" s="35">
        <v>43861</v>
      </c>
      <c r="K850" s="35">
        <v>43942</v>
      </c>
      <c r="L850" s="36" t="s">
        <v>3625</v>
      </c>
      <c r="M850" s="34">
        <v>0.5</v>
      </c>
      <c r="N850" s="34">
        <v>0.26</v>
      </c>
      <c r="O850" s="34">
        <v>0.26</v>
      </c>
      <c r="P850" s="32" t="s">
        <v>3622</v>
      </c>
      <c r="Q850" s="37">
        <v>2</v>
      </c>
      <c r="R850" s="37">
        <v>109</v>
      </c>
      <c r="S850" s="38">
        <v>1</v>
      </c>
      <c r="T850" s="36" t="s">
        <v>3626</v>
      </c>
      <c r="U850" s="36" t="s">
        <v>3627</v>
      </c>
      <c r="V850" s="36" t="s">
        <v>3628</v>
      </c>
      <c r="W850" s="36" t="s">
        <v>3629</v>
      </c>
      <c r="X850" s="36" t="s">
        <v>3630</v>
      </c>
      <c r="Y850" s="33" t="s">
        <v>74</v>
      </c>
      <c r="Z850" s="33" t="s">
        <v>74</v>
      </c>
      <c r="AA850" s="32">
        <v>-72.403677000000002</v>
      </c>
      <c r="AB850" s="32">
        <v>5.3523709999999998</v>
      </c>
      <c r="AC850" s="32">
        <v>-72.404020000000003</v>
      </c>
      <c r="AD850" s="32">
        <v>5.3532120000000001</v>
      </c>
      <c r="AE850" s="133" t="s">
        <v>510</v>
      </c>
      <c r="AF850" s="133">
        <v>6513</v>
      </c>
      <c r="AG850" s="133">
        <v>0</v>
      </c>
      <c r="AH850" s="133">
        <v>385</v>
      </c>
      <c r="AI850" s="133">
        <v>0</v>
      </c>
      <c r="AJ850" s="133">
        <v>485</v>
      </c>
      <c r="AK850" s="17" t="s">
        <v>3424</v>
      </c>
      <c r="AL850" s="18"/>
    </row>
    <row r="851" spans="1:38" ht="120" x14ac:dyDescent="0.25">
      <c r="A851" s="92">
        <v>2215</v>
      </c>
      <c r="B851" s="92">
        <v>369</v>
      </c>
      <c r="C851" s="31" t="s">
        <v>3631</v>
      </c>
      <c r="D851" s="32" t="s">
        <v>66</v>
      </c>
      <c r="E851" s="33" t="s">
        <v>3632</v>
      </c>
      <c r="F851" s="33" t="s">
        <v>3427</v>
      </c>
      <c r="G851" s="33" t="s">
        <v>3633</v>
      </c>
      <c r="H851" s="34">
        <v>0.92</v>
      </c>
      <c r="I851" s="35">
        <v>43725</v>
      </c>
      <c r="J851" s="35">
        <v>43830</v>
      </c>
      <c r="K851" s="35">
        <v>44012</v>
      </c>
      <c r="L851" s="36">
        <v>18777256800</v>
      </c>
      <c r="M851" s="34">
        <v>0.72340000000000004</v>
      </c>
      <c r="N851" s="34">
        <v>7.6E-3</v>
      </c>
      <c r="O851" s="34">
        <v>0.65959999999999996</v>
      </c>
      <c r="P851" s="32" t="s">
        <v>3631</v>
      </c>
      <c r="Q851" s="37">
        <v>2</v>
      </c>
      <c r="R851" s="37">
        <v>182</v>
      </c>
      <c r="S851" s="38">
        <v>2</v>
      </c>
      <c r="T851" s="36">
        <v>9682258126</v>
      </c>
      <c r="U851" s="36">
        <v>28459514926</v>
      </c>
      <c r="V851" s="36">
        <v>18773402135.43</v>
      </c>
      <c r="W851" s="36">
        <v>18773402135</v>
      </c>
      <c r="X851" s="36">
        <v>5313025086</v>
      </c>
      <c r="Y851" s="33" t="s">
        <v>74</v>
      </c>
      <c r="Z851" s="33" t="s">
        <v>74</v>
      </c>
      <c r="AA851" s="32">
        <v>-76.479849999999999</v>
      </c>
      <c r="AB851" s="32">
        <v>3.038449</v>
      </c>
      <c r="AC851" s="32">
        <v>-76.303038999999998</v>
      </c>
      <c r="AD851" s="32">
        <v>3.867775</v>
      </c>
      <c r="AE851" s="133" t="s">
        <v>1294</v>
      </c>
      <c r="AF851" s="133">
        <v>2504</v>
      </c>
      <c r="AG851" s="133">
        <v>77</v>
      </c>
      <c r="AH851" s="133">
        <v>30</v>
      </c>
      <c r="AI851" s="133">
        <v>91</v>
      </c>
      <c r="AJ851" s="133">
        <v>0</v>
      </c>
      <c r="AK851" s="17" t="s">
        <v>3424</v>
      </c>
      <c r="AL851" s="18"/>
    </row>
    <row r="852" spans="1:38" ht="90" x14ac:dyDescent="0.25">
      <c r="A852" s="92">
        <v>2216</v>
      </c>
      <c r="B852" s="92">
        <v>372</v>
      </c>
      <c r="C852" s="18" t="s">
        <v>3634</v>
      </c>
      <c r="D852" s="32" t="s">
        <v>66</v>
      </c>
      <c r="E852" s="33" t="s">
        <v>3635</v>
      </c>
      <c r="F852" s="33" t="s">
        <v>3576</v>
      </c>
      <c r="G852" s="33" t="s">
        <v>3636</v>
      </c>
      <c r="H852" s="40">
        <v>0.89</v>
      </c>
      <c r="I852" s="45">
        <v>42394</v>
      </c>
      <c r="J852" s="46">
        <v>43336</v>
      </c>
      <c r="K852" s="45">
        <v>44036</v>
      </c>
      <c r="L852" s="47">
        <v>49324145867</v>
      </c>
      <c r="M852" s="40">
        <v>0.89</v>
      </c>
      <c r="N852" s="40">
        <v>0</v>
      </c>
      <c r="O852" s="40">
        <v>0.89</v>
      </c>
      <c r="P852" s="24" t="s">
        <v>3634</v>
      </c>
      <c r="Q852" s="48">
        <v>18</v>
      </c>
      <c r="R852" s="48">
        <v>738</v>
      </c>
      <c r="S852" s="48">
        <v>3</v>
      </c>
      <c r="T852" s="47">
        <v>5709014925</v>
      </c>
      <c r="U852" s="47">
        <v>49324145867</v>
      </c>
      <c r="V852" s="47">
        <v>44117242200.709999</v>
      </c>
      <c r="W852" s="47">
        <v>44117242200.709999</v>
      </c>
      <c r="X852" s="47">
        <v>0</v>
      </c>
      <c r="Y852" s="33" t="s">
        <v>74</v>
      </c>
      <c r="Z852" s="33" t="s">
        <v>74</v>
      </c>
      <c r="AA852" s="49">
        <v>4.4580000000000002</v>
      </c>
      <c r="AB852" s="49">
        <v>-75.793000000000006</v>
      </c>
      <c r="AC852" s="49">
        <v>4.5670000000000002</v>
      </c>
      <c r="AD852" s="49">
        <v>-75.753</v>
      </c>
      <c r="AE852" s="133" t="s">
        <v>1380</v>
      </c>
      <c r="AF852" s="133">
        <v>978</v>
      </c>
      <c r="AG852" s="133">
        <v>0</v>
      </c>
      <c r="AH852" s="133">
        <v>0</v>
      </c>
      <c r="AI852" s="133">
        <v>17</v>
      </c>
      <c r="AJ852" s="133">
        <v>300</v>
      </c>
      <c r="AK852" s="17" t="s">
        <v>3424</v>
      </c>
      <c r="AL852" s="18"/>
    </row>
    <row r="853" spans="1:38" ht="135" x14ac:dyDescent="0.25">
      <c r="A853" s="92">
        <v>2217</v>
      </c>
      <c r="B853" s="92">
        <v>374</v>
      </c>
      <c r="C853" s="24" t="s">
        <v>3637</v>
      </c>
      <c r="D853" s="32" t="s">
        <v>66</v>
      </c>
      <c r="E853" s="33" t="s">
        <v>3638</v>
      </c>
      <c r="F853" s="33" t="s">
        <v>3639</v>
      </c>
      <c r="G853" s="33" t="s">
        <v>3640</v>
      </c>
      <c r="H853" s="34">
        <v>1</v>
      </c>
      <c r="I853" s="35">
        <v>42032</v>
      </c>
      <c r="J853" s="35">
        <v>43340</v>
      </c>
      <c r="K853" s="35">
        <v>44043</v>
      </c>
      <c r="L853" s="36">
        <v>93763123904</v>
      </c>
      <c r="M853" s="34">
        <v>0.99</v>
      </c>
      <c r="N853" s="34">
        <v>0</v>
      </c>
      <c r="O853" s="34">
        <v>0.99</v>
      </c>
      <c r="P853" s="32" t="s">
        <v>3637</v>
      </c>
      <c r="Q853" s="37" t="s">
        <v>3641</v>
      </c>
      <c r="R853" s="37" t="s">
        <v>3642</v>
      </c>
      <c r="S853" s="38">
        <v>4</v>
      </c>
      <c r="T853" s="36">
        <v>35785200980</v>
      </c>
      <c r="U853" s="36">
        <v>93763123904</v>
      </c>
      <c r="V853" s="36">
        <v>89520879733</v>
      </c>
      <c r="W853" s="36">
        <v>89520879733</v>
      </c>
      <c r="X853" s="36">
        <v>0</v>
      </c>
      <c r="Y853" s="33" t="s">
        <v>74</v>
      </c>
      <c r="Z853" s="33" t="s">
        <v>74</v>
      </c>
      <c r="AA853" s="32">
        <v>-75.763610999999997</v>
      </c>
      <c r="AB853" s="32">
        <v>4.4713880000000001</v>
      </c>
      <c r="AC853" s="32">
        <v>-75.701711099999997</v>
      </c>
      <c r="AD853" s="32">
        <v>4.5119439999999997</v>
      </c>
      <c r="AE853" s="133" t="s">
        <v>168</v>
      </c>
      <c r="AF853" s="133">
        <v>4002</v>
      </c>
      <c r="AG853" s="133">
        <v>41</v>
      </c>
      <c r="AH853" s="133">
        <v>760</v>
      </c>
      <c r="AI853" s="133">
        <v>50</v>
      </c>
      <c r="AJ853" s="133">
        <v>250</v>
      </c>
      <c r="AK853" s="17" t="s">
        <v>3424</v>
      </c>
      <c r="AL853" s="18"/>
    </row>
    <row r="854" spans="1:38" ht="135" x14ac:dyDescent="0.25">
      <c r="A854" s="92">
        <v>2218</v>
      </c>
      <c r="B854" s="92">
        <v>375</v>
      </c>
      <c r="C854" s="24" t="s">
        <v>3643</v>
      </c>
      <c r="D854" s="32" t="s">
        <v>66</v>
      </c>
      <c r="E854" s="33" t="s">
        <v>3644</v>
      </c>
      <c r="F854" s="33" t="s">
        <v>68</v>
      </c>
      <c r="G854" s="33" t="s">
        <v>3645</v>
      </c>
      <c r="H854" s="34">
        <v>1</v>
      </c>
      <c r="I854" s="35">
        <v>43694</v>
      </c>
      <c r="J854" s="42">
        <v>43830</v>
      </c>
      <c r="K854" s="35">
        <v>43920</v>
      </c>
      <c r="L854" s="36" t="s">
        <v>3646</v>
      </c>
      <c r="M854" s="34">
        <v>1</v>
      </c>
      <c r="N854" s="34">
        <v>1</v>
      </c>
      <c r="O854" s="34">
        <v>1</v>
      </c>
      <c r="P854" s="18" t="s">
        <v>3643</v>
      </c>
      <c r="Q854" s="37">
        <v>1</v>
      </c>
      <c r="R854" s="37">
        <v>90</v>
      </c>
      <c r="S854" s="37">
        <v>1</v>
      </c>
      <c r="T854" s="36" t="s">
        <v>3647</v>
      </c>
      <c r="U854" s="36" t="s">
        <v>3648</v>
      </c>
      <c r="V854" s="36" t="s">
        <v>3648</v>
      </c>
      <c r="W854" s="36" t="s">
        <v>3648</v>
      </c>
      <c r="X854" s="36" t="s">
        <v>2212</v>
      </c>
      <c r="Y854" s="33" t="s">
        <v>74</v>
      </c>
      <c r="Z854" s="33" t="s">
        <v>74</v>
      </c>
      <c r="AA854" s="49">
        <v>-76.782416999999995</v>
      </c>
      <c r="AB854" s="49">
        <v>8.4244350000000008</v>
      </c>
      <c r="AC854" s="49">
        <v>-76.714844999999997</v>
      </c>
      <c r="AD854" s="49">
        <v>8.6322799999999997</v>
      </c>
      <c r="AE854" s="133" t="s">
        <v>168</v>
      </c>
      <c r="AF854" s="133" t="s">
        <v>3649</v>
      </c>
      <c r="AG854" s="133">
        <v>0</v>
      </c>
      <c r="AH854" s="133">
        <v>0</v>
      </c>
      <c r="AI854" s="133">
        <v>34</v>
      </c>
      <c r="AJ854" s="133">
        <v>200</v>
      </c>
      <c r="AK854" s="17" t="s">
        <v>3424</v>
      </c>
      <c r="AL854" s="18"/>
    </row>
    <row r="855" spans="1:38" ht="135" x14ac:dyDescent="0.25">
      <c r="A855" s="92">
        <v>2219</v>
      </c>
      <c r="B855" s="92">
        <v>376</v>
      </c>
      <c r="C855" s="24" t="s">
        <v>3650</v>
      </c>
      <c r="D855" s="32" t="s">
        <v>66</v>
      </c>
      <c r="E855" s="33" t="s">
        <v>3651</v>
      </c>
      <c r="F855" s="33" t="s">
        <v>68</v>
      </c>
      <c r="G855" s="33" t="s">
        <v>3652</v>
      </c>
      <c r="H855" s="34">
        <v>1</v>
      </c>
      <c r="I855" s="35">
        <v>43694</v>
      </c>
      <c r="J855" s="35">
        <v>43830</v>
      </c>
      <c r="K855" s="35">
        <v>43920</v>
      </c>
      <c r="L855" s="41" t="s">
        <v>3653</v>
      </c>
      <c r="M855" s="34">
        <v>1</v>
      </c>
      <c r="N855" s="34">
        <v>1</v>
      </c>
      <c r="O855" s="34">
        <v>1</v>
      </c>
      <c r="P855" s="133" t="s">
        <v>3643</v>
      </c>
      <c r="Q855" s="37">
        <v>1</v>
      </c>
      <c r="R855" s="37">
        <v>90</v>
      </c>
      <c r="S855" s="37">
        <v>1</v>
      </c>
      <c r="T855" s="36" t="s">
        <v>3654</v>
      </c>
      <c r="U855" s="36" t="s">
        <v>3655</v>
      </c>
      <c r="V855" s="36" t="s">
        <v>3656</v>
      </c>
      <c r="W855" s="36" t="s">
        <v>3656</v>
      </c>
      <c r="X855" s="36" t="s">
        <v>3417</v>
      </c>
      <c r="Y855" s="33" t="s">
        <v>74</v>
      </c>
      <c r="Z855" s="33" t="s">
        <v>74</v>
      </c>
      <c r="AA855" s="49">
        <v>-76.714844999999997</v>
      </c>
      <c r="AB855" s="49">
        <v>8.6322799999999997</v>
      </c>
      <c r="AC855" s="49">
        <v>-76.424656999999996</v>
      </c>
      <c r="AD855" s="49">
        <v>8.8497400000000006</v>
      </c>
      <c r="AE855" s="133" t="s">
        <v>168</v>
      </c>
      <c r="AF855" s="133">
        <v>9002</v>
      </c>
      <c r="AG855" s="133">
        <v>34</v>
      </c>
      <c r="AH855" s="133">
        <v>200</v>
      </c>
      <c r="AI855" s="133">
        <v>82</v>
      </c>
      <c r="AJ855" s="133">
        <v>49</v>
      </c>
      <c r="AK855" s="17" t="s">
        <v>3424</v>
      </c>
      <c r="AL855" s="18"/>
    </row>
    <row r="856" spans="1:38" ht="105" x14ac:dyDescent="0.25">
      <c r="A856" s="92">
        <v>2220</v>
      </c>
      <c r="B856" s="92">
        <v>378</v>
      </c>
      <c r="C856" s="24" t="s">
        <v>3657</v>
      </c>
      <c r="D856" s="32" t="s">
        <v>66</v>
      </c>
      <c r="E856" s="33" t="s">
        <v>3658</v>
      </c>
      <c r="F856" s="33" t="s">
        <v>3659</v>
      </c>
      <c r="G856" s="33" t="s">
        <v>3660</v>
      </c>
      <c r="H856" s="34">
        <v>0</v>
      </c>
      <c r="I856" s="35">
        <v>43718</v>
      </c>
      <c r="J856" s="35">
        <v>44052</v>
      </c>
      <c r="K856" s="35">
        <v>44101</v>
      </c>
      <c r="L856" s="36">
        <v>9912153504</v>
      </c>
      <c r="M856" s="34">
        <v>0</v>
      </c>
      <c r="N856" s="34">
        <v>0</v>
      </c>
      <c r="O856" s="34">
        <v>0.2853</v>
      </c>
      <c r="P856" s="32" t="s">
        <v>3657</v>
      </c>
      <c r="Q856" s="37">
        <v>1</v>
      </c>
      <c r="R856" s="37">
        <v>47</v>
      </c>
      <c r="S856" s="38">
        <v>0</v>
      </c>
      <c r="T856" s="36">
        <v>0</v>
      </c>
      <c r="U856" s="36">
        <v>9912153504</v>
      </c>
      <c r="V856" s="36">
        <v>2827592122</v>
      </c>
      <c r="W856" s="36">
        <v>2827592122</v>
      </c>
      <c r="X856" s="36">
        <v>2827592122</v>
      </c>
      <c r="Y856" s="33" t="s">
        <v>74</v>
      </c>
      <c r="Z856" s="33" t="s">
        <v>74</v>
      </c>
      <c r="AA856" s="32">
        <v>-76345203</v>
      </c>
      <c r="AB856" s="32">
        <v>3889446</v>
      </c>
      <c r="AC856" s="32">
        <v>-76340234</v>
      </c>
      <c r="AD856" s="32">
        <v>3892835</v>
      </c>
      <c r="AE856" s="133" t="s">
        <v>510</v>
      </c>
      <c r="AF856" s="133">
        <v>4001</v>
      </c>
      <c r="AG856" s="133">
        <v>114</v>
      </c>
      <c r="AH856" s="133">
        <v>0</v>
      </c>
      <c r="AI856" s="133">
        <v>115</v>
      </c>
      <c r="AJ856" s="133">
        <v>600</v>
      </c>
      <c r="AK856" s="17" t="s">
        <v>3424</v>
      </c>
      <c r="AL856" s="18"/>
    </row>
    <row r="857" spans="1:38" ht="105" x14ac:dyDescent="0.25">
      <c r="A857" s="92">
        <v>2221</v>
      </c>
      <c r="B857" s="92">
        <v>379</v>
      </c>
      <c r="C857" s="24" t="s">
        <v>3661</v>
      </c>
      <c r="D857" s="32" t="s">
        <v>66</v>
      </c>
      <c r="E857" s="33" t="s">
        <v>3662</v>
      </c>
      <c r="F857" s="33" t="s">
        <v>3410</v>
      </c>
      <c r="G857" s="33" t="s">
        <v>3663</v>
      </c>
      <c r="H857" s="34">
        <v>0.99</v>
      </c>
      <c r="I857" s="35">
        <v>42394</v>
      </c>
      <c r="J857" s="46">
        <v>43337</v>
      </c>
      <c r="K857" s="35">
        <v>44196</v>
      </c>
      <c r="L857" s="36">
        <v>115665895924</v>
      </c>
      <c r="M857" s="34">
        <v>0.99408284023668647</v>
      </c>
      <c r="N857" s="34">
        <v>0</v>
      </c>
      <c r="O857" s="34">
        <v>0.92810000000000004</v>
      </c>
      <c r="P857" s="18" t="s">
        <v>3661</v>
      </c>
      <c r="Q857" s="37">
        <v>7</v>
      </c>
      <c r="R857" s="113">
        <v>840</v>
      </c>
      <c r="S857" s="37">
        <v>5</v>
      </c>
      <c r="T857" s="36">
        <v>44633295940</v>
      </c>
      <c r="U857" s="36">
        <v>115665895924</v>
      </c>
      <c r="V857" s="36">
        <v>104829162785</v>
      </c>
      <c r="W857" s="36">
        <v>103979252175</v>
      </c>
      <c r="X857" s="36">
        <v>0</v>
      </c>
      <c r="Y857" s="33" t="s">
        <v>74</v>
      </c>
      <c r="Z857" s="33" t="s">
        <v>74</v>
      </c>
      <c r="AA857" s="52">
        <v>-76.545000000000002</v>
      </c>
      <c r="AB857" s="52">
        <v>2.5110000000000001</v>
      </c>
      <c r="AC857" s="52">
        <v>-76.122</v>
      </c>
      <c r="AD857" s="52">
        <v>2.468</v>
      </c>
      <c r="AE857" s="133" t="s">
        <v>168</v>
      </c>
      <c r="AF857" s="51">
        <v>2602</v>
      </c>
      <c r="AG857" s="51">
        <v>0</v>
      </c>
      <c r="AH857" s="51">
        <v>0</v>
      </c>
      <c r="AI857" s="51">
        <v>71</v>
      </c>
      <c r="AJ857" s="51">
        <v>50</v>
      </c>
      <c r="AK857" s="17" t="s">
        <v>3424</v>
      </c>
      <c r="AL857" s="18"/>
    </row>
    <row r="858" spans="1:38" ht="75" x14ac:dyDescent="0.25">
      <c r="A858" s="92">
        <v>2222</v>
      </c>
      <c r="B858" s="92">
        <v>380</v>
      </c>
      <c r="C858" s="24" t="s">
        <v>3664</v>
      </c>
      <c r="D858" s="32" t="s">
        <v>66</v>
      </c>
      <c r="E858" s="33" t="s">
        <v>3665</v>
      </c>
      <c r="F858" s="33" t="s">
        <v>3437</v>
      </c>
      <c r="G858" s="33" t="s">
        <v>3666</v>
      </c>
      <c r="H858" s="34">
        <v>0.99</v>
      </c>
      <c r="I858" s="35">
        <v>42395</v>
      </c>
      <c r="J858" s="35">
        <v>43337</v>
      </c>
      <c r="K858" s="35">
        <v>43889</v>
      </c>
      <c r="L858" s="36">
        <v>84388312338</v>
      </c>
      <c r="M858" s="34">
        <v>0.99</v>
      </c>
      <c r="N858" s="34">
        <v>0</v>
      </c>
      <c r="O858" s="34">
        <v>0.90129999999999999</v>
      </c>
      <c r="P858" s="32" t="s">
        <v>3664</v>
      </c>
      <c r="Q858" s="37">
        <v>6</v>
      </c>
      <c r="R858" s="37" t="s">
        <v>3667</v>
      </c>
      <c r="S858" s="38">
        <v>1</v>
      </c>
      <c r="T858" s="36">
        <v>13736000000</v>
      </c>
      <c r="U858" s="36">
        <v>84388312338</v>
      </c>
      <c r="V858" s="36">
        <v>84388312338</v>
      </c>
      <c r="W858" s="36">
        <v>77667725576</v>
      </c>
      <c r="X858" s="36">
        <v>0</v>
      </c>
      <c r="Y858" s="33" t="s">
        <v>74</v>
      </c>
      <c r="Z858" s="33" t="s">
        <v>74</v>
      </c>
      <c r="AA858" s="32">
        <v>-72.695817000000005</v>
      </c>
      <c r="AB858" s="32">
        <v>5.3810929999999999</v>
      </c>
      <c r="AC858" s="32">
        <v>-72.570074000000005</v>
      </c>
      <c r="AD858" s="32">
        <v>5.1809620000000001</v>
      </c>
      <c r="AE858" s="133" t="s">
        <v>79</v>
      </c>
      <c r="AF858" s="133">
        <v>6211</v>
      </c>
      <c r="AG858" s="133">
        <v>76</v>
      </c>
      <c r="AH858" s="133">
        <v>415</v>
      </c>
      <c r="AI858" s="133">
        <v>118</v>
      </c>
      <c r="AJ858" s="133">
        <v>616</v>
      </c>
      <c r="AK858" s="17" t="s">
        <v>3424</v>
      </c>
      <c r="AL858" s="18"/>
    </row>
    <row r="859" spans="1:38" ht="150" x14ac:dyDescent="0.25">
      <c r="A859" s="92">
        <v>2223</v>
      </c>
      <c r="B859" s="92">
        <v>381</v>
      </c>
      <c r="C859" s="31" t="s">
        <v>3668</v>
      </c>
      <c r="D859" s="32" t="s">
        <v>66</v>
      </c>
      <c r="E859" s="33" t="s">
        <v>3669</v>
      </c>
      <c r="F859" s="33" t="s">
        <v>3670</v>
      </c>
      <c r="G859" s="33" t="s">
        <v>3671</v>
      </c>
      <c r="H859" s="34">
        <v>1</v>
      </c>
      <c r="I859" s="35">
        <v>43720</v>
      </c>
      <c r="J859" s="35">
        <v>43902</v>
      </c>
      <c r="K859" s="35">
        <v>44044</v>
      </c>
      <c r="L859" s="36">
        <v>7449308725</v>
      </c>
      <c r="M859" s="34">
        <v>0.71</v>
      </c>
      <c r="N859" s="34">
        <v>0</v>
      </c>
      <c r="O859" s="34" t="s">
        <v>3672</v>
      </c>
      <c r="P859" s="32" t="s">
        <v>3668</v>
      </c>
      <c r="Q859" s="37" t="s">
        <v>3673</v>
      </c>
      <c r="R859" s="37">
        <v>135</v>
      </c>
      <c r="S859" s="38">
        <v>1</v>
      </c>
      <c r="T859" s="36">
        <v>3715600604</v>
      </c>
      <c r="U859" s="36">
        <v>11164909329</v>
      </c>
      <c r="V859" s="36">
        <v>11164909329</v>
      </c>
      <c r="W859" s="36">
        <v>5243943109</v>
      </c>
      <c r="X859" s="36">
        <v>1439965077</v>
      </c>
      <c r="Y859" s="33" t="s">
        <v>74</v>
      </c>
      <c r="Z859" s="33" t="s">
        <v>74</v>
      </c>
      <c r="AA859" s="32">
        <v>-72.996305000000007</v>
      </c>
      <c r="AB859" s="32">
        <v>10.761260999999999</v>
      </c>
      <c r="AC859" s="32">
        <v>-72.999791000000002</v>
      </c>
      <c r="AD859" s="32">
        <v>10.775216</v>
      </c>
      <c r="AE859" s="133" t="s">
        <v>510</v>
      </c>
      <c r="AF859" s="133">
        <v>4902</v>
      </c>
      <c r="AG859" s="133">
        <v>6</v>
      </c>
      <c r="AH859" s="133">
        <v>199</v>
      </c>
      <c r="AI859" s="133">
        <v>75</v>
      </c>
      <c r="AJ859" s="133">
        <v>237</v>
      </c>
      <c r="AK859" s="17" t="s">
        <v>3424</v>
      </c>
      <c r="AL859" s="18"/>
    </row>
    <row r="860" spans="1:38" ht="75" x14ac:dyDescent="0.25">
      <c r="A860" s="92">
        <v>2224</v>
      </c>
      <c r="B860" s="92">
        <v>382</v>
      </c>
      <c r="C860" s="24" t="s">
        <v>3674</v>
      </c>
      <c r="D860" s="32" t="s">
        <v>66</v>
      </c>
      <c r="E860" s="33" t="s">
        <v>3675</v>
      </c>
      <c r="F860" s="33" t="s">
        <v>3421</v>
      </c>
      <c r="G860" s="33" t="s">
        <v>3676</v>
      </c>
      <c r="H860" s="34">
        <v>0.47794117647058826</v>
      </c>
      <c r="I860" s="35">
        <v>43098</v>
      </c>
      <c r="J860" s="35">
        <v>44561</v>
      </c>
      <c r="K860" s="35">
        <v>44561</v>
      </c>
      <c r="L860" s="36">
        <v>104192862473</v>
      </c>
      <c r="M860" s="34">
        <v>0.54264705882352937</v>
      </c>
      <c r="N860" s="34">
        <v>0.01</v>
      </c>
      <c r="O860" s="34" t="s">
        <v>3677</v>
      </c>
      <c r="P860" s="32" t="s">
        <v>3674</v>
      </c>
      <c r="Q860" s="37">
        <v>0</v>
      </c>
      <c r="R860" s="37">
        <v>0</v>
      </c>
      <c r="S860" s="38">
        <v>2</v>
      </c>
      <c r="T860" s="36">
        <v>22300000000</v>
      </c>
      <c r="U860" s="36">
        <v>104192862473</v>
      </c>
      <c r="V860" s="36">
        <v>77092862473</v>
      </c>
      <c r="W860" s="36" t="s">
        <v>3678</v>
      </c>
      <c r="X860" s="36">
        <v>0</v>
      </c>
      <c r="Y860" s="33" t="s">
        <v>74</v>
      </c>
      <c r="Z860" s="33" t="s">
        <v>74</v>
      </c>
      <c r="AA860" s="32">
        <v>-76.313967000000005</v>
      </c>
      <c r="AB860" s="32">
        <v>5.3076920000000003</v>
      </c>
      <c r="AC860" s="32">
        <v>-76.203985000000003</v>
      </c>
      <c r="AD860" s="32">
        <v>5.3554029999999999</v>
      </c>
      <c r="AE860" s="133" t="s">
        <v>168</v>
      </c>
      <c r="AF860" s="133">
        <v>5002</v>
      </c>
      <c r="AG860" s="133">
        <v>42</v>
      </c>
      <c r="AH860" s="133">
        <v>500</v>
      </c>
      <c r="AI860" s="133">
        <v>65</v>
      </c>
      <c r="AJ860" s="133">
        <v>0</v>
      </c>
      <c r="AK860" s="17" t="s">
        <v>3424</v>
      </c>
      <c r="AL860" s="18"/>
    </row>
    <row r="861" spans="1:38" ht="45" x14ac:dyDescent="0.25">
      <c r="A861" s="92">
        <v>2225</v>
      </c>
      <c r="B861" s="92">
        <v>383</v>
      </c>
      <c r="C861" s="24" t="s">
        <v>3679</v>
      </c>
      <c r="D861" s="32" t="s">
        <v>66</v>
      </c>
      <c r="E861" s="33" t="s">
        <v>3680</v>
      </c>
      <c r="F861" s="33" t="s">
        <v>3681</v>
      </c>
      <c r="G861" s="33" t="s">
        <v>3682</v>
      </c>
      <c r="H861" s="34">
        <v>0.52</v>
      </c>
      <c r="I861" s="35">
        <v>43731</v>
      </c>
      <c r="J861" s="35">
        <v>43853</v>
      </c>
      <c r="K861" s="35">
        <v>43974</v>
      </c>
      <c r="L861" s="36">
        <v>5232439465</v>
      </c>
      <c r="M861" s="34">
        <v>0.51890000000000003</v>
      </c>
      <c r="N861" s="34">
        <v>2.0500000000000001E-2</v>
      </c>
      <c r="O861" s="34">
        <v>0.35499999999999998</v>
      </c>
      <c r="P861" s="32" t="s">
        <v>3679</v>
      </c>
      <c r="Q861" s="37">
        <v>1</v>
      </c>
      <c r="R861" s="37">
        <v>120</v>
      </c>
      <c r="S861" s="38">
        <v>0</v>
      </c>
      <c r="T861" s="36">
        <v>0</v>
      </c>
      <c r="U861" s="36">
        <v>5232439465</v>
      </c>
      <c r="V861" s="36">
        <v>1035256215</v>
      </c>
      <c r="W861" s="36">
        <v>1035256215</v>
      </c>
      <c r="X861" s="36">
        <v>1035879072</v>
      </c>
      <c r="Y861" s="33" t="s">
        <v>74</v>
      </c>
      <c r="Z861" s="33" t="s">
        <v>74</v>
      </c>
      <c r="AA861" s="18">
        <v>2.7832159999999999</v>
      </c>
      <c r="AB861" s="18">
        <v>-72.496347999999998</v>
      </c>
      <c r="AC861" s="18">
        <v>2.773876</v>
      </c>
      <c r="AD861" s="18">
        <v>-72.524348000000003</v>
      </c>
      <c r="AE861" s="133" t="s">
        <v>510</v>
      </c>
      <c r="AF861" s="133" t="s">
        <v>74</v>
      </c>
      <c r="AG861" s="133" t="s">
        <v>74</v>
      </c>
      <c r="AH861" s="133" t="s">
        <v>74</v>
      </c>
      <c r="AI861" s="133" t="s">
        <v>74</v>
      </c>
      <c r="AJ861" s="133" t="s">
        <v>74</v>
      </c>
      <c r="AK861" s="17" t="s">
        <v>3424</v>
      </c>
      <c r="AL861" s="18"/>
    </row>
    <row r="862" spans="1:38" ht="135" x14ac:dyDescent="0.25">
      <c r="A862" s="92">
        <v>2226</v>
      </c>
      <c r="B862" s="92" t="e">
        <v>#N/A</v>
      </c>
      <c r="C862" s="18" t="s">
        <v>3683</v>
      </c>
      <c r="D862" s="32" t="s">
        <v>66</v>
      </c>
      <c r="E862" s="33" t="s">
        <v>3531</v>
      </c>
      <c r="F862" s="33" t="s">
        <v>3532</v>
      </c>
      <c r="G862" s="33" t="s">
        <v>3684</v>
      </c>
      <c r="H862" s="34">
        <v>1</v>
      </c>
      <c r="I862" s="35">
        <v>43664</v>
      </c>
      <c r="J862" s="46">
        <v>43830</v>
      </c>
      <c r="K862" s="35">
        <v>43920</v>
      </c>
      <c r="L862" s="36">
        <v>31705805309</v>
      </c>
      <c r="M862" s="34">
        <v>1</v>
      </c>
      <c r="N862" s="34">
        <v>0</v>
      </c>
      <c r="O862" s="34">
        <v>0.93740651303070177</v>
      </c>
      <c r="P862" s="18" t="s">
        <v>3683</v>
      </c>
      <c r="Q862" s="37">
        <v>3</v>
      </c>
      <c r="R862" s="48">
        <v>113</v>
      </c>
      <c r="S862" s="37">
        <v>0</v>
      </c>
      <c r="T862" s="36">
        <v>0</v>
      </c>
      <c r="U862" s="36">
        <v>31705805309</v>
      </c>
      <c r="V862" s="36">
        <v>29721228397.540001</v>
      </c>
      <c r="W862" s="36">
        <v>29721228397.540001</v>
      </c>
      <c r="X862" s="36">
        <v>0</v>
      </c>
      <c r="Y862" s="33" t="s">
        <v>74</v>
      </c>
      <c r="Z862" s="33" t="s">
        <v>74</v>
      </c>
      <c r="AA862" s="44">
        <v>-75.566000000000003</v>
      </c>
      <c r="AB862" s="44">
        <v>4.4859999999999998</v>
      </c>
      <c r="AC862" s="44">
        <v>-75.567999999999998</v>
      </c>
      <c r="AD862" s="44">
        <v>4.4859999999999998</v>
      </c>
      <c r="AE862" s="133" t="s">
        <v>79</v>
      </c>
      <c r="AF862" s="51">
        <v>4003</v>
      </c>
      <c r="AG862" s="51">
        <v>23</v>
      </c>
      <c r="AH862" s="51">
        <v>500</v>
      </c>
      <c r="AI862" s="51">
        <v>24</v>
      </c>
      <c r="AJ862" s="51">
        <v>0</v>
      </c>
      <c r="AK862" s="17" t="s">
        <v>3424</v>
      </c>
      <c r="AL862" s="18"/>
    </row>
    <row r="863" spans="1:38" ht="135" x14ac:dyDescent="0.25">
      <c r="A863" s="92">
        <v>2227</v>
      </c>
      <c r="B863" s="92">
        <v>387</v>
      </c>
      <c r="C863" s="31" t="s">
        <v>3685</v>
      </c>
      <c r="D863" s="32" t="s">
        <v>66</v>
      </c>
      <c r="E863" s="33" t="s">
        <v>3686</v>
      </c>
      <c r="F863" s="33" t="s">
        <v>3427</v>
      </c>
      <c r="G863" s="33" t="s">
        <v>3687</v>
      </c>
      <c r="H863" s="34" t="s">
        <v>3688</v>
      </c>
      <c r="I863" s="35">
        <v>43692</v>
      </c>
      <c r="J863" s="35">
        <v>43875</v>
      </c>
      <c r="K863" s="35">
        <v>43965</v>
      </c>
      <c r="L863" s="36">
        <v>29202746735</v>
      </c>
      <c r="M863" s="34">
        <v>0.4884</v>
      </c>
      <c r="N863" s="34" t="s">
        <v>3689</v>
      </c>
      <c r="O863" s="34">
        <v>0.53</v>
      </c>
      <c r="P863" s="32" t="s">
        <v>3685</v>
      </c>
      <c r="Q863" s="37">
        <v>1</v>
      </c>
      <c r="R863" s="37">
        <v>180</v>
      </c>
      <c r="S863" s="38">
        <v>1</v>
      </c>
      <c r="T863" s="36">
        <v>965325852</v>
      </c>
      <c r="U863" s="36">
        <v>29202746735</v>
      </c>
      <c r="V863" s="36">
        <v>29202746735</v>
      </c>
      <c r="W863" s="36">
        <v>8500338223</v>
      </c>
      <c r="X863" s="36">
        <v>8204162922</v>
      </c>
      <c r="Y863" s="33" t="s">
        <v>74</v>
      </c>
      <c r="Z863" s="33" t="s">
        <v>74</v>
      </c>
      <c r="AA863" s="32">
        <v>-75.406000000000006</v>
      </c>
      <c r="AB863" s="32">
        <v>6.5650000000000004</v>
      </c>
      <c r="AC863" s="32">
        <v>-75.203000000000003</v>
      </c>
      <c r="AD863" s="32">
        <v>7.97</v>
      </c>
      <c r="AE863" s="133" t="s">
        <v>3690</v>
      </c>
      <c r="AF863" s="133" t="s">
        <v>3691</v>
      </c>
      <c r="AG863" s="133">
        <v>3</v>
      </c>
      <c r="AH863" s="133">
        <v>0</v>
      </c>
      <c r="AI863" s="133">
        <v>135</v>
      </c>
      <c r="AJ863" s="133">
        <v>600</v>
      </c>
      <c r="AK863" s="17" t="s">
        <v>3424</v>
      </c>
      <c r="AL863" s="18"/>
    </row>
    <row r="864" spans="1:38" ht="60" x14ac:dyDescent="0.25">
      <c r="A864" s="92">
        <v>2228</v>
      </c>
      <c r="B864" s="92">
        <v>392</v>
      </c>
      <c r="C864" s="18" t="s">
        <v>3692</v>
      </c>
      <c r="D864" s="32" t="s">
        <v>66</v>
      </c>
      <c r="E864" s="33" t="s">
        <v>3693</v>
      </c>
      <c r="F864" s="33" t="s">
        <v>3576</v>
      </c>
      <c r="G864" s="33" t="s">
        <v>3694</v>
      </c>
      <c r="H864" s="40">
        <v>0.76</v>
      </c>
      <c r="I864" s="45">
        <v>42691</v>
      </c>
      <c r="J864" s="46">
        <v>43829</v>
      </c>
      <c r="K864" s="45">
        <v>44761</v>
      </c>
      <c r="L864" s="47">
        <v>160241226705</v>
      </c>
      <c r="M864" s="40">
        <v>0.59</v>
      </c>
      <c r="N864" s="40">
        <v>0</v>
      </c>
      <c r="O864" s="40">
        <v>0.65</v>
      </c>
      <c r="P864" s="24" t="s">
        <v>3692</v>
      </c>
      <c r="Q864" s="48">
        <v>3</v>
      </c>
      <c r="R864" s="48">
        <v>989</v>
      </c>
      <c r="S864" s="48">
        <v>0</v>
      </c>
      <c r="T864" s="47">
        <v>0</v>
      </c>
      <c r="U864" s="47">
        <v>160241226705</v>
      </c>
      <c r="V864" s="47">
        <v>102817560103</v>
      </c>
      <c r="W864" s="47">
        <v>101091722611</v>
      </c>
      <c r="X864" s="47">
        <v>25000000000</v>
      </c>
      <c r="Y864" s="33" t="s">
        <v>74</v>
      </c>
      <c r="Z864" s="33" t="s">
        <v>74</v>
      </c>
      <c r="AA864" s="49">
        <v>10.991</v>
      </c>
      <c r="AB864" s="49">
        <v>-74.703000000000003</v>
      </c>
      <c r="AC864" s="49">
        <v>11.006</v>
      </c>
      <c r="AD864" s="49">
        <v>-74.656999999999996</v>
      </c>
      <c r="AE864" s="133" t="s">
        <v>1380</v>
      </c>
      <c r="AF864" s="133">
        <v>9007</v>
      </c>
      <c r="AG864" s="133">
        <v>8</v>
      </c>
      <c r="AH864" s="133">
        <v>762</v>
      </c>
      <c r="AI864" s="133">
        <v>14</v>
      </c>
      <c r="AJ864" s="133">
        <v>885</v>
      </c>
      <c r="AK864" s="17" t="s">
        <v>3424</v>
      </c>
      <c r="AL864" s="18"/>
    </row>
    <row r="865" spans="1:38" ht="105" x14ac:dyDescent="0.25">
      <c r="A865" s="92">
        <v>2229</v>
      </c>
      <c r="B865" s="92">
        <v>394</v>
      </c>
      <c r="C865" s="18" t="s">
        <v>3695</v>
      </c>
      <c r="D865" s="32" t="s">
        <v>66</v>
      </c>
      <c r="E865" s="33" t="s">
        <v>3696</v>
      </c>
      <c r="F865" s="33" t="s">
        <v>3697</v>
      </c>
      <c r="G865" s="33" t="s">
        <v>3698</v>
      </c>
      <c r="H865" s="34">
        <v>0.91510000000000002</v>
      </c>
      <c r="I865" s="35">
        <v>43403</v>
      </c>
      <c r="J865" s="46">
        <v>43830</v>
      </c>
      <c r="K865" s="35">
        <v>43972</v>
      </c>
      <c r="L865" s="36">
        <v>31488836502</v>
      </c>
      <c r="M865" s="34">
        <v>0.90600000000000003</v>
      </c>
      <c r="N865" s="34">
        <v>0</v>
      </c>
      <c r="O865" s="34">
        <v>0.72715477243961335</v>
      </c>
      <c r="P865" s="18" t="s">
        <v>3695</v>
      </c>
      <c r="Q865" s="37">
        <v>3</v>
      </c>
      <c r="R865" s="48">
        <v>143</v>
      </c>
      <c r="S865" s="37">
        <v>0</v>
      </c>
      <c r="T865" s="36">
        <v>0</v>
      </c>
      <c r="U865" s="36">
        <v>31488836502</v>
      </c>
      <c r="V865" s="36">
        <v>22897257741</v>
      </c>
      <c r="W865" s="36">
        <v>22897257741</v>
      </c>
      <c r="X865" s="36">
        <v>0</v>
      </c>
      <c r="Y865" s="33" t="s">
        <v>74</v>
      </c>
      <c r="Z865" s="33" t="s">
        <v>74</v>
      </c>
      <c r="AA865" s="49">
        <v>-73.6030555555555</v>
      </c>
      <c r="AB865" s="49">
        <v>8.2672222000000009</v>
      </c>
      <c r="AC865" s="49">
        <v>-73.336666666666602</v>
      </c>
      <c r="AD865" s="49">
        <v>8.2238889000000004</v>
      </c>
      <c r="AE865" s="133" t="s">
        <v>168</v>
      </c>
      <c r="AF865" s="133">
        <v>7007</v>
      </c>
      <c r="AG865" s="133">
        <v>0</v>
      </c>
      <c r="AH865" s="133">
        <v>0</v>
      </c>
      <c r="AI865" s="133">
        <v>54</v>
      </c>
      <c r="AJ865" s="133">
        <v>500</v>
      </c>
      <c r="AK865" s="17" t="s">
        <v>3424</v>
      </c>
      <c r="AL865" s="18"/>
    </row>
    <row r="866" spans="1:38" ht="120" x14ac:dyDescent="0.25">
      <c r="A866" s="92">
        <v>2230</v>
      </c>
      <c r="B866" s="92">
        <v>395</v>
      </c>
      <c r="C866" s="18" t="s">
        <v>3699</v>
      </c>
      <c r="D866" s="32" t="s">
        <v>66</v>
      </c>
      <c r="E866" s="33" t="s">
        <v>3700</v>
      </c>
      <c r="F866" s="33" t="s">
        <v>3576</v>
      </c>
      <c r="G866" s="33" t="s">
        <v>3701</v>
      </c>
      <c r="H866" s="34">
        <v>1</v>
      </c>
      <c r="I866" s="35">
        <v>43405</v>
      </c>
      <c r="J866" s="46">
        <v>43830</v>
      </c>
      <c r="K866" s="35">
        <v>43947</v>
      </c>
      <c r="L866" s="36">
        <v>12367342090</v>
      </c>
      <c r="M866" s="34">
        <v>0.99460000000000004</v>
      </c>
      <c r="N866" s="34">
        <v>0</v>
      </c>
      <c r="O866" s="34">
        <v>0.73839512140478036</v>
      </c>
      <c r="P866" s="18" t="s">
        <v>3699</v>
      </c>
      <c r="Q866" s="37">
        <v>2</v>
      </c>
      <c r="R866" s="48">
        <v>113</v>
      </c>
      <c r="S866" s="37">
        <v>1</v>
      </c>
      <c r="T866" s="36">
        <v>-352518939</v>
      </c>
      <c r="U866" s="36">
        <v>12367342090</v>
      </c>
      <c r="V866" s="36">
        <v>9131985064</v>
      </c>
      <c r="W866" s="36">
        <v>9131985064</v>
      </c>
      <c r="X866" s="36">
        <v>0</v>
      </c>
      <c r="Y866" s="33" t="s">
        <v>74</v>
      </c>
      <c r="Z866" s="33" t="s">
        <v>74</v>
      </c>
      <c r="AA866" s="44">
        <v>-73.614999999999995</v>
      </c>
      <c r="AB866" s="44">
        <v>8.2949999999999999</v>
      </c>
      <c r="AC866" s="44">
        <v>-73.611999999999995</v>
      </c>
      <c r="AD866" s="44">
        <v>8.2829999999999995</v>
      </c>
      <c r="AE866" s="133" t="s">
        <v>79</v>
      </c>
      <c r="AF866" s="51" t="s">
        <v>3702</v>
      </c>
      <c r="AG866" s="51">
        <v>0</v>
      </c>
      <c r="AH866" s="51">
        <v>0</v>
      </c>
      <c r="AI866" s="51">
        <v>3</v>
      </c>
      <c r="AJ866" s="51">
        <v>500</v>
      </c>
      <c r="AK866" s="17" t="s">
        <v>3424</v>
      </c>
      <c r="AL866" s="18"/>
    </row>
    <row r="867" spans="1:38" ht="135" x14ac:dyDescent="0.25">
      <c r="A867" s="92">
        <v>2231</v>
      </c>
      <c r="B867" s="92">
        <v>396</v>
      </c>
      <c r="C867" s="18" t="s">
        <v>3703</v>
      </c>
      <c r="D867" s="32" t="s">
        <v>66</v>
      </c>
      <c r="E867" s="33" t="s">
        <v>3704</v>
      </c>
      <c r="F867" s="33" t="s">
        <v>3705</v>
      </c>
      <c r="G867" s="33" t="s">
        <v>3706</v>
      </c>
      <c r="H867" s="34">
        <v>0.83220000000000005</v>
      </c>
      <c r="I867" s="35">
        <v>43403</v>
      </c>
      <c r="J867" s="46">
        <v>43830</v>
      </c>
      <c r="K867" s="35">
        <v>44012</v>
      </c>
      <c r="L867" s="36">
        <v>134749143651</v>
      </c>
      <c r="M867" s="34">
        <v>0.84340000000000004</v>
      </c>
      <c r="N867" s="34">
        <v>0</v>
      </c>
      <c r="O867" s="34">
        <v>0.83448664637332193</v>
      </c>
      <c r="P867" s="18" t="s">
        <v>3703</v>
      </c>
      <c r="Q867" s="37">
        <v>3</v>
      </c>
      <c r="R867" s="48">
        <v>204</v>
      </c>
      <c r="S867" s="37">
        <v>2</v>
      </c>
      <c r="T867" s="36">
        <v>26015008609</v>
      </c>
      <c r="U867" s="36">
        <v>134749143651</v>
      </c>
      <c r="V867" s="36">
        <v>112446360987</v>
      </c>
      <c r="W867" s="36">
        <v>112446360987</v>
      </c>
      <c r="X867" s="36">
        <v>0</v>
      </c>
      <c r="Y867" s="33" t="s">
        <v>74</v>
      </c>
      <c r="Z867" s="33" t="s">
        <v>74</v>
      </c>
      <c r="AA867" s="49">
        <v>-74.106686519999997</v>
      </c>
      <c r="AB867" s="49">
        <v>6.5184665199999996</v>
      </c>
      <c r="AC867" s="49">
        <v>-73.617368319999997</v>
      </c>
      <c r="AD867" s="49">
        <v>7.1150325199999997</v>
      </c>
      <c r="AE867" s="133" t="s">
        <v>168</v>
      </c>
      <c r="AF867" s="133">
        <v>4511</v>
      </c>
      <c r="AG867" s="133">
        <v>61</v>
      </c>
      <c r="AH867" s="133">
        <v>0</v>
      </c>
      <c r="AI867" s="133">
        <v>149</v>
      </c>
      <c r="AJ867" s="133">
        <v>0</v>
      </c>
      <c r="AK867" s="17" t="s">
        <v>3424</v>
      </c>
      <c r="AL867" s="18"/>
    </row>
    <row r="868" spans="1:38" ht="135" x14ac:dyDescent="0.25">
      <c r="A868" s="92">
        <v>2232</v>
      </c>
      <c r="B868" s="92">
        <v>397</v>
      </c>
      <c r="C868" s="18" t="s">
        <v>3707</v>
      </c>
      <c r="D868" s="32" t="s">
        <v>66</v>
      </c>
      <c r="E868" s="33" t="s">
        <v>3708</v>
      </c>
      <c r="F868" s="33" t="s">
        <v>3705</v>
      </c>
      <c r="G868" s="33" t="s">
        <v>3709</v>
      </c>
      <c r="H868" s="34">
        <v>0.87</v>
      </c>
      <c r="I868" s="35">
        <v>43405</v>
      </c>
      <c r="J868" s="46">
        <v>43830</v>
      </c>
      <c r="K868" s="35">
        <v>44012</v>
      </c>
      <c r="L868" s="36" t="s">
        <v>3710</v>
      </c>
      <c r="M868" s="34">
        <v>0.82</v>
      </c>
      <c r="N868" s="34">
        <v>0.01</v>
      </c>
      <c r="O868" s="34">
        <v>0.69</v>
      </c>
      <c r="P868" s="18" t="s">
        <v>3707</v>
      </c>
      <c r="Q868" s="37">
        <v>3</v>
      </c>
      <c r="R868" s="48">
        <v>204</v>
      </c>
      <c r="S868" s="37">
        <v>2</v>
      </c>
      <c r="T868" s="36" t="s">
        <v>3711</v>
      </c>
      <c r="U868" s="36" t="s">
        <v>3710</v>
      </c>
      <c r="V868" s="36" t="s">
        <v>3712</v>
      </c>
      <c r="W868" s="36" t="s">
        <v>3712</v>
      </c>
      <c r="X868" s="36" t="s">
        <v>3417</v>
      </c>
      <c r="Y868" s="33" t="s">
        <v>74</v>
      </c>
      <c r="Z868" s="33" t="s">
        <v>74</v>
      </c>
      <c r="AA868" s="53">
        <v>-73.398333333333298</v>
      </c>
      <c r="AB868" s="133">
        <v>7.7772221999999998</v>
      </c>
      <c r="AC868" s="54">
        <v>-73.344166666666595</v>
      </c>
      <c r="AD868" s="55">
        <v>9.2880555999999999</v>
      </c>
      <c r="AE868" s="133" t="s">
        <v>168</v>
      </c>
      <c r="AF868" s="133">
        <v>4514</v>
      </c>
      <c r="AG868" s="133">
        <v>0</v>
      </c>
      <c r="AH868" s="133">
        <v>0</v>
      </c>
      <c r="AI868" s="133">
        <v>99</v>
      </c>
      <c r="AJ868" s="133">
        <v>0</v>
      </c>
      <c r="AK868" s="17" t="s">
        <v>3424</v>
      </c>
      <c r="AL868" s="18"/>
    </row>
    <row r="869" spans="1:38" ht="135" x14ac:dyDescent="0.25">
      <c r="A869" s="92">
        <v>2233</v>
      </c>
      <c r="B869" s="92">
        <v>398</v>
      </c>
      <c r="C869" s="18" t="s">
        <v>3713</v>
      </c>
      <c r="D869" s="32" t="s">
        <v>66</v>
      </c>
      <c r="E869" s="33" t="s">
        <v>3714</v>
      </c>
      <c r="F869" s="33" t="s">
        <v>3705</v>
      </c>
      <c r="G869" s="33" t="s">
        <v>3715</v>
      </c>
      <c r="H869" s="34">
        <v>1</v>
      </c>
      <c r="I869" s="35">
        <v>43403</v>
      </c>
      <c r="J869" s="46">
        <v>43830</v>
      </c>
      <c r="K869" s="35">
        <v>44012</v>
      </c>
      <c r="L869" s="36" t="s">
        <v>3716</v>
      </c>
      <c r="M869" s="34">
        <v>0.80089999999999995</v>
      </c>
      <c r="N869" s="34">
        <v>0</v>
      </c>
      <c r="O869" s="34">
        <v>0.71899999999999997</v>
      </c>
      <c r="P869" s="18" t="s">
        <v>3713</v>
      </c>
      <c r="Q869" s="37">
        <v>3</v>
      </c>
      <c r="R869" s="48">
        <v>201</v>
      </c>
      <c r="S869" s="37">
        <v>0</v>
      </c>
      <c r="T869" s="36" t="s">
        <v>3417</v>
      </c>
      <c r="U869" s="36" t="s">
        <v>3716</v>
      </c>
      <c r="V869" s="36" t="s">
        <v>3717</v>
      </c>
      <c r="W869" s="36" t="s">
        <v>3717</v>
      </c>
      <c r="X869" s="36" t="s">
        <v>3417</v>
      </c>
      <c r="Y869" s="33" t="s">
        <v>74</v>
      </c>
      <c r="Z869" s="33" t="s">
        <v>74</v>
      </c>
      <c r="AA869" s="49">
        <v>-74.660530326545697</v>
      </c>
      <c r="AB869" s="49">
        <v>5.4680798273723896</v>
      </c>
      <c r="AC869" s="49">
        <v>-74.516679965256202</v>
      </c>
      <c r="AD869" s="49">
        <v>6.2370177726701099</v>
      </c>
      <c r="AE869" s="133" t="s">
        <v>168</v>
      </c>
      <c r="AF869" s="133">
        <v>4510</v>
      </c>
      <c r="AG869" s="133">
        <v>34</v>
      </c>
      <c r="AH869" s="133">
        <v>0</v>
      </c>
      <c r="AI869" s="133">
        <v>134</v>
      </c>
      <c r="AJ869" s="133">
        <v>0</v>
      </c>
      <c r="AK869" s="17" t="s">
        <v>3424</v>
      </c>
      <c r="AL869" s="18"/>
    </row>
    <row r="870" spans="1:38" ht="75" x14ac:dyDescent="0.25">
      <c r="A870" s="92">
        <v>2234</v>
      </c>
      <c r="B870" s="92">
        <v>399</v>
      </c>
      <c r="C870" s="24" t="s">
        <v>3718</v>
      </c>
      <c r="D870" s="32" t="s">
        <v>66</v>
      </c>
      <c r="E870" s="33" t="s">
        <v>3719</v>
      </c>
      <c r="F870" s="33" t="s">
        <v>132</v>
      </c>
      <c r="G870" s="33" t="s">
        <v>3720</v>
      </c>
      <c r="H870" s="34" t="s">
        <v>3721</v>
      </c>
      <c r="I870" s="35">
        <v>43340</v>
      </c>
      <c r="J870" s="35">
        <v>44926</v>
      </c>
      <c r="K870" s="35">
        <v>44953</v>
      </c>
      <c r="L870" s="36">
        <v>173033340745</v>
      </c>
      <c r="M870" s="34">
        <v>7.1000000000000004E-3</v>
      </c>
      <c r="N870" s="34">
        <v>0</v>
      </c>
      <c r="O870" s="34">
        <v>7.1000000000000004E-3</v>
      </c>
      <c r="P870" s="32" t="s">
        <v>3718</v>
      </c>
      <c r="Q870" s="37">
        <v>1</v>
      </c>
      <c r="R870" s="37">
        <v>27</v>
      </c>
      <c r="S870" s="38">
        <v>0</v>
      </c>
      <c r="T870" s="36">
        <v>0</v>
      </c>
      <c r="U870" s="36">
        <v>173033340745</v>
      </c>
      <c r="V870" s="36">
        <v>91579340745</v>
      </c>
      <c r="W870" s="36">
        <v>1235007200</v>
      </c>
      <c r="X870" s="36">
        <v>32726984518</v>
      </c>
      <c r="Y870" s="33" t="s">
        <v>74</v>
      </c>
      <c r="Z870" s="33" t="s">
        <v>74</v>
      </c>
      <c r="AA870" s="32">
        <v>-73.170945309999993</v>
      </c>
      <c r="AB870" s="32">
        <v>6.5388188200000004</v>
      </c>
      <c r="AC870" s="32">
        <v>-73.107824160000007</v>
      </c>
      <c r="AD870" s="32">
        <v>6.5593084499999996</v>
      </c>
      <c r="AE870" s="133" t="s">
        <v>3610</v>
      </c>
      <c r="AF870" s="133" t="s">
        <v>3722</v>
      </c>
      <c r="AG870" s="133">
        <v>0</v>
      </c>
      <c r="AH870" s="133">
        <v>0</v>
      </c>
      <c r="AI870" s="133">
        <v>9</v>
      </c>
      <c r="AJ870" s="133">
        <v>660</v>
      </c>
      <c r="AK870" s="17" t="s">
        <v>3424</v>
      </c>
      <c r="AL870" s="18"/>
    </row>
    <row r="871" spans="1:38" ht="150" x14ac:dyDescent="0.25">
      <c r="A871" s="92">
        <v>2235</v>
      </c>
      <c r="B871" s="92">
        <v>401</v>
      </c>
      <c r="C871" s="18" t="s">
        <v>3723</v>
      </c>
      <c r="D871" s="32" t="s">
        <v>66</v>
      </c>
      <c r="E871" s="33" t="s">
        <v>3724</v>
      </c>
      <c r="F871" s="33" t="s">
        <v>3725</v>
      </c>
      <c r="G871" s="33" t="s">
        <v>3726</v>
      </c>
      <c r="H871" s="40">
        <v>0.98</v>
      </c>
      <c r="I871" s="45">
        <v>43313</v>
      </c>
      <c r="J871" s="46">
        <v>43461</v>
      </c>
      <c r="K871" s="45">
        <v>43967</v>
      </c>
      <c r="L871" s="47">
        <v>12084813763</v>
      </c>
      <c r="M871" s="40">
        <v>0.98</v>
      </c>
      <c r="N871" s="40">
        <v>0</v>
      </c>
      <c r="O871" s="40">
        <v>0.67</v>
      </c>
      <c r="P871" s="24" t="s">
        <v>3723</v>
      </c>
      <c r="Q871" s="48">
        <v>10</v>
      </c>
      <c r="R871" s="48">
        <v>531</v>
      </c>
      <c r="S871" s="48">
        <v>2</v>
      </c>
      <c r="T871" s="47">
        <v>4078835700</v>
      </c>
      <c r="U871" s="47">
        <v>12084813763</v>
      </c>
      <c r="V871" s="47">
        <v>8007784515</v>
      </c>
      <c r="W871" s="47">
        <v>8007784515</v>
      </c>
      <c r="X871" s="47">
        <v>1432288786</v>
      </c>
      <c r="Y871" s="33" t="s">
        <v>74</v>
      </c>
      <c r="Z871" s="33" t="s">
        <v>74</v>
      </c>
      <c r="AA871" s="49">
        <v>1.1739999999999999</v>
      </c>
      <c r="AB871" s="49">
        <v>-76.866</v>
      </c>
      <c r="AC871" s="49">
        <v>1.083</v>
      </c>
      <c r="AD871" s="49">
        <v>-76.671999999999997</v>
      </c>
      <c r="AE871" s="133" t="s">
        <v>510</v>
      </c>
      <c r="AF871" s="133">
        <v>1003</v>
      </c>
      <c r="AG871" s="133">
        <v>72</v>
      </c>
      <c r="AH871" s="133">
        <v>0</v>
      </c>
      <c r="AI871" s="133">
        <v>137</v>
      </c>
      <c r="AJ871" s="133">
        <v>700</v>
      </c>
      <c r="AK871" s="17" t="s">
        <v>3424</v>
      </c>
      <c r="AL871" s="18"/>
    </row>
    <row r="872" spans="1:38" ht="105" x14ac:dyDescent="0.25">
      <c r="A872" s="92">
        <v>2236</v>
      </c>
      <c r="B872" s="92">
        <v>402</v>
      </c>
      <c r="C872" s="24" t="s">
        <v>3727</v>
      </c>
      <c r="D872" s="32" t="s">
        <v>66</v>
      </c>
      <c r="E872" s="33" t="s">
        <v>3309</v>
      </c>
      <c r="F872" s="33" t="s">
        <v>3659</v>
      </c>
      <c r="G872" s="33" t="s">
        <v>3728</v>
      </c>
      <c r="H872" s="34">
        <v>1</v>
      </c>
      <c r="I872" s="35">
        <v>42975</v>
      </c>
      <c r="J872" s="35">
        <v>43340</v>
      </c>
      <c r="K872" s="35">
        <v>43978</v>
      </c>
      <c r="L872" s="36">
        <v>13987445589</v>
      </c>
      <c r="M872" s="34">
        <v>0.91</v>
      </c>
      <c r="N872" s="34">
        <v>0.01</v>
      </c>
      <c r="O872" s="34">
        <v>0.8</v>
      </c>
      <c r="P872" s="32" t="s">
        <v>3727</v>
      </c>
      <c r="Q872" s="37" t="s">
        <v>3641</v>
      </c>
      <c r="R872" s="37">
        <v>638</v>
      </c>
      <c r="S872" s="38">
        <v>2</v>
      </c>
      <c r="T872" s="36">
        <v>261680000</v>
      </c>
      <c r="U872" s="36">
        <v>13987445589</v>
      </c>
      <c r="V872" s="36">
        <v>13725765589</v>
      </c>
      <c r="W872" s="36">
        <v>11114431206</v>
      </c>
      <c r="X872" s="36">
        <v>3841273733</v>
      </c>
      <c r="Y872" s="33" t="s">
        <v>74</v>
      </c>
      <c r="Z872" s="33" t="s">
        <v>74</v>
      </c>
      <c r="AA872" s="32">
        <v>-74.073485000000005</v>
      </c>
      <c r="AB872" s="32">
        <v>3.8878550000000001</v>
      </c>
      <c r="AC872" s="32">
        <v>-73.963350000000005</v>
      </c>
      <c r="AD872" s="32">
        <v>3.8794749999999998</v>
      </c>
      <c r="AE872" s="133" t="s">
        <v>168</v>
      </c>
      <c r="AF872" s="133">
        <v>4001</v>
      </c>
      <c r="AG872" s="133">
        <v>0</v>
      </c>
      <c r="AH872" s="133">
        <v>800</v>
      </c>
      <c r="AI872" s="133">
        <v>15</v>
      </c>
      <c r="AJ872" s="133">
        <v>0</v>
      </c>
      <c r="AK872" s="17" t="s">
        <v>3424</v>
      </c>
      <c r="AL872" s="18"/>
    </row>
    <row r="873" spans="1:38" ht="120" x14ac:dyDescent="0.25">
      <c r="A873" s="92">
        <v>2237</v>
      </c>
      <c r="B873" s="92">
        <v>403</v>
      </c>
      <c r="C873" s="18" t="s">
        <v>3729</v>
      </c>
      <c r="D873" s="32" t="s">
        <v>66</v>
      </c>
      <c r="E873" s="33" t="s">
        <v>3730</v>
      </c>
      <c r="F873" s="33" t="s">
        <v>3532</v>
      </c>
      <c r="G873" s="33" t="s">
        <v>3731</v>
      </c>
      <c r="H873" s="34">
        <v>0.50949999999999995</v>
      </c>
      <c r="I873" s="35">
        <v>43823</v>
      </c>
      <c r="J873" s="46">
        <v>44188</v>
      </c>
      <c r="K873" s="35">
        <v>44188</v>
      </c>
      <c r="L873" s="36">
        <v>142427070049</v>
      </c>
      <c r="M873" s="34">
        <v>0.23519999999999999</v>
      </c>
      <c r="N873" s="34">
        <v>0.01</v>
      </c>
      <c r="O873" s="34">
        <v>0.31285248510462393</v>
      </c>
      <c r="P873" s="18" t="s">
        <v>3729</v>
      </c>
      <c r="Q873" s="37">
        <v>1</v>
      </c>
      <c r="R873" s="48">
        <v>22</v>
      </c>
      <c r="S873" s="37">
        <v>0</v>
      </c>
      <c r="T873" s="36">
        <v>0</v>
      </c>
      <c r="U873" s="36">
        <v>142427070049</v>
      </c>
      <c r="V873" s="36">
        <v>44558662811</v>
      </c>
      <c r="W873" s="36">
        <v>44558662811</v>
      </c>
      <c r="X873" s="36">
        <v>27837717678</v>
      </c>
      <c r="Y873" s="33" t="s">
        <v>74</v>
      </c>
      <c r="Z873" s="33" t="s">
        <v>74</v>
      </c>
      <c r="AA873" s="44">
        <v>-75.632000000000005</v>
      </c>
      <c r="AB873" s="44">
        <v>4.5289999999999999</v>
      </c>
      <c r="AC873" s="44">
        <v>-75.596999999999994</v>
      </c>
      <c r="AD873" s="44">
        <v>4.5309999999999997</v>
      </c>
      <c r="AE873" s="133" t="s">
        <v>168</v>
      </c>
      <c r="AF873" s="51">
        <v>4003</v>
      </c>
      <c r="AG873" s="51">
        <v>5</v>
      </c>
      <c r="AH873" s="51">
        <v>35</v>
      </c>
      <c r="AI873" s="51">
        <v>14</v>
      </c>
      <c r="AJ873" s="51">
        <v>557</v>
      </c>
      <c r="AK873" s="17" t="s">
        <v>3424</v>
      </c>
      <c r="AL873" s="18"/>
    </row>
    <row r="874" spans="1:38" ht="135" x14ac:dyDescent="0.25">
      <c r="A874" s="92">
        <v>2238</v>
      </c>
      <c r="B874" s="92">
        <v>404</v>
      </c>
      <c r="C874" s="18" t="s">
        <v>3732</v>
      </c>
      <c r="D874" s="32" t="s">
        <v>66</v>
      </c>
      <c r="E874" s="33" t="s">
        <v>3733</v>
      </c>
      <c r="F874" s="33" t="s">
        <v>3532</v>
      </c>
      <c r="G874" s="33" t="s">
        <v>3734</v>
      </c>
      <c r="H874" s="34">
        <v>0.47639999999999999</v>
      </c>
      <c r="I874" s="35">
        <v>43823</v>
      </c>
      <c r="J874" s="46">
        <v>44188</v>
      </c>
      <c r="K874" s="35">
        <v>44188</v>
      </c>
      <c r="L874" s="36">
        <v>160387300739</v>
      </c>
      <c r="M874" s="34">
        <v>0.28960000000000002</v>
      </c>
      <c r="N874" s="34">
        <v>2.1000000000000001E-2</v>
      </c>
      <c r="O874" s="34">
        <v>0.33920637667275705</v>
      </c>
      <c r="P874" s="18" t="s">
        <v>3732</v>
      </c>
      <c r="Q874" s="37">
        <v>1</v>
      </c>
      <c r="R874" s="48">
        <v>22</v>
      </c>
      <c r="S874" s="37">
        <v>0</v>
      </c>
      <c r="T874" s="36">
        <v>0</v>
      </c>
      <c r="U874" s="36">
        <v>160387300739</v>
      </c>
      <c r="V874" s="36">
        <v>54404395148</v>
      </c>
      <c r="W874" s="36">
        <v>54404395148</v>
      </c>
      <c r="X874" s="36">
        <v>31723612505</v>
      </c>
      <c r="Y874" s="33" t="s">
        <v>74</v>
      </c>
      <c r="Z874" s="33" t="s">
        <v>74</v>
      </c>
      <c r="AA874" s="44">
        <v>-75.503</v>
      </c>
      <c r="AB874" s="44">
        <v>4.4340000000000002</v>
      </c>
      <c r="AC874" s="44">
        <v>-75.465000000000003</v>
      </c>
      <c r="AD874" s="44">
        <v>4.4329999999999998</v>
      </c>
      <c r="AE874" s="133" t="s">
        <v>168</v>
      </c>
      <c r="AF874" s="51">
        <v>4003</v>
      </c>
      <c r="AG874" s="51">
        <v>38</v>
      </c>
      <c r="AH874" s="51">
        <v>815</v>
      </c>
      <c r="AI874" s="51">
        <v>44</v>
      </c>
      <c r="AJ874" s="51">
        <v>883</v>
      </c>
      <c r="AK874" s="17" t="s">
        <v>3424</v>
      </c>
      <c r="AL874" s="18"/>
    </row>
    <row r="875" spans="1:38" ht="120" x14ac:dyDescent="0.25">
      <c r="A875" s="92">
        <v>2239</v>
      </c>
      <c r="B875" s="92">
        <v>405</v>
      </c>
      <c r="C875" s="18" t="s">
        <v>3735</v>
      </c>
      <c r="D875" s="32" t="s">
        <v>66</v>
      </c>
      <c r="E875" s="33" t="s">
        <v>3733</v>
      </c>
      <c r="F875" s="33" t="s">
        <v>3532</v>
      </c>
      <c r="G875" s="33" t="s">
        <v>3736</v>
      </c>
      <c r="H875" s="34">
        <v>0.46460000000000001</v>
      </c>
      <c r="I875" s="35">
        <v>43823</v>
      </c>
      <c r="J875" s="46">
        <v>44188</v>
      </c>
      <c r="K875" s="35">
        <v>44188</v>
      </c>
      <c r="L875" s="36">
        <v>143192396156</v>
      </c>
      <c r="M875" s="34">
        <v>0.38679999999999998</v>
      </c>
      <c r="N875" s="34">
        <v>8.0000000000000002E-3</v>
      </c>
      <c r="O875" s="34">
        <v>0.3236</v>
      </c>
      <c r="P875" s="18" t="s">
        <v>3735</v>
      </c>
      <c r="Q875" s="37">
        <v>1</v>
      </c>
      <c r="R875" s="48">
        <v>22</v>
      </c>
      <c r="S875" s="37">
        <v>0</v>
      </c>
      <c r="T875" s="36">
        <v>0</v>
      </c>
      <c r="U875" s="36">
        <v>143192396156</v>
      </c>
      <c r="V875" s="36">
        <v>57136415078</v>
      </c>
      <c r="W875" s="36">
        <v>57136415078</v>
      </c>
      <c r="X875" s="36">
        <v>28090832221</v>
      </c>
      <c r="Y875" s="33" t="s">
        <v>74</v>
      </c>
      <c r="Z875" s="33" t="s">
        <v>74</v>
      </c>
      <c r="AA875" s="44">
        <v>-75.521000000000001</v>
      </c>
      <c r="AB875" s="44">
        <v>4.4459999999999997</v>
      </c>
      <c r="AC875" s="44">
        <v>-75.503</v>
      </c>
      <c r="AD875" s="44">
        <v>4.4340000000000002</v>
      </c>
      <c r="AE875" s="133" t="s">
        <v>168</v>
      </c>
      <c r="AF875" s="51">
        <v>4003</v>
      </c>
      <c r="AG875" s="51">
        <v>35</v>
      </c>
      <c r="AH875" s="51">
        <v>706</v>
      </c>
      <c r="AI875" s="51">
        <v>38</v>
      </c>
      <c r="AJ875" s="51">
        <v>815</v>
      </c>
      <c r="AK875" s="17" t="s">
        <v>3424</v>
      </c>
      <c r="AL875" s="18"/>
    </row>
    <row r="876" spans="1:38" ht="75" x14ac:dyDescent="0.25">
      <c r="A876" s="92">
        <v>2240</v>
      </c>
      <c r="B876" s="92">
        <v>406</v>
      </c>
      <c r="C876" s="24" t="s">
        <v>3737</v>
      </c>
      <c r="D876" s="32" t="s">
        <v>66</v>
      </c>
      <c r="E876" s="33" t="s">
        <v>3738</v>
      </c>
      <c r="F876" s="33" t="s">
        <v>3739</v>
      </c>
      <c r="G876" s="33" t="s">
        <v>3740</v>
      </c>
      <c r="H876" s="34">
        <v>0.62</v>
      </c>
      <c r="I876" s="35">
        <v>43612</v>
      </c>
      <c r="J876" s="35">
        <v>43795</v>
      </c>
      <c r="K876" s="35">
        <v>44033</v>
      </c>
      <c r="L876" s="36">
        <v>11705059978</v>
      </c>
      <c r="M876" s="34">
        <v>0.51900000000000002</v>
      </c>
      <c r="N876" s="34">
        <v>0</v>
      </c>
      <c r="O876" s="34">
        <v>0.51900000000000002</v>
      </c>
      <c r="P876" s="32" t="s">
        <v>3737</v>
      </c>
      <c r="Q876" s="37" t="s">
        <v>3593</v>
      </c>
      <c r="R876" s="37" t="s">
        <v>3741</v>
      </c>
      <c r="S876" s="38">
        <v>1</v>
      </c>
      <c r="T876" s="36">
        <v>2492492735</v>
      </c>
      <c r="U876" s="36">
        <v>11705059978</v>
      </c>
      <c r="V876" s="36">
        <v>4768582581</v>
      </c>
      <c r="W876" s="36">
        <v>4768582581</v>
      </c>
      <c r="X876" s="36">
        <v>1793074789</v>
      </c>
      <c r="Y876" s="33" t="s">
        <v>74</v>
      </c>
      <c r="Z876" s="33" t="s">
        <v>74</v>
      </c>
      <c r="AA876" s="18">
        <v>2.77318</v>
      </c>
      <c r="AB876" s="18">
        <v>-76.647211999999996</v>
      </c>
      <c r="AC876" s="18">
        <v>2.8076569999999998</v>
      </c>
      <c r="AD876" s="18">
        <v>-76.608234999999993</v>
      </c>
      <c r="AE876" s="133" t="s">
        <v>510</v>
      </c>
      <c r="AF876" s="133" t="s">
        <v>74</v>
      </c>
      <c r="AG876" s="133" t="s">
        <v>74</v>
      </c>
      <c r="AH876" s="133" t="s">
        <v>74</v>
      </c>
      <c r="AI876" s="133" t="s">
        <v>74</v>
      </c>
      <c r="AJ876" s="133" t="s">
        <v>74</v>
      </c>
      <c r="AK876" s="17" t="s">
        <v>3424</v>
      </c>
      <c r="AL876" s="18"/>
    </row>
    <row r="877" spans="1:38" ht="75" x14ac:dyDescent="0.25">
      <c r="A877" s="92">
        <v>2241</v>
      </c>
      <c r="B877" s="92">
        <v>407</v>
      </c>
      <c r="C877" s="24" t="s">
        <v>3742</v>
      </c>
      <c r="D877" s="32" t="s">
        <v>66</v>
      </c>
      <c r="E877" s="33" t="s">
        <v>3743</v>
      </c>
      <c r="F877" s="33" t="s">
        <v>3744</v>
      </c>
      <c r="G877" s="33" t="s">
        <v>3745</v>
      </c>
      <c r="H877" s="34">
        <v>1</v>
      </c>
      <c r="I877" s="35">
        <v>43612</v>
      </c>
      <c r="J877" s="35">
        <v>43795</v>
      </c>
      <c r="K877" s="35">
        <v>43943</v>
      </c>
      <c r="L877" s="36">
        <v>6877834902</v>
      </c>
      <c r="M877" s="34">
        <v>0.44500000000000001</v>
      </c>
      <c r="N877" s="34">
        <v>0</v>
      </c>
      <c r="O877" s="34">
        <v>0.44500000000000001</v>
      </c>
      <c r="P877" s="32" t="s">
        <v>3742</v>
      </c>
      <c r="Q877" s="37" t="s">
        <v>3746</v>
      </c>
      <c r="R877" s="37" t="s">
        <v>3747</v>
      </c>
      <c r="S877" s="38">
        <v>0</v>
      </c>
      <c r="T877" s="36">
        <v>0</v>
      </c>
      <c r="U877" s="36">
        <v>6877834902</v>
      </c>
      <c r="V877" s="36">
        <v>2860436469</v>
      </c>
      <c r="W877" s="36">
        <v>1864387684</v>
      </c>
      <c r="X877" s="36">
        <v>1279157317</v>
      </c>
      <c r="Y877" s="33" t="s">
        <v>74</v>
      </c>
      <c r="Z877" s="33" t="s">
        <v>74</v>
      </c>
      <c r="AA877" s="43">
        <v>1.8304</v>
      </c>
      <c r="AB877" s="43">
        <v>-75.986908333333304</v>
      </c>
      <c r="AC877" s="43">
        <v>1.834975</v>
      </c>
      <c r="AD877" s="43">
        <v>-75.865841666666597</v>
      </c>
      <c r="AE877" s="133" t="s">
        <v>510</v>
      </c>
      <c r="AF877" s="133" t="s">
        <v>74</v>
      </c>
      <c r="AG877" s="133" t="s">
        <v>74</v>
      </c>
      <c r="AH877" s="133" t="s">
        <v>74</v>
      </c>
      <c r="AI877" s="133" t="s">
        <v>74</v>
      </c>
      <c r="AJ877" s="133" t="s">
        <v>74</v>
      </c>
      <c r="AK877" s="17" t="s">
        <v>3424</v>
      </c>
      <c r="AL877" s="18"/>
    </row>
    <row r="878" spans="1:38" ht="75" x14ac:dyDescent="0.25">
      <c r="A878" s="92">
        <v>2242</v>
      </c>
      <c r="B878" s="92">
        <v>408</v>
      </c>
      <c r="C878" s="24" t="s">
        <v>3748</v>
      </c>
      <c r="D878" s="32" t="s">
        <v>66</v>
      </c>
      <c r="E878" s="33" t="s">
        <v>3301</v>
      </c>
      <c r="F878" s="33" t="s">
        <v>3749</v>
      </c>
      <c r="G878" s="33" t="s">
        <v>3750</v>
      </c>
      <c r="H878" s="34">
        <v>1</v>
      </c>
      <c r="I878" s="35">
        <v>41977</v>
      </c>
      <c r="J878" s="35">
        <v>42858</v>
      </c>
      <c r="K878" s="35">
        <v>44196</v>
      </c>
      <c r="L878" s="36">
        <v>198430068337</v>
      </c>
      <c r="M878" s="34">
        <v>0.76</v>
      </c>
      <c r="N878" s="34">
        <v>0</v>
      </c>
      <c r="O878" s="34">
        <v>0.74</v>
      </c>
      <c r="P878" s="32" t="s">
        <v>3748</v>
      </c>
      <c r="Q878" s="37">
        <v>8</v>
      </c>
      <c r="R878" s="37">
        <v>1371</v>
      </c>
      <c r="S878" s="38">
        <v>3</v>
      </c>
      <c r="T878" s="36">
        <v>80534948070</v>
      </c>
      <c r="U878" s="36">
        <v>159430068337</v>
      </c>
      <c r="V878" s="36">
        <v>149437472531</v>
      </c>
      <c r="W878" s="36">
        <v>147007618653</v>
      </c>
      <c r="X878" s="36">
        <v>57870346842</v>
      </c>
      <c r="Y878" s="33" t="s">
        <v>74</v>
      </c>
      <c r="Z878" s="33" t="s">
        <v>74</v>
      </c>
      <c r="AA878" s="32">
        <v>-78.657079999999993</v>
      </c>
      <c r="AB878" s="32">
        <v>1.4909060000000001</v>
      </c>
      <c r="AC878" s="32">
        <v>-78.712506000000005</v>
      </c>
      <c r="AD878" s="32">
        <v>1.361435</v>
      </c>
      <c r="AE878" s="133" t="s">
        <v>168</v>
      </c>
      <c r="AF878" s="133" t="s">
        <v>3751</v>
      </c>
      <c r="AG878" s="133">
        <v>0</v>
      </c>
      <c r="AH878" s="133">
        <v>0</v>
      </c>
      <c r="AI878" s="133">
        <v>19</v>
      </c>
      <c r="AJ878" s="133">
        <v>18</v>
      </c>
      <c r="AK878" s="17" t="s">
        <v>3424</v>
      </c>
      <c r="AL878" s="18"/>
    </row>
    <row r="879" spans="1:38" ht="120" x14ac:dyDescent="0.25">
      <c r="A879" s="92">
        <v>2243</v>
      </c>
      <c r="B879" s="92">
        <v>409</v>
      </c>
      <c r="C879" s="18" t="s">
        <v>3752</v>
      </c>
      <c r="D879" s="32" t="s">
        <v>66</v>
      </c>
      <c r="E879" s="33" t="s">
        <v>3753</v>
      </c>
      <c r="F879" s="33" t="s">
        <v>3754</v>
      </c>
      <c r="G879" s="33" t="s">
        <v>3755</v>
      </c>
      <c r="H879" s="34">
        <v>1</v>
      </c>
      <c r="I879" s="35">
        <v>42143</v>
      </c>
      <c r="J879" s="46">
        <v>43239</v>
      </c>
      <c r="K879" s="35">
        <v>43906</v>
      </c>
      <c r="L879" s="36">
        <v>758158220255.90002</v>
      </c>
      <c r="M879" s="34">
        <v>0.98609999999999998</v>
      </c>
      <c r="N879" s="34">
        <v>0</v>
      </c>
      <c r="O879" s="34">
        <v>0.96430000000000005</v>
      </c>
      <c r="P879" s="18" t="s">
        <v>3752</v>
      </c>
      <c r="Q879" s="37">
        <v>4</v>
      </c>
      <c r="R879" s="48">
        <v>667</v>
      </c>
      <c r="S879" s="37">
        <v>3</v>
      </c>
      <c r="T879" s="36">
        <v>143222678046.89999</v>
      </c>
      <c r="U879" s="36">
        <v>758158220255.90002</v>
      </c>
      <c r="V879" s="36">
        <v>732505312939</v>
      </c>
      <c r="W879" s="36">
        <v>732505312939</v>
      </c>
      <c r="X879" s="36">
        <v>51345159000</v>
      </c>
      <c r="Y879" s="33" t="s">
        <v>74</v>
      </c>
      <c r="Z879" s="33" t="s">
        <v>74</v>
      </c>
      <c r="AA879" s="49">
        <v>-74.770519440000001</v>
      </c>
      <c r="AB879" s="49">
        <v>10.949583329999999</v>
      </c>
      <c r="AC879" s="49">
        <v>-74.745906000000005</v>
      </c>
      <c r="AD879" s="49">
        <v>10.956123</v>
      </c>
      <c r="AE879" s="133" t="s">
        <v>79</v>
      </c>
      <c r="AF879" s="133">
        <v>9007</v>
      </c>
      <c r="AG879" s="133">
        <v>0</v>
      </c>
      <c r="AH879" s="133">
        <v>0</v>
      </c>
      <c r="AI879" s="133">
        <v>3</v>
      </c>
      <c r="AJ879" s="133">
        <v>200</v>
      </c>
      <c r="AK879" s="17" t="s">
        <v>3424</v>
      </c>
      <c r="AL879" s="18"/>
    </row>
    <row r="880" spans="1:38" ht="120" x14ac:dyDescent="0.25">
      <c r="A880" s="92">
        <v>2244</v>
      </c>
      <c r="B880" s="92">
        <v>413</v>
      </c>
      <c r="C880" s="24" t="s">
        <v>3756</v>
      </c>
      <c r="D880" s="32" t="s">
        <v>66</v>
      </c>
      <c r="E880" s="33" t="s">
        <v>3757</v>
      </c>
      <c r="F880" s="33" t="s">
        <v>3758</v>
      </c>
      <c r="G880" s="33" t="s">
        <v>3759</v>
      </c>
      <c r="H880" s="34">
        <v>1E-4</v>
      </c>
      <c r="I880" s="35">
        <v>43871</v>
      </c>
      <c r="J880" s="35">
        <v>44236</v>
      </c>
      <c r="K880" s="35">
        <v>44270</v>
      </c>
      <c r="L880" s="36">
        <v>20370959771</v>
      </c>
      <c r="M880" s="34">
        <v>0</v>
      </c>
      <c r="N880" s="34">
        <v>0</v>
      </c>
      <c r="O880" s="34" t="s">
        <v>3760</v>
      </c>
      <c r="P880" s="32" t="s">
        <v>3756</v>
      </c>
      <c r="Q880" s="37">
        <v>1</v>
      </c>
      <c r="R880" s="37">
        <v>35</v>
      </c>
      <c r="S880" s="38">
        <v>0</v>
      </c>
      <c r="T880" s="36">
        <v>0</v>
      </c>
      <c r="U880" s="36">
        <v>20370959771</v>
      </c>
      <c r="V880" s="36">
        <v>71400000</v>
      </c>
      <c r="W880" s="36">
        <v>0</v>
      </c>
      <c r="X880" s="36">
        <v>0</v>
      </c>
      <c r="Y880" s="33" t="s">
        <v>74</v>
      </c>
      <c r="Z880" s="33" t="s">
        <v>74</v>
      </c>
      <c r="AA880" s="32">
        <v>1.270715</v>
      </c>
      <c r="AB880" s="32">
        <v>-77.265570999999994</v>
      </c>
      <c r="AC880" s="32">
        <v>1.3153140000000001</v>
      </c>
      <c r="AD880" s="32">
        <v>-77.278696999999994</v>
      </c>
      <c r="AE880" s="133" t="s">
        <v>3306</v>
      </c>
      <c r="AF880" s="133" t="s">
        <v>1485</v>
      </c>
      <c r="AG880" s="133">
        <v>0</v>
      </c>
      <c r="AH880" s="133">
        <v>0</v>
      </c>
      <c r="AI880" s="133">
        <v>6</v>
      </c>
      <c r="AJ880" s="133">
        <v>100</v>
      </c>
      <c r="AK880" s="17" t="s">
        <v>3424</v>
      </c>
      <c r="AL880" s="18"/>
    </row>
    <row r="881" spans="1:38" ht="225" x14ac:dyDescent="0.25">
      <c r="A881" s="92">
        <v>2245</v>
      </c>
      <c r="B881" s="92">
        <v>414</v>
      </c>
      <c r="C881" s="24" t="s">
        <v>3761</v>
      </c>
      <c r="D881" s="32" t="s">
        <v>66</v>
      </c>
      <c r="E881" s="33" t="s">
        <v>3762</v>
      </c>
      <c r="F881" s="33" t="s">
        <v>132</v>
      </c>
      <c r="G881" s="33" t="s">
        <v>3763</v>
      </c>
      <c r="H881" s="34">
        <v>0.3</v>
      </c>
      <c r="I881" s="35">
        <v>43873</v>
      </c>
      <c r="J881" s="35">
        <v>44196</v>
      </c>
      <c r="K881" s="35">
        <v>44196</v>
      </c>
      <c r="L881" s="36">
        <v>20483028289</v>
      </c>
      <c r="M881" s="34">
        <v>0.27</v>
      </c>
      <c r="N881" s="34">
        <v>0.01</v>
      </c>
      <c r="O881" s="34">
        <v>0.32400000000000001</v>
      </c>
      <c r="P881" s="32" t="s">
        <v>3761</v>
      </c>
      <c r="Q881" s="37">
        <v>0</v>
      </c>
      <c r="R881" s="37">
        <v>0</v>
      </c>
      <c r="S881" s="38">
        <v>1</v>
      </c>
      <c r="T881" s="36">
        <v>686053020</v>
      </c>
      <c r="U881" s="36">
        <v>21169081309</v>
      </c>
      <c r="V881" s="36">
        <v>6864504308</v>
      </c>
      <c r="W881" s="36">
        <v>0</v>
      </c>
      <c r="X881" s="36">
        <v>5741279901</v>
      </c>
      <c r="Y881" s="33" t="s">
        <v>74</v>
      </c>
      <c r="Z881" s="33" t="s">
        <v>74</v>
      </c>
      <c r="AA881" s="32">
        <v>-73982443</v>
      </c>
      <c r="AB881" s="32">
        <v>5025762</v>
      </c>
      <c r="AC881" s="32">
        <v>-73397974</v>
      </c>
      <c r="AD881" s="32">
        <v>7776578</v>
      </c>
      <c r="AE881" s="133" t="s">
        <v>510</v>
      </c>
      <c r="AF881" s="133" t="s">
        <v>3764</v>
      </c>
      <c r="AG881" s="133">
        <v>18</v>
      </c>
      <c r="AH881" s="133">
        <v>0</v>
      </c>
      <c r="AI881" s="133">
        <v>93</v>
      </c>
      <c r="AJ881" s="133">
        <v>694</v>
      </c>
      <c r="AK881" s="17" t="s">
        <v>3424</v>
      </c>
      <c r="AL881" s="18"/>
    </row>
    <row r="882" spans="1:38" ht="90" x14ac:dyDescent="0.25">
      <c r="A882" s="92">
        <v>2246</v>
      </c>
      <c r="B882" s="92">
        <v>417</v>
      </c>
      <c r="C882" s="24" t="s">
        <v>3765</v>
      </c>
      <c r="D882" s="32" t="s">
        <v>66</v>
      </c>
      <c r="E882" s="33" t="s">
        <v>3766</v>
      </c>
      <c r="F882" s="33" t="s">
        <v>3767</v>
      </c>
      <c r="G882" s="33" t="s">
        <v>3768</v>
      </c>
      <c r="H882" s="34" t="s">
        <v>3769</v>
      </c>
      <c r="I882" s="35">
        <v>43861</v>
      </c>
      <c r="J882" s="35">
        <v>44042</v>
      </c>
      <c r="K882" s="35">
        <v>44076</v>
      </c>
      <c r="L882" s="36">
        <v>8505000327</v>
      </c>
      <c r="M882" s="34">
        <v>0</v>
      </c>
      <c r="N882" s="34">
        <v>0</v>
      </c>
      <c r="O882" s="34">
        <v>0</v>
      </c>
      <c r="P882" s="32" t="s">
        <v>3765</v>
      </c>
      <c r="Q882" s="37">
        <v>2</v>
      </c>
      <c r="R882" s="37">
        <v>35</v>
      </c>
      <c r="S882" s="38">
        <v>0</v>
      </c>
      <c r="T882" s="36">
        <v>1653750063</v>
      </c>
      <c r="U882" s="36">
        <v>8505000327</v>
      </c>
      <c r="V882" s="36">
        <v>8505000327</v>
      </c>
      <c r="W882" s="36">
        <v>0</v>
      </c>
      <c r="X882" s="36">
        <v>0</v>
      </c>
      <c r="Y882" s="33" t="s">
        <v>74</v>
      </c>
      <c r="Z882" s="33" t="s">
        <v>74</v>
      </c>
      <c r="AA882" s="32">
        <v>-76.037999999999997</v>
      </c>
      <c r="AB882" s="32">
        <v>8.8460000000000001</v>
      </c>
      <c r="AC882" s="32">
        <v>-76.132000000000005</v>
      </c>
      <c r="AD882" s="32">
        <v>9.2449999999999992</v>
      </c>
      <c r="AE882" s="133" t="s">
        <v>168</v>
      </c>
      <c r="AF882" s="133" t="s">
        <v>408</v>
      </c>
      <c r="AG882" s="133">
        <v>0</v>
      </c>
      <c r="AH882" s="133">
        <v>0</v>
      </c>
      <c r="AI882" s="133">
        <v>55</v>
      </c>
      <c r="AJ882" s="133">
        <v>0</v>
      </c>
      <c r="AK882" s="17" t="s">
        <v>3424</v>
      </c>
      <c r="AL882" s="18"/>
    </row>
    <row r="883" spans="1:38" ht="75" x14ac:dyDescent="0.25">
      <c r="A883" s="92">
        <v>2247</v>
      </c>
      <c r="B883" s="92">
        <v>418</v>
      </c>
      <c r="C883" s="24" t="s">
        <v>3770</v>
      </c>
      <c r="D883" s="32" t="s">
        <v>66</v>
      </c>
      <c r="E883" s="33" t="s">
        <v>3340</v>
      </c>
      <c r="F883" s="33" t="s">
        <v>3771</v>
      </c>
      <c r="G883" s="33" t="s">
        <v>3772</v>
      </c>
      <c r="H883" s="34">
        <v>0</v>
      </c>
      <c r="I883" s="35" t="s">
        <v>3385</v>
      </c>
      <c r="J883" s="35" t="s">
        <v>3773</v>
      </c>
      <c r="K883" s="35" t="s">
        <v>3773</v>
      </c>
      <c r="L883" s="36">
        <v>818323344</v>
      </c>
      <c r="M883" s="34">
        <v>0</v>
      </c>
      <c r="N883" s="34">
        <v>0</v>
      </c>
      <c r="O883" s="34">
        <v>0</v>
      </c>
      <c r="P883" s="32" t="s">
        <v>3770</v>
      </c>
      <c r="Q883" s="37">
        <v>0</v>
      </c>
      <c r="R883" s="37">
        <v>0</v>
      </c>
      <c r="S883" s="38">
        <v>0</v>
      </c>
      <c r="T883" s="36">
        <v>0</v>
      </c>
      <c r="U883" s="36">
        <v>818323344</v>
      </c>
      <c r="V883" s="36">
        <v>818323344</v>
      </c>
      <c r="W883" s="36">
        <v>0</v>
      </c>
      <c r="X883" s="36">
        <v>0</v>
      </c>
      <c r="Y883" s="33" t="s">
        <v>74</v>
      </c>
      <c r="Z883" s="33" t="s">
        <v>74</v>
      </c>
      <c r="AA883" s="32">
        <v>-69.996898000000002</v>
      </c>
      <c r="AB883" s="32">
        <v>-4.0602809999999998</v>
      </c>
      <c r="AC883" s="32">
        <v>-69.995682000000002</v>
      </c>
      <c r="AD883" s="32">
        <v>-4.0566240000000002</v>
      </c>
      <c r="AE883" s="133" t="s">
        <v>3773</v>
      </c>
      <c r="AF883" s="133">
        <v>8501</v>
      </c>
      <c r="AG883" s="133">
        <v>20</v>
      </c>
      <c r="AH883" s="133">
        <v>591</v>
      </c>
      <c r="AI883" s="133">
        <v>21</v>
      </c>
      <c r="AJ883" s="133">
        <v>48</v>
      </c>
      <c r="AK883" s="17" t="s">
        <v>3424</v>
      </c>
      <c r="AL883" s="18"/>
    </row>
    <row r="884" spans="1:38" ht="135" x14ac:dyDescent="0.25">
      <c r="A884" s="92">
        <v>2248</v>
      </c>
      <c r="B884" s="92">
        <v>419</v>
      </c>
      <c r="C884" s="24" t="s">
        <v>3774</v>
      </c>
      <c r="D884" s="32" t="s">
        <v>66</v>
      </c>
      <c r="E884" s="33" t="s">
        <v>3775</v>
      </c>
      <c r="F884" s="33" t="s">
        <v>3537</v>
      </c>
      <c r="G884" s="33" t="s">
        <v>3776</v>
      </c>
      <c r="H884" s="34" t="s">
        <v>3777</v>
      </c>
      <c r="I884" s="35">
        <v>43830</v>
      </c>
      <c r="J884" s="35">
        <v>44195</v>
      </c>
      <c r="K884" s="35">
        <v>44229</v>
      </c>
      <c r="L884" s="36">
        <v>12654348161</v>
      </c>
      <c r="M884" s="34">
        <v>1.6400000000000001E-2</v>
      </c>
      <c r="N884" s="34">
        <v>0</v>
      </c>
      <c r="O884" s="34">
        <v>0</v>
      </c>
      <c r="P884" s="32" t="s">
        <v>3774</v>
      </c>
      <c r="Q884" s="37">
        <v>2</v>
      </c>
      <c r="R884" s="37">
        <v>34</v>
      </c>
      <c r="S884" s="38">
        <v>0</v>
      </c>
      <c r="T884" s="36">
        <v>0</v>
      </c>
      <c r="U884" s="36">
        <v>12654348161</v>
      </c>
      <c r="V884" s="36">
        <v>0</v>
      </c>
      <c r="W884" s="36">
        <v>0</v>
      </c>
      <c r="X884" s="36">
        <v>0</v>
      </c>
      <c r="Y884" s="33" t="s">
        <v>74</v>
      </c>
      <c r="Z884" s="33" t="s">
        <v>74</v>
      </c>
      <c r="AA884" s="32">
        <v>-74.083828999999994</v>
      </c>
      <c r="AB884" s="32">
        <v>6.5228809999999999</v>
      </c>
      <c r="AC884" s="32">
        <v>-73.808181000000005</v>
      </c>
      <c r="AD884" s="32">
        <v>6.218966</v>
      </c>
      <c r="AE884" s="133" t="s">
        <v>510</v>
      </c>
      <c r="AF884" s="133">
        <v>6207</v>
      </c>
      <c r="AG884" s="133">
        <v>0</v>
      </c>
      <c r="AH884" s="133">
        <v>0</v>
      </c>
      <c r="AI884" s="133">
        <v>61</v>
      </c>
      <c r="AJ884" s="133">
        <v>1247</v>
      </c>
      <c r="AK884" s="17" t="s">
        <v>3424</v>
      </c>
      <c r="AL884" s="18"/>
    </row>
    <row r="885" spans="1:38" ht="75" x14ac:dyDescent="0.25">
      <c r="A885" s="92">
        <v>2249</v>
      </c>
      <c r="B885" s="92">
        <v>483</v>
      </c>
      <c r="C885" s="24" t="s">
        <v>3778</v>
      </c>
      <c r="D885" s="32" t="s">
        <v>66</v>
      </c>
      <c r="E885" s="33" t="s">
        <v>3779</v>
      </c>
      <c r="F885" s="33" t="s">
        <v>3470</v>
      </c>
      <c r="G885" s="33" t="s">
        <v>3780</v>
      </c>
      <c r="H885" s="34">
        <v>0</v>
      </c>
      <c r="I885" s="35">
        <v>43830</v>
      </c>
      <c r="J885" s="35">
        <v>44196</v>
      </c>
      <c r="K885" s="35">
        <v>44029</v>
      </c>
      <c r="L885" s="36">
        <v>1489165174</v>
      </c>
      <c r="M885" s="34">
        <v>0.2041</v>
      </c>
      <c r="N885" s="34">
        <v>0</v>
      </c>
      <c r="O885" s="34">
        <v>0</v>
      </c>
      <c r="P885" s="32" t="s">
        <v>3778</v>
      </c>
      <c r="Q885" s="37">
        <v>2</v>
      </c>
      <c r="R885" s="37">
        <v>137</v>
      </c>
      <c r="S885" s="38">
        <v>0</v>
      </c>
      <c r="T885" s="36">
        <v>0</v>
      </c>
      <c r="U885" s="36">
        <v>1481165174</v>
      </c>
      <c r="V885" s="36">
        <v>1489165174</v>
      </c>
      <c r="W885" s="36">
        <v>0</v>
      </c>
      <c r="X885" s="36">
        <v>0</v>
      </c>
      <c r="Y885" s="33" t="s">
        <v>74</v>
      </c>
      <c r="Z885" s="33" t="s">
        <v>74</v>
      </c>
      <c r="AA885" s="32">
        <v>-74.959089000000006</v>
      </c>
      <c r="AB885" s="32">
        <v>2.0073449999999999</v>
      </c>
      <c r="AC885" s="32">
        <v>-74.951969000000005</v>
      </c>
      <c r="AD885" s="32">
        <v>2.008</v>
      </c>
      <c r="AE885" s="133" t="s">
        <v>510</v>
      </c>
      <c r="AF885" s="133">
        <v>6504</v>
      </c>
      <c r="AG885" s="133">
        <v>26</v>
      </c>
      <c r="AH885" s="133">
        <v>520</v>
      </c>
      <c r="AI885" s="133">
        <v>27</v>
      </c>
      <c r="AJ885" s="133">
        <v>130</v>
      </c>
      <c r="AK885" s="17" t="s">
        <v>3424</v>
      </c>
      <c r="AL885" s="18"/>
    </row>
    <row r="886" spans="1:38" ht="75" x14ac:dyDescent="0.25">
      <c r="A886" s="92">
        <v>2250</v>
      </c>
      <c r="B886" s="92">
        <v>486</v>
      </c>
      <c r="C886" s="24" t="s">
        <v>3781</v>
      </c>
      <c r="D886" s="32" t="s">
        <v>66</v>
      </c>
      <c r="E886" s="33" t="s">
        <v>3782</v>
      </c>
      <c r="F886" s="33" t="s">
        <v>3783</v>
      </c>
      <c r="G886" s="33" t="s">
        <v>3784</v>
      </c>
      <c r="H886" s="34">
        <v>0</v>
      </c>
      <c r="I886" s="35">
        <v>43830</v>
      </c>
      <c r="J886" s="35">
        <v>43830</v>
      </c>
      <c r="K886" s="35">
        <v>43913</v>
      </c>
      <c r="L886" s="36">
        <v>578080139</v>
      </c>
      <c r="M886" s="34">
        <v>1</v>
      </c>
      <c r="N886" s="34">
        <v>0</v>
      </c>
      <c r="O886" s="34">
        <v>0</v>
      </c>
      <c r="P886" s="32" t="s">
        <v>3781</v>
      </c>
      <c r="Q886" s="37">
        <v>2</v>
      </c>
      <c r="R886" s="37">
        <v>83</v>
      </c>
      <c r="S886" s="38">
        <v>0</v>
      </c>
      <c r="T886" s="36">
        <v>0</v>
      </c>
      <c r="U886" s="36">
        <v>578080139</v>
      </c>
      <c r="V886" s="36">
        <v>0</v>
      </c>
      <c r="W886" s="36">
        <v>0</v>
      </c>
      <c r="X886" s="36">
        <v>0</v>
      </c>
      <c r="Y886" s="33" t="s">
        <v>74</v>
      </c>
      <c r="Z886" s="33" t="s">
        <v>74</v>
      </c>
      <c r="AA886" s="32">
        <v>-72.631530999999995</v>
      </c>
      <c r="AB886" s="32">
        <v>2.5425659999999999</v>
      </c>
      <c r="AC886" s="32">
        <v>-72.634739999999994</v>
      </c>
      <c r="AD886" s="32">
        <v>2.552832</v>
      </c>
      <c r="AE886" s="133" t="s">
        <v>79</v>
      </c>
      <c r="AF886" s="133">
        <v>7506</v>
      </c>
      <c r="AG886" s="133">
        <v>72</v>
      </c>
      <c r="AH886" s="133">
        <v>200</v>
      </c>
      <c r="AI886" s="133">
        <v>73</v>
      </c>
      <c r="AJ886" s="133">
        <v>600</v>
      </c>
      <c r="AK886" s="17" t="s">
        <v>3424</v>
      </c>
      <c r="AL886" s="18"/>
    </row>
    <row r="887" spans="1:38" ht="75" x14ac:dyDescent="0.25">
      <c r="A887" s="92">
        <v>2251</v>
      </c>
      <c r="B887" s="92">
        <v>488</v>
      </c>
      <c r="C887" s="24" t="s">
        <v>3785</v>
      </c>
      <c r="D887" s="32" t="s">
        <v>66</v>
      </c>
      <c r="E887" s="33" t="s">
        <v>3786</v>
      </c>
      <c r="F887" s="33" t="s">
        <v>3470</v>
      </c>
      <c r="G887" s="33" t="s">
        <v>3787</v>
      </c>
      <c r="H887" s="34">
        <v>0</v>
      </c>
      <c r="I887" s="35">
        <v>43830</v>
      </c>
      <c r="J887" s="35">
        <v>43830</v>
      </c>
      <c r="K887" s="35">
        <v>43984</v>
      </c>
      <c r="L887" s="36">
        <v>479831646</v>
      </c>
      <c r="M887" s="34">
        <v>0.68</v>
      </c>
      <c r="N887" s="34">
        <v>0</v>
      </c>
      <c r="O887" s="34">
        <v>0</v>
      </c>
      <c r="P887" s="32" t="s">
        <v>3785</v>
      </c>
      <c r="Q887" s="37">
        <v>3</v>
      </c>
      <c r="R887" s="37">
        <v>153</v>
      </c>
      <c r="S887" s="38">
        <v>0</v>
      </c>
      <c r="T887" s="36">
        <v>0</v>
      </c>
      <c r="U887" s="36">
        <v>479831646</v>
      </c>
      <c r="V887" s="36">
        <v>238175311</v>
      </c>
      <c r="W887" s="36">
        <v>238175311</v>
      </c>
      <c r="X887" s="36">
        <v>238175311</v>
      </c>
      <c r="Y887" s="33" t="s">
        <v>74</v>
      </c>
      <c r="Z887" s="33" t="s">
        <v>74</v>
      </c>
      <c r="AA887" s="32">
        <v>-73.775300999999999</v>
      </c>
      <c r="AB887" s="32">
        <v>4.0141929999999997</v>
      </c>
      <c r="AC887" s="32">
        <v>-73.757778999999999</v>
      </c>
      <c r="AD887" s="32">
        <v>4.0485559999999996</v>
      </c>
      <c r="AE887" s="133" t="s">
        <v>510</v>
      </c>
      <c r="AF887" s="133">
        <v>6509</v>
      </c>
      <c r="AG887" s="133">
        <v>57</v>
      </c>
      <c r="AH887" s="133">
        <v>352</v>
      </c>
      <c r="AI887" s="133">
        <v>58</v>
      </c>
      <c r="AJ887" s="133">
        <v>584</v>
      </c>
      <c r="AK887" s="17" t="s">
        <v>3424</v>
      </c>
      <c r="AL887" s="18"/>
    </row>
    <row r="888" spans="1:38" ht="75" x14ac:dyDescent="0.25">
      <c r="A888" s="92">
        <v>2252</v>
      </c>
      <c r="B888" s="92">
        <v>534</v>
      </c>
      <c r="C888" s="24" t="s">
        <v>3788</v>
      </c>
      <c r="D888" s="32" t="s">
        <v>66</v>
      </c>
      <c r="E888" s="33" t="s">
        <v>3789</v>
      </c>
      <c r="F888" s="33" t="s">
        <v>3571</v>
      </c>
      <c r="G888" s="33" t="s">
        <v>3790</v>
      </c>
      <c r="H888" s="34">
        <v>0.92</v>
      </c>
      <c r="I888" s="35">
        <v>43829</v>
      </c>
      <c r="J888" s="35">
        <v>44196</v>
      </c>
      <c r="K888" s="35">
        <v>43985</v>
      </c>
      <c r="L888" s="36">
        <v>1079766151</v>
      </c>
      <c r="M888" s="34">
        <v>0.05</v>
      </c>
      <c r="N888" s="34">
        <v>0</v>
      </c>
      <c r="O888" s="34">
        <v>0</v>
      </c>
      <c r="P888" s="32" t="s">
        <v>3788</v>
      </c>
      <c r="Q888" s="37">
        <v>3</v>
      </c>
      <c r="R888" s="37">
        <v>154</v>
      </c>
      <c r="S888" s="38">
        <v>0</v>
      </c>
      <c r="T888" s="36">
        <v>0</v>
      </c>
      <c r="U888" s="36">
        <v>1079766151</v>
      </c>
      <c r="V888" s="36">
        <v>1079766151</v>
      </c>
      <c r="W888" s="36">
        <v>0</v>
      </c>
      <c r="X888" s="36">
        <v>0</v>
      </c>
      <c r="Y888" s="33" t="s">
        <v>74</v>
      </c>
      <c r="Z888" s="33" t="s">
        <v>74</v>
      </c>
      <c r="AA888" s="32">
        <v>-75.099715000000003</v>
      </c>
      <c r="AB888" s="32">
        <v>8.6468030000000002</v>
      </c>
      <c r="AC888" s="32">
        <v>-74.614294999999998</v>
      </c>
      <c r="AD888" s="32">
        <v>8.5359809999999996</v>
      </c>
      <c r="AE888" s="133" t="s">
        <v>510</v>
      </c>
      <c r="AF888" s="133">
        <v>7404</v>
      </c>
      <c r="AG888" s="133">
        <v>0</v>
      </c>
      <c r="AH888" s="133">
        <v>0</v>
      </c>
      <c r="AI888" s="133">
        <v>91</v>
      </c>
      <c r="AJ888" s="133">
        <v>60</v>
      </c>
      <c r="AK888" s="17" t="s">
        <v>3424</v>
      </c>
      <c r="AL888" s="18"/>
    </row>
    <row r="889" spans="1:38" ht="105" x14ac:dyDescent="0.25">
      <c r="A889" s="92">
        <v>2253</v>
      </c>
      <c r="B889" s="92">
        <v>543</v>
      </c>
      <c r="C889" s="24" t="s">
        <v>3791</v>
      </c>
      <c r="D889" s="32" t="s">
        <v>66</v>
      </c>
      <c r="E889" s="33" t="s">
        <v>3792</v>
      </c>
      <c r="F889" s="33" t="s">
        <v>3793</v>
      </c>
      <c r="G889" s="33" t="s">
        <v>3794</v>
      </c>
      <c r="H889" s="34">
        <v>0.8</v>
      </c>
      <c r="I889" s="35">
        <v>43826</v>
      </c>
      <c r="J889" s="42">
        <v>43830</v>
      </c>
      <c r="K889" s="35">
        <v>43921</v>
      </c>
      <c r="L889" s="36" t="s">
        <v>3795</v>
      </c>
      <c r="M889" s="34">
        <v>0.8</v>
      </c>
      <c r="N889" s="142">
        <v>0</v>
      </c>
      <c r="O889" s="34">
        <v>0</v>
      </c>
      <c r="P889" s="18" t="s">
        <v>3791</v>
      </c>
      <c r="Q889" s="37">
        <v>3</v>
      </c>
      <c r="R889" s="37">
        <v>143</v>
      </c>
      <c r="S889" s="37">
        <v>0</v>
      </c>
      <c r="T889" s="36" t="s">
        <v>3417</v>
      </c>
      <c r="U889" s="36" t="s">
        <v>3796</v>
      </c>
      <c r="V889" s="36" t="s">
        <v>3796</v>
      </c>
      <c r="W889" s="36" t="s">
        <v>3417</v>
      </c>
      <c r="X889" s="36" t="s">
        <v>3417</v>
      </c>
      <c r="Y889" s="33" t="s">
        <v>74</v>
      </c>
      <c r="Z889" s="33" t="s">
        <v>74</v>
      </c>
      <c r="AA889" s="49">
        <v>-75.582400000000007</v>
      </c>
      <c r="AB889" s="49">
        <v>2.7167560000000002</v>
      </c>
      <c r="AC889" s="49">
        <v>-75.582213999999993</v>
      </c>
      <c r="AD889" s="49">
        <v>2.716726</v>
      </c>
      <c r="AE889" s="133" t="s">
        <v>168</v>
      </c>
      <c r="AF889" s="133">
        <v>4301</v>
      </c>
      <c r="AG889" s="133">
        <v>45</v>
      </c>
      <c r="AH889" s="133">
        <v>250</v>
      </c>
      <c r="AI889" s="133">
        <v>45</v>
      </c>
      <c r="AJ889" s="133">
        <v>270</v>
      </c>
      <c r="AK889" s="17" t="s">
        <v>3424</v>
      </c>
      <c r="AL889" s="18"/>
    </row>
    <row r="890" spans="1:38" ht="75" x14ac:dyDescent="0.25">
      <c r="A890" s="92">
        <v>2254</v>
      </c>
      <c r="B890" s="92">
        <v>629</v>
      </c>
      <c r="C890" s="24" t="s">
        <v>3797</v>
      </c>
      <c r="D890" s="32" t="s">
        <v>66</v>
      </c>
      <c r="E890" s="33" t="s">
        <v>3798</v>
      </c>
      <c r="F890" s="33" t="s">
        <v>3799</v>
      </c>
      <c r="G890" s="33" t="s">
        <v>3800</v>
      </c>
      <c r="H890" s="34">
        <v>0.7</v>
      </c>
      <c r="I890" s="35">
        <v>43826</v>
      </c>
      <c r="J890" s="35">
        <v>43830</v>
      </c>
      <c r="K890" s="35">
        <v>44003</v>
      </c>
      <c r="L890" s="36">
        <v>534659853</v>
      </c>
      <c r="M890" s="34">
        <v>0.49</v>
      </c>
      <c r="N890" s="34">
        <v>0</v>
      </c>
      <c r="O890" s="34">
        <v>0.49</v>
      </c>
      <c r="P890" s="32" t="s">
        <v>3797</v>
      </c>
      <c r="Q890" s="37">
        <v>3</v>
      </c>
      <c r="R890" s="37">
        <v>128</v>
      </c>
      <c r="S890" s="38">
        <v>1</v>
      </c>
      <c r="T890" s="36" t="s">
        <v>3801</v>
      </c>
      <c r="U890" s="36" t="s">
        <v>3802</v>
      </c>
      <c r="V890" s="36" t="s">
        <v>3802</v>
      </c>
      <c r="W890" s="69" t="s">
        <v>3803</v>
      </c>
      <c r="X890" s="36" t="s">
        <v>3804</v>
      </c>
      <c r="Y890" s="33" t="s">
        <v>74</v>
      </c>
      <c r="Z890" s="33" t="s">
        <v>74</v>
      </c>
      <c r="AA890" s="32">
        <v>-72.492211999999995</v>
      </c>
      <c r="AB890" s="32">
        <v>7.9400709999999997</v>
      </c>
      <c r="AC890" s="32">
        <v>-72.360741000000004</v>
      </c>
      <c r="AD890" s="32">
        <v>8.1256470000000007</v>
      </c>
      <c r="AE890" s="133" t="s">
        <v>168</v>
      </c>
      <c r="AF890" s="133" t="s">
        <v>2083</v>
      </c>
      <c r="AG890" s="133">
        <v>0</v>
      </c>
      <c r="AH890" s="133">
        <v>0</v>
      </c>
      <c r="AI890" s="133">
        <v>29</v>
      </c>
      <c r="AJ890" s="133">
        <v>660</v>
      </c>
      <c r="AK890" s="17" t="s">
        <v>3424</v>
      </c>
      <c r="AL890" s="18"/>
    </row>
    <row r="891" spans="1:38" ht="105" x14ac:dyDescent="0.25">
      <c r="A891" s="92">
        <v>2255</v>
      </c>
      <c r="B891" s="92">
        <v>642</v>
      </c>
      <c r="C891" s="31" t="s">
        <v>3805</v>
      </c>
      <c r="D891" s="32" t="s">
        <v>66</v>
      </c>
      <c r="E891" s="33" t="s">
        <v>3806</v>
      </c>
      <c r="F891" s="33" t="s">
        <v>3807</v>
      </c>
      <c r="G891" s="33" t="s">
        <v>3808</v>
      </c>
      <c r="H891" s="34">
        <v>0.78</v>
      </c>
      <c r="I891" s="35">
        <v>43817</v>
      </c>
      <c r="J891" s="35">
        <v>43830</v>
      </c>
      <c r="K891" s="35">
        <v>44010</v>
      </c>
      <c r="L891" s="36" t="s">
        <v>3809</v>
      </c>
      <c r="M891" s="34">
        <v>0.37</v>
      </c>
      <c r="N891" s="34">
        <v>0</v>
      </c>
      <c r="O891" s="34">
        <v>0.32</v>
      </c>
      <c r="P891" s="32" t="s">
        <v>3805</v>
      </c>
      <c r="Q891" s="37">
        <v>1</v>
      </c>
      <c r="R891" s="37">
        <v>42</v>
      </c>
      <c r="S891" s="38">
        <v>0</v>
      </c>
      <c r="T891" s="36">
        <v>0</v>
      </c>
      <c r="U891" s="36" t="s">
        <v>3809</v>
      </c>
      <c r="V891" s="36">
        <v>4434767463</v>
      </c>
      <c r="W891" s="36" t="s">
        <v>3810</v>
      </c>
      <c r="X891" s="36" t="s">
        <v>3810</v>
      </c>
      <c r="Y891" s="33" t="s">
        <v>74</v>
      </c>
      <c r="Z891" s="33" t="s">
        <v>74</v>
      </c>
      <c r="AA891" s="32">
        <v>-73.336663000000001</v>
      </c>
      <c r="AB891" s="32">
        <v>8.2236670000000007</v>
      </c>
      <c r="AC891" s="32">
        <v>-72.800037000000003</v>
      </c>
      <c r="AD891" s="32">
        <v>8.0851389999999999</v>
      </c>
      <c r="AE891" s="133" t="s">
        <v>510</v>
      </c>
      <c r="AF891" s="133">
        <v>7009</v>
      </c>
      <c r="AG891" s="133">
        <v>0</v>
      </c>
      <c r="AH891" s="133">
        <v>0</v>
      </c>
      <c r="AI891" s="133">
        <v>57</v>
      </c>
      <c r="AJ891" s="133">
        <v>600</v>
      </c>
      <c r="AK891" s="17" t="s">
        <v>3424</v>
      </c>
      <c r="AL891" s="18"/>
    </row>
    <row r="892" spans="1:38" ht="60" x14ac:dyDescent="0.25">
      <c r="A892" s="92">
        <v>2256</v>
      </c>
      <c r="B892" s="92">
        <v>643</v>
      </c>
      <c r="C892" s="24" t="s">
        <v>3811</v>
      </c>
      <c r="D892" s="32" t="s">
        <v>66</v>
      </c>
      <c r="E892" s="33" t="s">
        <v>3812</v>
      </c>
      <c r="F892" s="33" t="s">
        <v>3659</v>
      </c>
      <c r="G892" s="33" t="s">
        <v>3813</v>
      </c>
      <c r="H892" s="34">
        <v>0</v>
      </c>
      <c r="I892" s="35">
        <v>43830</v>
      </c>
      <c r="J892" s="35">
        <v>43864</v>
      </c>
      <c r="K892" s="35">
        <v>43999</v>
      </c>
      <c r="L892" s="36">
        <v>1383078612</v>
      </c>
      <c r="M892" s="34" t="s">
        <v>3814</v>
      </c>
      <c r="N892" s="34">
        <v>0</v>
      </c>
      <c r="O892" s="34">
        <v>0</v>
      </c>
      <c r="P892" s="32" t="s">
        <v>3811</v>
      </c>
      <c r="Q892" s="37">
        <v>3</v>
      </c>
      <c r="R892" s="37">
        <v>154</v>
      </c>
      <c r="S892" s="38">
        <v>0</v>
      </c>
      <c r="T892" s="36">
        <v>0</v>
      </c>
      <c r="U892" s="36">
        <v>448358567</v>
      </c>
      <c r="V892" s="36">
        <v>133531761</v>
      </c>
      <c r="W892" s="36">
        <v>0</v>
      </c>
      <c r="X892" s="36">
        <v>0</v>
      </c>
      <c r="Y892" s="33" t="s">
        <v>74</v>
      </c>
      <c r="Z892" s="33" t="s">
        <v>74</v>
      </c>
      <c r="AA892" s="32">
        <v>-73.681399999999996</v>
      </c>
      <c r="AB892" s="32">
        <v>4.1657999999999999</v>
      </c>
      <c r="AC892" s="32">
        <v>-73.668400000000005</v>
      </c>
      <c r="AD892" s="32">
        <v>4.1707000000000001</v>
      </c>
      <c r="AE892" s="133" t="s">
        <v>510</v>
      </c>
      <c r="AF892" s="133">
        <v>4006</v>
      </c>
      <c r="AG892" s="133">
        <v>93</v>
      </c>
      <c r="AH892" s="133">
        <v>40</v>
      </c>
      <c r="AI892" s="133">
        <v>93</v>
      </c>
      <c r="AJ892" s="133">
        <v>156</v>
      </c>
      <c r="AK892" s="17" t="s">
        <v>3424</v>
      </c>
      <c r="AL892" s="18"/>
    </row>
    <row r="893" spans="1:38" ht="105" x14ac:dyDescent="0.25">
      <c r="A893" s="92">
        <v>2257</v>
      </c>
      <c r="B893" s="92">
        <v>665</v>
      </c>
      <c r="C893" s="24" t="s">
        <v>3815</v>
      </c>
      <c r="D893" s="32" t="s">
        <v>66</v>
      </c>
      <c r="E893" s="33" t="s">
        <v>3816</v>
      </c>
      <c r="F893" s="33" t="s">
        <v>3817</v>
      </c>
      <c r="G893" s="33" t="s">
        <v>3818</v>
      </c>
      <c r="H893" s="34">
        <v>0.91</v>
      </c>
      <c r="I893" s="35">
        <v>43823</v>
      </c>
      <c r="J893" s="35">
        <v>43830</v>
      </c>
      <c r="K893" s="35">
        <v>43968</v>
      </c>
      <c r="L893" s="36">
        <v>292049999</v>
      </c>
      <c r="M893" s="34">
        <v>0.91</v>
      </c>
      <c r="N893" s="34">
        <v>0</v>
      </c>
      <c r="O893" s="34">
        <v>0</v>
      </c>
      <c r="P893" s="32" t="s">
        <v>3815</v>
      </c>
      <c r="Q893" s="37" t="s">
        <v>3746</v>
      </c>
      <c r="R893" s="37" t="s">
        <v>3819</v>
      </c>
      <c r="S893" s="38">
        <v>1</v>
      </c>
      <c r="T893" s="36">
        <v>154781859</v>
      </c>
      <c r="U893" s="36">
        <v>446831858</v>
      </c>
      <c r="V893" s="36">
        <v>446831858</v>
      </c>
      <c r="W893" s="36">
        <v>0</v>
      </c>
      <c r="X893" s="36">
        <v>0</v>
      </c>
      <c r="Y893" s="33" t="s">
        <v>74</v>
      </c>
      <c r="Z893" s="33" t="s">
        <v>74</v>
      </c>
      <c r="AA893" s="32">
        <v>-74.572789999999998</v>
      </c>
      <c r="AB893" s="32">
        <v>9.3250010000000003</v>
      </c>
      <c r="AC893" s="32">
        <v>-74.316670999999999</v>
      </c>
      <c r="AD893" s="32">
        <v>9.3521029999999996</v>
      </c>
      <c r="AE893" s="133" t="s">
        <v>510</v>
      </c>
      <c r="AF893" s="133" t="s">
        <v>1527</v>
      </c>
      <c r="AG893" s="133">
        <v>0</v>
      </c>
      <c r="AH893" s="133">
        <v>0</v>
      </c>
      <c r="AI893" s="133">
        <v>67</v>
      </c>
      <c r="AJ893" s="133">
        <v>650</v>
      </c>
      <c r="AK893" s="17" t="s">
        <v>3424</v>
      </c>
      <c r="AL893" s="18"/>
    </row>
    <row r="894" spans="1:38" ht="45" x14ac:dyDescent="0.25">
      <c r="A894" s="92">
        <v>2258</v>
      </c>
      <c r="B894" s="92">
        <v>302</v>
      </c>
      <c r="C894" s="24" t="s">
        <v>3820</v>
      </c>
      <c r="D894" s="32" t="s">
        <v>66</v>
      </c>
      <c r="E894" s="33" t="s">
        <v>3821</v>
      </c>
      <c r="F894" s="33" t="s">
        <v>3822</v>
      </c>
      <c r="G894" s="33" t="s">
        <v>3823</v>
      </c>
      <c r="H894" s="34">
        <v>0.5</v>
      </c>
      <c r="I894" s="35">
        <v>43796</v>
      </c>
      <c r="J894" s="35">
        <v>43830</v>
      </c>
      <c r="K894" s="35">
        <v>43981</v>
      </c>
      <c r="L894" s="36">
        <v>165287356</v>
      </c>
      <c r="M894" s="34">
        <v>0.5</v>
      </c>
      <c r="N894" s="34">
        <v>0</v>
      </c>
      <c r="O894" s="34">
        <v>0</v>
      </c>
      <c r="P894" s="32" t="s">
        <v>3820</v>
      </c>
      <c r="Q894" s="37">
        <v>3</v>
      </c>
      <c r="R894" s="37">
        <v>170</v>
      </c>
      <c r="S894" s="38">
        <v>0</v>
      </c>
      <c r="T894" s="36">
        <v>0</v>
      </c>
      <c r="U894" s="36">
        <v>0</v>
      </c>
      <c r="V894" s="36">
        <v>0</v>
      </c>
      <c r="W894" s="36">
        <v>0</v>
      </c>
      <c r="X894" s="36">
        <v>0</v>
      </c>
      <c r="Y894" s="33" t="s">
        <v>74</v>
      </c>
      <c r="Z894" s="33" t="s">
        <v>74</v>
      </c>
      <c r="AA894" s="56" t="s">
        <v>3824</v>
      </c>
      <c r="AB894" s="56" t="s">
        <v>3825</v>
      </c>
      <c r="AC894" s="57"/>
      <c r="AD894" s="58"/>
      <c r="AE894" s="133" t="s">
        <v>510</v>
      </c>
      <c r="AF894" s="133" t="s">
        <v>74</v>
      </c>
      <c r="AG894" s="133" t="s">
        <v>74</v>
      </c>
      <c r="AH894" s="133" t="s">
        <v>74</v>
      </c>
      <c r="AI894" s="133" t="s">
        <v>74</v>
      </c>
      <c r="AJ894" s="133" t="s">
        <v>74</v>
      </c>
      <c r="AK894" s="17" t="s">
        <v>3424</v>
      </c>
      <c r="AL894" s="18"/>
    </row>
    <row r="895" spans="1:38" ht="60" x14ac:dyDescent="0.25">
      <c r="A895" s="92">
        <v>2259</v>
      </c>
      <c r="B895" s="92">
        <v>303</v>
      </c>
      <c r="C895" s="24" t="s">
        <v>3826</v>
      </c>
      <c r="D895" s="32" t="s">
        <v>66</v>
      </c>
      <c r="E895" s="33" t="s">
        <v>3827</v>
      </c>
      <c r="F895" s="33" t="s">
        <v>3828</v>
      </c>
      <c r="G895" s="33" t="s">
        <v>3829</v>
      </c>
      <c r="H895" s="34">
        <v>0</v>
      </c>
      <c r="I895" s="35">
        <v>43819</v>
      </c>
      <c r="J895" s="35">
        <v>43830</v>
      </c>
      <c r="K895" s="35">
        <v>43964</v>
      </c>
      <c r="L895" s="36">
        <v>448358567</v>
      </c>
      <c r="M895" s="34">
        <v>0.2</v>
      </c>
      <c r="N895" s="34">
        <v>0</v>
      </c>
      <c r="O895" s="34">
        <v>0.2</v>
      </c>
      <c r="P895" s="32" t="s">
        <v>3826</v>
      </c>
      <c r="Q895" s="37">
        <v>3</v>
      </c>
      <c r="R895" s="37">
        <v>100</v>
      </c>
      <c r="S895" s="38">
        <v>0</v>
      </c>
      <c r="T895" s="36">
        <v>0</v>
      </c>
      <c r="U895" s="36">
        <v>133531761</v>
      </c>
      <c r="V895" s="36">
        <v>448358567</v>
      </c>
      <c r="W895" s="36">
        <v>133531761</v>
      </c>
      <c r="X895" s="36">
        <v>133531761</v>
      </c>
      <c r="Y895" s="33" t="s">
        <v>74</v>
      </c>
      <c r="Z895" s="33" t="s">
        <v>74</v>
      </c>
      <c r="AA895" s="59" t="s">
        <v>3830</v>
      </c>
      <c r="AB895" s="59" t="s">
        <v>3831</v>
      </c>
      <c r="AC895" s="59" t="s">
        <v>803</v>
      </c>
      <c r="AD895" s="59">
        <v>3.5510359999999999</v>
      </c>
      <c r="AE895" s="133" t="s">
        <v>510</v>
      </c>
      <c r="AF895" s="133">
        <v>6508</v>
      </c>
      <c r="AG895" s="133">
        <v>80</v>
      </c>
      <c r="AH895" s="133">
        <v>0</v>
      </c>
      <c r="AI895" s="133">
        <v>103</v>
      </c>
      <c r="AJ895" s="133">
        <v>900</v>
      </c>
      <c r="AK895" s="17" t="s">
        <v>3424</v>
      </c>
      <c r="AL895" s="18"/>
    </row>
    <row r="896" spans="1:38" ht="135" x14ac:dyDescent="0.25">
      <c r="A896" s="92">
        <v>2260</v>
      </c>
      <c r="B896" s="92">
        <v>239</v>
      </c>
      <c r="C896" s="24" t="s">
        <v>3832</v>
      </c>
      <c r="D896" s="32" t="s">
        <v>66</v>
      </c>
      <c r="E896" s="33" t="s">
        <v>3833</v>
      </c>
      <c r="F896" s="33" t="s">
        <v>3834</v>
      </c>
      <c r="G896" s="33" t="s">
        <v>3835</v>
      </c>
      <c r="H896" s="34">
        <v>0</v>
      </c>
      <c r="I896" s="60">
        <v>43830</v>
      </c>
      <c r="J896" s="61">
        <v>43830</v>
      </c>
      <c r="K896" s="62">
        <v>44001</v>
      </c>
      <c r="L896" s="63">
        <v>1244786312</v>
      </c>
      <c r="M896" s="64">
        <v>0.41</v>
      </c>
      <c r="N896" s="65">
        <v>0</v>
      </c>
      <c r="O896" s="64">
        <v>0.16</v>
      </c>
      <c r="P896" s="12" t="s">
        <v>3832</v>
      </c>
      <c r="Q896" s="66">
        <v>1</v>
      </c>
      <c r="R896" s="67">
        <v>44</v>
      </c>
      <c r="S896" s="68">
        <v>1</v>
      </c>
      <c r="T896" s="63">
        <v>510073194</v>
      </c>
      <c r="U896" s="69">
        <f>+L896+T896</f>
        <v>1754859506</v>
      </c>
      <c r="V896" s="70">
        <v>196171176</v>
      </c>
      <c r="W896" s="70">
        <v>196171176</v>
      </c>
      <c r="X896" s="71">
        <v>0</v>
      </c>
      <c r="Y896" s="33" t="s">
        <v>74</v>
      </c>
      <c r="Z896" s="33" t="s">
        <v>74</v>
      </c>
      <c r="AA896" s="17" t="s">
        <v>1515</v>
      </c>
      <c r="AB896" s="17" t="s">
        <v>1516</v>
      </c>
      <c r="AC896" s="17" t="s">
        <v>2814</v>
      </c>
      <c r="AD896" s="17" t="s">
        <v>2815</v>
      </c>
      <c r="AE896" s="133" t="s">
        <v>510</v>
      </c>
      <c r="AF896" s="17" t="s">
        <v>1505</v>
      </c>
      <c r="AG896" s="17" t="s">
        <v>842</v>
      </c>
      <c r="AH896" s="17" t="s">
        <v>83</v>
      </c>
      <c r="AI896" s="17" t="s">
        <v>2434</v>
      </c>
      <c r="AJ896" s="17" t="s">
        <v>83</v>
      </c>
      <c r="AK896" s="17" t="s">
        <v>3424</v>
      </c>
      <c r="AL896" s="18"/>
    </row>
    <row r="897" spans="1:38" ht="90" x14ac:dyDescent="0.25">
      <c r="A897" s="92">
        <v>2261</v>
      </c>
      <c r="B897" s="92">
        <v>289</v>
      </c>
      <c r="C897" s="24" t="s">
        <v>3836</v>
      </c>
      <c r="D897" s="32" t="s">
        <v>66</v>
      </c>
      <c r="E897" s="33" t="s">
        <v>3837</v>
      </c>
      <c r="F897" s="33" t="s">
        <v>3838</v>
      </c>
      <c r="G897" s="33" t="s">
        <v>3839</v>
      </c>
      <c r="H897" s="40">
        <v>0</v>
      </c>
      <c r="I897" s="72">
        <v>43830</v>
      </c>
      <c r="J897" s="73">
        <v>43496</v>
      </c>
      <c r="K897" s="72">
        <v>43893</v>
      </c>
      <c r="L897" s="74">
        <v>445426908</v>
      </c>
      <c r="M897" s="75">
        <v>0.7</v>
      </c>
      <c r="N897" s="75">
        <v>0</v>
      </c>
      <c r="O897" s="75">
        <v>0</v>
      </c>
      <c r="P897" s="24" t="s">
        <v>3836</v>
      </c>
      <c r="Q897" s="76">
        <v>1</v>
      </c>
      <c r="R897" s="76">
        <v>30</v>
      </c>
      <c r="S897" s="76">
        <v>0</v>
      </c>
      <c r="T897" s="74">
        <v>0</v>
      </c>
      <c r="U897" s="47">
        <v>445426906</v>
      </c>
      <c r="V897" s="47">
        <v>131932710</v>
      </c>
      <c r="W897" s="47">
        <v>131932710</v>
      </c>
      <c r="X897" s="47">
        <v>131932710</v>
      </c>
      <c r="Y897" s="33" t="s">
        <v>74</v>
      </c>
      <c r="Z897" s="33" t="s">
        <v>74</v>
      </c>
      <c r="AA897" s="17" t="s">
        <v>1425</v>
      </c>
      <c r="AB897" s="17" t="s">
        <v>1426</v>
      </c>
      <c r="AC897" s="17" t="s">
        <v>1427</v>
      </c>
      <c r="AD897" s="17" t="s">
        <v>1428</v>
      </c>
      <c r="AE897" s="133" t="s">
        <v>79</v>
      </c>
      <c r="AF897" s="17" t="s">
        <v>1429</v>
      </c>
      <c r="AG897" s="17" t="s">
        <v>530</v>
      </c>
      <c r="AH897" s="17" t="s">
        <v>151</v>
      </c>
      <c r="AI897" s="17" t="s">
        <v>214</v>
      </c>
      <c r="AJ897" s="17" t="s">
        <v>606</v>
      </c>
      <c r="AK897" s="17" t="s">
        <v>3424</v>
      </c>
      <c r="AL897" s="18"/>
    </row>
    <row r="898" spans="1:38" ht="135" x14ac:dyDescent="0.25">
      <c r="A898" s="92">
        <v>2262</v>
      </c>
      <c r="B898" s="92">
        <v>327</v>
      </c>
      <c r="C898" s="24" t="s">
        <v>130</v>
      </c>
      <c r="D898" s="18" t="s">
        <v>66</v>
      </c>
      <c r="E898" s="33" t="s">
        <v>131</v>
      </c>
      <c r="F898" s="25" t="s">
        <v>132</v>
      </c>
      <c r="G898" s="25" t="s">
        <v>133</v>
      </c>
      <c r="H898" s="34">
        <v>1</v>
      </c>
      <c r="I898" s="35">
        <v>43777</v>
      </c>
      <c r="J898" s="35">
        <v>43830</v>
      </c>
      <c r="K898" s="35">
        <v>43897</v>
      </c>
      <c r="L898" s="36">
        <v>210517982</v>
      </c>
      <c r="M898" s="34">
        <v>1</v>
      </c>
      <c r="N898" s="34">
        <v>0</v>
      </c>
      <c r="O898" s="34">
        <v>0.71</v>
      </c>
      <c r="P898" s="18" t="s">
        <v>130</v>
      </c>
      <c r="Q898" s="38">
        <v>1</v>
      </c>
      <c r="R898" s="38">
        <v>66</v>
      </c>
      <c r="S898" s="38">
        <v>1</v>
      </c>
      <c r="T898" s="36">
        <v>39856622</v>
      </c>
      <c r="U898" s="36" t="s">
        <v>3840</v>
      </c>
      <c r="V898" s="36" t="s">
        <v>134</v>
      </c>
      <c r="W898" s="36" t="s">
        <v>134</v>
      </c>
      <c r="X898" s="36" t="s">
        <v>73</v>
      </c>
      <c r="Y898" s="33" t="s">
        <v>74</v>
      </c>
      <c r="Z898" s="33" t="s">
        <v>74</v>
      </c>
      <c r="AA898" s="59" t="s">
        <v>142</v>
      </c>
      <c r="AB898" s="59" t="s">
        <v>143</v>
      </c>
      <c r="AC898" s="59" t="s">
        <v>144</v>
      </c>
      <c r="AD898" s="59" t="s">
        <v>145</v>
      </c>
      <c r="AE898" s="133" t="s">
        <v>79</v>
      </c>
      <c r="AF898" s="59" t="s">
        <v>146</v>
      </c>
      <c r="AG898" s="59" t="s">
        <v>83</v>
      </c>
      <c r="AH898" s="59" t="s">
        <v>83</v>
      </c>
      <c r="AI898" s="59" t="s">
        <v>147</v>
      </c>
      <c r="AJ898" s="59" t="s">
        <v>148</v>
      </c>
      <c r="AK898" s="17" t="s">
        <v>3424</v>
      </c>
      <c r="AL898" s="18"/>
    </row>
    <row r="899" spans="1:38" ht="135" x14ac:dyDescent="0.25">
      <c r="A899" s="92">
        <v>2263</v>
      </c>
      <c r="B899" s="92">
        <v>327</v>
      </c>
      <c r="C899" s="24" t="s">
        <v>130</v>
      </c>
      <c r="D899" s="18" t="s">
        <v>66</v>
      </c>
      <c r="E899" s="33" t="s">
        <v>131</v>
      </c>
      <c r="F899" s="25" t="s">
        <v>132</v>
      </c>
      <c r="G899" s="25" t="s">
        <v>133</v>
      </c>
      <c r="H899" s="34">
        <v>1</v>
      </c>
      <c r="I899" s="35">
        <v>43777</v>
      </c>
      <c r="J899" s="35">
        <v>43830</v>
      </c>
      <c r="K899" s="35">
        <v>43897</v>
      </c>
      <c r="L899" s="36">
        <v>210517982</v>
      </c>
      <c r="M899" s="34">
        <v>1</v>
      </c>
      <c r="N899" s="34">
        <v>0</v>
      </c>
      <c r="O899" s="34">
        <v>0.71</v>
      </c>
      <c r="P899" s="18" t="s">
        <v>130</v>
      </c>
      <c r="Q899" s="38">
        <v>1</v>
      </c>
      <c r="R899" s="38">
        <v>66</v>
      </c>
      <c r="S899" s="38">
        <v>1</v>
      </c>
      <c r="T899" s="36">
        <v>39856622</v>
      </c>
      <c r="U899" s="36" t="s">
        <v>3840</v>
      </c>
      <c r="V899" s="36" t="s">
        <v>134</v>
      </c>
      <c r="W899" s="36" t="s">
        <v>134</v>
      </c>
      <c r="X899" s="36" t="s">
        <v>73</v>
      </c>
      <c r="Y899" s="33" t="s">
        <v>74</v>
      </c>
      <c r="Z899" s="33" t="s">
        <v>74</v>
      </c>
      <c r="AA899" s="59" t="s">
        <v>135</v>
      </c>
      <c r="AB899" s="59" t="s">
        <v>136</v>
      </c>
      <c r="AC899" s="59" t="s">
        <v>137</v>
      </c>
      <c r="AD899" s="59" t="s">
        <v>138</v>
      </c>
      <c r="AE899" s="133" t="s">
        <v>79</v>
      </c>
      <c r="AF899" s="59" t="s">
        <v>139</v>
      </c>
      <c r="AG899" s="59" t="s">
        <v>83</v>
      </c>
      <c r="AH899" s="59" t="s">
        <v>83</v>
      </c>
      <c r="AI899" s="59" t="s">
        <v>140</v>
      </c>
      <c r="AJ899" s="59" t="s">
        <v>141</v>
      </c>
      <c r="AK899" s="17" t="s">
        <v>3424</v>
      </c>
      <c r="AL899" s="18"/>
    </row>
    <row r="900" spans="1:38" ht="135" x14ac:dyDescent="0.25">
      <c r="A900" s="92">
        <v>2264</v>
      </c>
      <c r="B900" s="92">
        <v>327</v>
      </c>
      <c r="C900" s="24" t="s">
        <v>130</v>
      </c>
      <c r="D900" s="18" t="s">
        <v>66</v>
      </c>
      <c r="E900" s="33" t="s">
        <v>131</v>
      </c>
      <c r="F900" s="25" t="s">
        <v>132</v>
      </c>
      <c r="G900" s="25" t="s">
        <v>133</v>
      </c>
      <c r="H900" s="34">
        <v>1</v>
      </c>
      <c r="I900" s="35">
        <v>43777</v>
      </c>
      <c r="J900" s="35">
        <v>43830</v>
      </c>
      <c r="K900" s="35">
        <v>43897</v>
      </c>
      <c r="L900" s="36">
        <v>210517982</v>
      </c>
      <c r="M900" s="34">
        <v>1</v>
      </c>
      <c r="N900" s="34">
        <v>0</v>
      </c>
      <c r="O900" s="34">
        <v>0.71</v>
      </c>
      <c r="P900" s="18" t="s">
        <v>130</v>
      </c>
      <c r="Q900" s="38">
        <v>1</v>
      </c>
      <c r="R900" s="38">
        <v>66</v>
      </c>
      <c r="S900" s="38">
        <v>1</v>
      </c>
      <c r="T900" s="36">
        <v>39856622</v>
      </c>
      <c r="U900" s="36" t="s">
        <v>3840</v>
      </c>
      <c r="V900" s="36" t="s">
        <v>134</v>
      </c>
      <c r="W900" s="36" t="s">
        <v>134</v>
      </c>
      <c r="X900" s="36" t="s">
        <v>73</v>
      </c>
      <c r="Y900" s="33" t="s">
        <v>74</v>
      </c>
      <c r="Z900" s="33" t="s">
        <v>74</v>
      </c>
      <c r="AA900" s="59" t="s">
        <v>135</v>
      </c>
      <c r="AB900" s="59" t="s">
        <v>136</v>
      </c>
      <c r="AC900" s="59" t="s">
        <v>149</v>
      </c>
      <c r="AD900" s="59" t="s">
        <v>150</v>
      </c>
      <c r="AE900" s="133" t="s">
        <v>79</v>
      </c>
      <c r="AF900" s="59" t="s">
        <v>139</v>
      </c>
      <c r="AG900" s="59" t="s">
        <v>83</v>
      </c>
      <c r="AH900" s="59" t="s">
        <v>83</v>
      </c>
      <c r="AI900" s="59" t="s">
        <v>140</v>
      </c>
      <c r="AJ900" s="59" t="s">
        <v>151</v>
      </c>
      <c r="AK900" s="17" t="s">
        <v>3424</v>
      </c>
      <c r="AL900" s="18"/>
    </row>
    <row r="901" spans="1:38" ht="135" x14ac:dyDescent="0.25">
      <c r="A901" s="92">
        <v>2265</v>
      </c>
      <c r="B901" s="92">
        <v>327</v>
      </c>
      <c r="C901" s="121" t="s">
        <v>130</v>
      </c>
      <c r="D901" s="18" t="s">
        <v>66</v>
      </c>
      <c r="E901" s="33" t="s">
        <v>131</v>
      </c>
      <c r="F901" s="25" t="s">
        <v>132</v>
      </c>
      <c r="G901" s="25" t="s">
        <v>133</v>
      </c>
      <c r="H901" s="34">
        <v>1</v>
      </c>
      <c r="I901" s="35">
        <v>43777</v>
      </c>
      <c r="J901" s="35">
        <v>43830</v>
      </c>
      <c r="K901" s="35">
        <v>43897</v>
      </c>
      <c r="L901" s="36">
        <v>210517982</v>
      </c>
      <c r="M901" s="34">
        <v>1</v>
      </c>
      <c r="N901" s="34">
        <v>0</v>
      </c>
      <c r="O901" s="34">
        <v>0.71</v>
      </c>
      <c r="P901" s="18" t="s">
        <v>130</v>
      </c>
      <c r="Q901" s="38">
        <v>1</v>
      </c>
      <c r="R901" s="38">
        <v>66</v>
      </c>
      <c r="S901" s="38">
        <v>1</v>
      </c>
      <c r="T901" s="36">
        <v>39856622</v>
      </c>
      <c r="U901" s="36" t="s">
        <v>3840</v>
      </c>
      <c r="V901" s="36" t="s">
        <v>134</v>
      </c>
      <c r="W901" s="36" t="s">
        <v>134</v>
      </c>
      <c r="X901" s="36" t="s">
        <v>73</v>
      </c>
      <c r="Y901" s="33" t="s">
        <v>74</v>
      </c>
      <c r="Z901" s="33" t="s">
        <v>74</v>
      </c>
      <c r="AA901" s="59" t="s">
        <v>152</v>
      </c>
      <c r="AB901" s="59" t="s">
        <v>153</v>
      </c>
      <c r="AC901" s="59" t="s">
        <v>154</v>
      </c>
      <c r="AD901" s="59" t="s">
        <v>155</v>
      </c>
      <c r="AE901" s="133" t="s">
        <v>79</v>
      </c>
      <c r="AF901" s="59" t="s">
        <v>156</v>
      </c>
      <c r="AG901" s="59" t="s">
        <v>157</v>
      </c>
      <c r="AH901" s="59" t="s">
        <v>83</v>
      </c>
      <c r="AI901" s="59" t="s">
        <v>158</v>
      </c>
      <c r="AJ901" s="59" t="s">
        <v>159</v>
      </c>
      <c r="AK901" s="17" t="s">
        <v>3424</v>
      </c>
      <c r="AL901" s="18"/>
    </row>
  </sheetData>
  <sheetProtection algorithmName="SHA-512" hashValue="twy4ciwakCkFdAFRYdwq3GvtljPEpY9Ch3NeT7J32xPqisqFD6FyoqQ2Y1c2bdXHKOqxA5sjIhOpNW0OQGSQzA==" saltValue="0lEvrFvCkOIPuDtWXGFH+g==" spinCount="100000" sheet="1" objects="1" scenarios="1"/>
  <mergeCells count="3">
    <mergeCell ref="AG842:AH842"/>
    <mergeCell ref="AI842:AJ842"/>
    <mergeCell ref="AA1:AD1"/>
  </mergeCells>
  <dataValidations count="5">
    <dataValidation type="decimal" operator="greaterThanOrEqual" allowBlank="1" showInputMessage="1" showErrorMessage="1" error="Debe ingresar un valor numerico" sqref="Q725:T810 Q820:T820 Q871:T871 Q889:T889 Q879:T879 Q841:T843 Q835:T835 Q846:T846 Q824:T831 Q857:T857 Q849:T849 Q862:T862 Q852:T852 Q873:T875 Q864:T869 Q854:T854 R896:T896 Q897:T901" xr:uid="{C6849541-AF6C-4D0C-ABF4-08ADB386F67A}">
      <formula1>0</formula1>
    </dataValidation>
    <dataValidation type="decimal" operator="greaterThanOrEqual" allowBlank="1" showInputMessage="1" showErrorMessage="1" error="Debe ingresar valor numerico" sqref="L725:L810 L820 L871 L889 L879 L841:L843 L835 L846 L824:L831 L857 L849 L862 L852 L873:L875 L864:L869 L854 L896:L901" xr:uid="{AD5D155F-3B1F-461C-AABE-B170B77D8228}">
      <formula1>0</formula1>
    </dataValidation>
    <dataValidation type="date" operator="greaterThanOrEqual" allowBlank="1" showInputMessage="1" showErrorMessage="1" error="Debe ingresar una fecha en fomato dd-mm-aaaa" sqref="K725:K810 I725:I810 K820 I820 K824:K831 K871 K889 I889 I841:I843 K879 I879 K841:K843 I835 K835 K846 I846 K854 I824:I831 K857 I857 I849 K849 I862 I852 I873:I875 K873:K875 K862 K852 K864:K869 I864:I869 I871 I854 K896:K901 I896:I901" xr:uid="{3442233D-1500-4E4D-BC5A-FEC74094CA8D}">
      <formula1>1</formula1>
    </dataValidation>
    <dataValidation operator="greaterThanOrEqual" allowBlank="1" showInputMessage="1" showErrorMessage="1" error="Debe ingresar un valor numerico" sqref="U2 U725:Y810 AA873:AD877 U896:X901 AA894:AD894 U864:X869 U873:X875 U852:X852 U862:X862 U849:X849 U857:X857 U846:X846 U841:X843 U835:X835 U879:X879 U889:X889 U871:X871 U820:X820 AA864:AD867 U824:X831 U854:X854 AA869:AD869 AA871:AD871 AA820:AD820 AA852:AD852 AA857:AD857 AA835:AD835 AA854:AD855 AA846:AD846 AA841:AD843 AA879:AD879 AA889:AD889 AA861:AD862 AF873:AJ875 AF849:AJ849 AF864:AJ869 AF871:AJ871 AF820:AJ820 AF862:AJ862 AF852:AJ852 AF857:AJ857 AF835:AJ835 AF854:AJ855 AF846:AJ846 AF841:AJ843 AF879:AJ879 AF824:AJ824 AF889:AJ889" xr:uid="{EA62BB91-DA19-4019-9352-CA89CA0DE75F}"/>
    <dataValidation type="list" allowBlank="1" showInputMessage="1" showErrorMessage="1" sqref="AE3:AE901" xr:uid="{F5677100-121C-4BFD-AA96-8F703DDC7F80}">
      <formula1>"CONSTRUCCIÓN, CONSTRUCCIÓN Y OPERACIÓN, TERMINADO, LIQUIDADO, EN SUSCRIPCIÓN, LICENCIA EXPEDIDA, ESTUDIOS Y DISEÑOS, EN TRÁMITE LICENCIA, SUSPENDIDO, SUSPENDIDO POR COVID-19"</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D28B-44B8-414A-B506-507E79767101}">
  <dimension ref="A1:J4324"/>
  <sheetViews>
    <sheetView zoomScale="55" zoomScaleNormal="55" workbookViewId="0">
      <pane xSplit="3" ySplit="2" topLeftCell="D3" activePane="bottomRight" state="frozen"/>
      <selection pane="topRight" activeCell="C1" sqref="C1"/>
      <selection pane="bottomLeft" activeCell="A3" sqref="A3"/>
      <selection pane="bottomRight" activeCell="G44" sqref="G44"/>
    </sheetView>
  </sheetViews>
  <sheetFormatPr baseColWidth="10" defaultColWidth="11.42578125" defaultRowHeight="15" x14ac:dyDescent="0.25"/>
  <cols>
    <col min="1" max="1" width="7.7109375" style="93" customWidth="1"/>
    <col min="2" max="2" width="8.140625" style="93" customWidth="1"/>
    <col min="3" max="3" width="18.7109375" style="93" customWidth="1"/>
    <col min="4" max="4" width="21.42578125" style="93" customWidth="1"/>
    <col min="5" max="5" width="24.5703125" style="93" customWidth="1"/>
    <col min="6" max="6" width="34.140625" style="93" customWidth="1"/>
    <col min="7" max="7" width="19.140625" style="93" customWidth="1"/>
    <col min="8" max="8" width="50" style="93" customWidth="1"/>
    <col min="9" max="9" width="18.85546875" style="93" customWidth="1"/>
    <col min="10" max="10" width="18" style="93" customWidth="1"/>
    <col min="11" max="16384" width="11.42578125" style="93"/>
  </cols>
  <sheetData>
    <row r="1" spans="1:10" ht="64.5" customHeight="1" x14ac:dyDescent="0.25">
      <c r="A1" s="97" t="s">
        <v>3841</v>
      </c>
      <c r="B1" s="97" t="s">
        <v>3841</v>
      </c>
      <c r="C1" s="98" t="s">
        <v>1</v>
      </c>
      <c r="D1" s="98" t="s">
        <v>4</v>
      </c>
      <c r="E1" s="6" t="s">
        <v>14</v>
      </c>
      <c r="F1" s="98" t="s">
        <v>3842</v>
      </c>
      <c r="G1" s="98" t="s">
        <v>3843</v>
      </c>
      <c r="H1" s="98" t="s">
        <v>3844</v>
      </c>
      <c r="I1" s="99" t="s">
        <v>3845</v>
      </c>
      <c r="J1" s="100" t="s">
        <v>3846</v>
      </c>
    </row>
    <row r="2" spans="1:10" ht="30" x14ac:dyDescent="0.25">
      <c r="A2" s="106" t="s">
        <v>27</v>
      </c>
      <c r="B2" s="107" t="s">
        <v>28</v>
      </c>
      <c r="C2" s="108" t="s">
        <v>29</v>
      </c>
      <c r="D2" s="108" t="s">
        <v>32</v>
      </c>
      <c r="E2" s="109" t="s">
        <v>42</v>
      </c>
      <c r="F2" s="108" t="s">
        <v>3847</v>
      </c>
      <c r="G2" s="108" t="s">
        <v>3848</v>
      </c>
      <c r="H2" s="108" t="s">
        <v>3849</v>
      </c>
      <c r="I2" s="110" t="s">
        <v>3850</v>
      </c>
      <c r="J2" s="111" t="s">
        <v>3851</v>
      </c>
    </row>
    <row r="3" spans="1:10" x14ac:dyDescent="0.25">
      <c r="A3" s="119">
        <v>392</v>
      </c>
      <c r="B3" s="119">
        <v>245</v>
      </c>
      <c r="C3" s="102" t="s">
        <v>1224</v>
      </c>
      <c r="D3" s="102" t="s">
        <v>68</v>
      </c>
      <c r="E3" s="102" t="s">
        <v>1224</v>
      </c>
      <c r="F3" s="102" t="s">
        <v>3852</v>
      </c>
      <c r="G3" s="103">
        <v>43808</v>
      </c>
      <c r="H3" s="102" t="s">
        <v>3853</v>
      </c>
      <c r="I3" s="104"/>
      <c r="J3" s="105"/>
    </row>
    <row r="4" spans="1:10" x14ac:dyDescent="0.25">
      <c r="A4" s="119">
        <v>393</v>
      </c>
      <c r="B4" s="119">
        <v>244</v>
      </c>
      <c r="C4" s="102" t="s">
        <v>1233</v>
      </c>
      <c r="D4" s="102" t="s">
        <v>68</v>
      </c>
      <c r="E4" s="102" t="s">
        <v>1233</v>
      </c>
      <c r="F4" s="102" t="s">
        <v>3852</v>
      </c>
      <c r="G4" s="103">
        <v>43808</v>
      </c>
      <c r="H4" s="102" t="s">
        <v>3853</v>
      </c>
      <c r="I4" s="104"/>
      <c r="J4" s="105"/>
    </row>
    <row r="5" spans="1:10" x14ac:dyDescent="0.25">
      <c r="A5" s="119">
        <v>395</v>
      </c>
      <c r="B5" s="119">
        <v>243</v>
      </c>
      <c r="C5" s="102" t="s">
        <v>1248</v>
      </c>
      <c r="D5" s="102" t="s">
        <v>68</v>
      </c>
      <c r="E5" s="102" t="s">
        <v>1248</v>
      </c>
      <c r="F5" s="102" t="s">
        <v>3852</v>
      </c>
      <c r="G5" s="103">
        <v>43808</v>
      </c>
      <c r="H5" s="102" t="s">
        <v>3853</v>
      </c>
      <c r="I5" s="104"/>
      <c r="J5" s="105"/>
    </row>
    <row r="6" spans="1:10" x14ac:dyDescent="0.25">
      <c r="A6" s="119">
        <v>1875</v>
      </c>
      <c r="B6" s="119">
        <v>475</v>
      </c>
      <c r="C6" s="102" t="s">
        <v>2973</v>
      </c>
      <c r="D6" s="102" t="s">
        <v>68</v>
      </c>
      <c r="E6" s="102" t="s">
        <v>2973</v>
      </c>
      <c r="F6" s="102" t="s">
        <v>3852</v>
      </c>
      <c r="G6" s="103">
        <v>43827</v>
      </c>
      <c r="H6" s="102" t="s">
        <v>3853</v>
      </c>
      <c r="I6" s="104"/>
      <c r="J6" s="105"/>
    </row>
    <row r="7" spans="1:10" x14ac:dyDescent="0.25">
      <c r="A7" s="119">
        <v>2062</v>
      </c>
      <c r="B7" s="119">
        <v>342</v>
      </c>
      <c r="C7" s="102" t="s">
        <v>3308</v>
      </c>
      <c r="D7" s="102" t="s">
        <v>3302</v>
      </c>
      <c r="E7" s="102" t="s">
        <v>3308</v>
      </c>
      <c r="F7" s="102" t="s">
        <v>3852</v>
      </c>
      <c r="G7" s="103">
        <v>43755</v>
      </c>
      <c r="H7" s="102" t="s">
        <v>3853</v>
      </c>
      <c r="I7" s="104"/>
      <c r="J7" s="105"/>
    </row>
    <row r="8" spans="1:10" x14ac:dyDescent="0.25">
      <c r="A8" s="119">
        <v>2062</v>
      </c>
      <c r="B8" s="119">
        <v>342</v>
      </c>
      <c r="C8" s="102" t="s">
        <v>3308</v>
      </c>
      <c r="D8" s="102" t="s">
        <v>3302</v>
      </c>
      <c r="E8" s="102" t="s">
        <v>3308</v>
      </c>
      <c r="F8" s="102" t="s">
        <v>3854</v>
      </c>
      <c r="G8" s="103">
        <v>43829</v>
      </c>
      <c r="H8" s="102" t="s">
        <v>3855</v>
      </c>
      <c r="I8" s="104"/>
      <c r="J8" s="105">
        <v>90</v>
      </c>
    </row>
    <row r="9" spans="1:10" x14ac:dyDescent="0.25">
      <c r="A9" s="119">
        <v>2062</v>
      </c>
      <c r="B9" s="119">
        <v>342</v>
      </c>
      <c r="C9" s="102" t="s">
        <v>3308</v>
      </c>
      <c r="D9" s="102" t="s">
        <v>3302</v>
      </c>
      <c r="E9" s="102" t="s">
        <v>3308</v>
      </c>
      <c r="F9" s="102" t="s">
        <v>3856</v>
      </c>
      <c r="G9" s="103">
        <v>43832</v>
      </c>
      <c r="H9" s="102" t="s">
        <v>3857</v>
      </c>
      <c r="I9" s="104"/>
      <c r="J9" s="105">
        <v>29</v>
      </c>
    </row>
    <row r="10" spans="1:10" x14ac:dyDescent="0.25">
      <c r="A10" s="119">
        <v>2062</v>
      </c>
      <c r="B10" s="119">
        <v>342</v>
      </c>
      <c r="C10" s="102" t="s">
        <v>3308</v>
      </c>
      <c r="D10" s="102" t="s">
        <v>3302</v>
      </c>
      <c r="E10" s="102" t="s">
        <v>3858</v>
      </c>
      <c r="F10" s="102" t="s">
        <v>3859</v>
      </c>
      <c r="G10" s="103">
        <v>43862</v>
      </c>
      <c r="H10" s="102" t="s">
        <v>3860</v>
      </c>
      <c r="I10" s="104"/>
      <c r="J10" s="105">
        <v>29</v>
      </c>
    </row>
    <row r="11" spans="1:10" x14ac:dyDescent="0.25">
      <c r="A11" s="119">
        <v>2062</v>
      </c>
      <c r="B11" s="119">
        <v>342</v>
      </c>
      <c r="C11" s="102" t="s">
        <v>3308</v>
      </c>
      <c r="D11" s="102" t="s">
        <v>3302</v>
      </c>
      <c r="E11" s="102" t="s">
        <v>3858</v>
      </c>
      <c r="F11" s="102" t="s">
        <v>3861</v>
      </c>
      <c r="G11" s="103">
        <v>43891</v>
      </c>
      <c r="H11" s="102" t="s">
        <v>3862</v>
      </c>
      <c r="I11" s="104"/>
      <c r="J11" s="105">
        <v>31</v>
      </c>
    </row>
    <row r="12" spans="1:10" x14ac:dyDescent="0.25">
      <c r="A12" s="119">
        <v>2062</v>
      </c>
      <c r="B12" s="119">
        <v>342</v>
      </c>
      <c r="C12" s="102" t="s">
        <v>3308</v>
      </c>
      <c r="D12" s="102" t="s">
        <v>3302</v>
      </c>
      <c r="E12" s="102" t="s">
        <v>3858</v>
      </c>
      <c r="F12" s="102" t="s">
        <v>3863</v>
      </c>
      <c r="G12" s="103">
        <v>43922</v>
      </c>
      <c r="H12" s="102" t="s">
        <v>3864</v>
      </c>
      <c r="I12" s="104"/>
      <c r="J12" s="105">
        <v>31</v>
      </c>
    </row>
    <row r="13" spans="1:10" x14ac:dyDescent="0.25">
      <c r="A13" s="119">
        <v>2062</v>
      </c>
      <c r="B13" s="119">
        <v>342</v>
      </c>
      <c r="C13" s="102" t="s">
        <v>3308</v>
      </c>
      <c r="D13" s="102" t="s">
        <v>3302</v>
      </c>
      <c r="E13" s="102" t="s">
        <v>3858</v>
      </c>
      <c r="F13" s="102" t="s">
        <v>3865</v>
      </c>
      <c r="G13" s="103">
        <v>43952</v>
      </c>
      <c r="H13" s="102" t="s">
        <v>3866</v>
      </c>
      <c r="I13" s="104"/>
      <c r="J13" s="105">
        <v>30</v>
      </c>
    </row>
    <row r="14" spans="1:10" x14ac:dyDescent="0.25">
      <c r="A14" s="119">
        <v>2063</v>
      </c>
      <c r="B14" s="119">
        <v>352</v>
      </c>
      <c r="C14" s="102" t="s">
        <v>3314</v>
      </c>
      <c r="D14" s="102" t="s">
        <v>3302</v>
      </c>
      <c r="E14" s="102" t="s">
        <v>3314</v>
      </c>
      <c r="F14" s="102" t="s">
        <v>3852</v>
      </c>
      <c r="G14" s="103">
        <v>43755</v>
      </c>
      <c r="H14" s="102" t="s">
        <v>3853</v>
      </c>
      <c r="I14" s="104"/>
      <c r="J14" s="105"/>
    </row>
    <row r="15" spans="1:10" x14ac:dyDescent="0.25">
      <c r="A15" s="119">
        <v>2063</v>
      </c>
      <c r="B15" s="119">
        <v>352</v>
      </c>
      <c r="C15" s="102" t="s">
        <v>3314</v>
      </c>
      <c r="D15" s="102" t="s">
        <v>3302</v>
      </c>
      <c r="E15" s="102" t="s">
        <v>3314</v>
      </c>
      <c r="F15" s="102" t="s">
        <v>3854</v>
      </c>
      <c r="G15" s="103">
        <v>43829</v>
      </c>
      <c r="H15" s="102" t="s">
        <v>3855</v>
      </c>
      <c r="I15" s="104"/>
      <c r="J15" s="105">
        <v>90</v>
      </c>
    </row>
    <row r="16" spans="1:10" x14ac:dyDescent="0.25">
      <c r="A16" s="119">
        <v>2063</v>
      </c>
      <c r="B16" s="119">
        <v>352</v>
      </c>
      <c r="C16" s="102" t="s">
        <v>3314</v>
      </c>
      <c r="D16" s="102" t="s">
        <v>3302</v>
      </c>
      <c r="E16" s="102" t="s">
        <v>3314</v>
      </c>
      <c r="F16" s="102" t="s">
        <v>3856</v>
      </c>
      <c r="G16" s="103">
        <v>43832</v>
      </c>
      <c r="H16" s="102" t="s">
        <v>3857</v>
      </c>
      <c r="I16" s="104"/>
      <c r="J16" s="105">
        <v>29</v>
      </c>
    </row>
    <row r="17" spans="1:10" x14ac:dyDescent="0.25">
      <c r="A17" s="119">
        <v>2063</v>
      </c>
      <c r="B17" s="119">
        <v>352</v>
      </c>
      <c r="C17" s="102" t="s">
        <v>3314</v>
      </c>
      <c r="D17" s="102" t="s">
        <v>3302</v>
      </c>
      <c r="E17" s="102" t="s">
        <v>3314</v>
      </c>
      <c r="F17" s="102" t="s">
        <v>3859</v>
      </c>
      <c r="G17" s="103">
        <v>43862</v>
      </c>
      <c r="H17" s="102" t="s">
        <v>3860</v>
      </c>
      <c r="I17" s="104"/>
      <c r="J17" s="105">
        <v>29</v>
      </c>
    </row>
    <row r="18" spans="1:10" x14ac:dyDescent="0.25">
      <c r="A18" s="119">
        <v>2063</v>
      </c>
      <c r="B18" s="119">
        <v>352</v>
      </c>
      <c r="C18" s="102" t="s">
        <v>3314</v>
      </c>
      <c r="D18" s="102" t="s">
        <v>3302</v>
      </c>
      <c r="E18" s="102" t="s">
        <v>3314</v>
      </c>
      <c r="F18" s="102" t="s">
        <v>3861</v>
      </c>
      <c r="G18" s="103">
        <v>43891</v>
      </c>
      <c r="H18" s="102" t="s">
        <v>3862</v>
      </c>
      <c r="I18" s="104"/>
      <c r="J18" s="105">
        <v>31</v>
      </c>
    </row>
    <row r="19" spans="1:10" x14ac:dyDescent="0.25">
      <c r="A19" s="119">
        <v>2063</v>
      </c>
      <c r="B19" s="119">
        <v>352</v>
      </c>
      <c r="C19" s="102" t="s">
        <v>3314</v>
      </c>
      <c r="D19" s="102" t="s">
        <v>3302</v>
      </c>
      <c r="E19" s="102" t="s">
        <v>3314</v>
      </c>
      <c r="F19" s="102" t="s">
        <v>3863</v>
      </c>
      <c r="G19" s="103">
        <v>43922</v>
      </c>
      <c r="H19" s="102" t="s">
        <v>3864</v>
      </c>
      <c r="I19" s="104"/>
      <c r="J19" s="105">
        <v>31</v>
      </c>
    </row>
    <row r="20" spans="1:10" x14ac:dyDescent="0.25">
      <c r="A20" s="119">
        <v>2063</v>
      </c>
      <c r="B20" s="119">
        <v>352</v>
      </c>
      <c r="C20" s="102" t="s">
        <v>3314</v>
      </c>
      <c r="D20" s="102" t="s">
        <v>3302</v>
      </c>
      <c r="E20" s="102" t="s">
        <v>3314</v>
      </c>
      <c r="F20" s="102" t="s">
        <v>3865</v>
      </c>
      <c r="G20" s="103">
        <v>43952</v>
      </c>
      <c r="H20" s="102" t="s">
        <v>3866</v>
      </c>
      <c r="I20" s="104"/>
      <c r="J20" s="105">
        <v>30</v>
      </c>
    </row>
    <row r="21" spans="1:10" x14ac:dyDescent="0.25">
      <c r="A21" s="119">
        <v>2215</v>
      </c>
      <c r="B21" s="119">
        <v>369</v>
      </c>
      <c r="C21" s="102" t="s">
        <v>3631</v>
      </c>
      <c r="D21" s="102" t="s">
        <v>3427</v>
      </c>
      <c r="E21" s="102" t="s">
        <v>3631</v>
      </c>
      <c r="F21" s="102" t="s">
        <v>3852</v>
      </c>
      <c r="G21" s="103">
        <v>43725</v>
      </c>
      <c r="H21" s="102" t="s">
        <v>3853</v>
      </c>
      <c r="I21" s="104"/>
      <c r="J21" s="105"/>
    </row>
    <row r="22" spans="1:10" x14ac:dyDescent="0.25">
      <c r="A22" s="119">
        <v>2215</v>
      </c>
      <c r="B22" s="119">
        <v>369</v>
      </c>
      <c r="C22" s="102" t="s">
        <v>3631</v>
      </c>
      <c r="D22" s="102" t="s">
        <v>3427</v>
      </c>
      <c r="E22" s="102" t="s">
        <v>3631</v>
      </c>
      <c r="F22" s="102" t="s">
        <v>3867</v>
      </c>
      <c r="G22" s="103">
        <v>43829</v>
      </c>
      <c r="H22" s="102" t="s">
        <v>3868</v>
      </c>
      <c r="I22" s="104">
        <v>902258126</v>
      </c>
      <c r="J22" s="105"/>
    </row>
    <row r="23" spans="1:10" x14ac:dyDescent="0.25">
      <c r="A23" s="119">
        <v>2215</v>
      </c>
      <c r="B23" s="119">
        <v>369</v>
      </c>
      <c r="C23" s="102" t="s">
        <v>3631</v>
      </c>
      <c r="D23" s="102" t="s">
        <v>3427</v>
      </c>
      <c r="E23" s="102" t="s">
        <v>3631</v>
      </c>
      <c r="F23" s="102" t="s">
        <v>3854</v>
      </c>
      <c r="G23" s="103">
        <v>43829</v>
      </c>
      <c r="H23" s="102" t="s">
        <v>3868</v>
      </c>
      <c r="I23" s="104"/>
      <c r="J23" s="105">
        <v>91</v>
      </c>
    </row>
    <row r="24" spans="1:10" x14ac:dyDescent="0.25">
      <c r="A24" s="119">
        <v>2215</v>
      </c>
      <c r="B24" s="119">
        <v>369</v>
      </c>
      <c r="C24" s="102" t="s">
        <v>3631</v>
      </c>
      <c r="D24" s="102" t="s">
        <v>3427</v>
      </c>
      <c r="E24" s="102" t="s">
        <v>3631</v>
      </c>
      <c r="F24" s="102" t="s">
        <v>3869</v>
      </c>
      <c r="G24" s="103">
        <v>43901</v>
      </c>
      <c r="H24" s="102" t="s">
        <v>3868</v>
      </c>
      <c r="I24" s="104">
        <v>8780000000</v>
      </c>
      <c r="J24" s="105">
        <v>91</v>
      </c>
    </row>
    <row r="25" spans="1:10" x14ac:dyDescent="0.25">
      <c r="A25" s="119">
        <v>2220</v>
      </c>
      <c r="B25" s="119">
        <v>378</v>
      </c>
      <c r="C25" s="102" t="s">
        <v>3657</v>
      </c>
      <c r="D25" s="102" t="s">
        <v>3659</v>
      </c>
      <c r="E25" s="102" t="s">
        <v>3657</v>
      </c>
      <c r="F25" s="102" t="s">
        <v>3852</v>
      </c>
      <c r="G25" s="103">
        <v>43718</v>
      </c>
      <c r="H25" s="102" t="s">
        <v>3853</v>
      </c>
      <c r="I25" s="104"/>
      <c r="J25" s="105"/>
    </row>
    <row r="26" spans="1:10" x14ac:dyDescent="0.25">
      <c r="A26" s="119">
        <v>2220</v>
      </c>
      <c r="B26" s="119">
        <v>378</v>
      </c>
      <c r="C26" s="102" t="s">
        <v>3657</v>
      </c>
      <c r="D26" s="102" t="s">
        <v>3659</v>
      </c>
      <c r="E26" s="102" t="s">
        <v>3657</v>
      </c>
      <c r="F26" s="102" t="s">
        <v>3870</v>
      </c>
      <c r="G26" s="103">
        <v>43914</v>
      </c>
      <c r="H26" s="102" t="s">
        <v>3871</v>
      </c>
      <c r="I26" s="104"/>
      <c r="J26" s="105">
        <v>21</v>
      </c>
    </row>
    <row r="27" spans="1:10" x14ac:dyDescent="0.25">
      <c r="A27" s="119">
        <v>2220</v>
      </c>
      <c r="B27" s="119">
        <v>378</v>
      </c>
      <c r="C27" s="102" t="s">
        <v>3657</v>
      </c>
      <c r="D27" s="102" t="s">
        <v>3659</v>
      </c>
      <c r="E27" s="102" t="s">
        <v>3657</v>
      </c>
      <c r="F27" s="102" t="s">
        <v>3872</v>
      </c>
      <c r="G27" s="103">
        <v>43935</v>
      </c>
      <c r="H27" s="102" t="s">
        <v>3873</v>
      </c>
      <c r="I27" s="104"/>
      <c r="J27" s="105">
        <v>6</v>
      </c>
    </row>
    <row r="28" spans="1:10" x14ac:dyDescent="0.25">
      <c r="A28" s="119">
        <v>2220</v>
      </c>
      <c r="B28" s="119">
        <v>378</v>
      </c>
      <c r="C28" s="102" t="s">
        <v>3657</v>
      </c>
      <c r="D28" s="102" t="s">
        <v>3659</v>
      </c>
      <c r="E28" s="102" t="s">
        <v>3657</v>
      </c>
      <c r="F28" s="102" t="s">
        <v>3874</v>
      </c>
      <c r="G28" s="103">
        <v>43941</v>
      </c>
      <c r="H28" s="102" t="s">
        <v>3875</v>
      </c>
      <c r="I28" s="104"/>
      <c r="J28" s="105">
        <v>39</v>
      </c>
    </row>
    <row r="29" spans="1:10" x14ac:dyDescent="0.25">
      <c r="A29" s="119">
        <v>2236</v>
      </c>
      <c r="B29" s="119">
        <v>402</v>
      </c>
      <c r="C29" s="102" t="s">
        <v>3727</v>
      </c>
      <c r="D29" s="102" t="s">
        <v>3659</v>
      </c>
      <c r="E29" s="102" t="s">
        <v>3727</v>
      </c>
      <c r="F29" s="102" t="s">
        <v>3852</v>
      </c>
      <c r="G29" s="103">
        <v>42975</v>
      </c>
      <c r="H29" s="102" t="s">
        <v>3853</v>
      </c>
      <c r="I29" s="104"/>
      <c r="J29" s="105"/>
    </row>
    <row r="30" spans="1:10" x14ac:dyDescent="0.25">
      <c r="A30" s="119">
        <v>2236</v>
      </c>
      <c r="B30" s="119">
        <v>402</v>
      </c>
      <c r="C30" s="102" t="s">
        <v>3727</v>
      </c>
      <c r="D30" s="102" t="s">
        <v>3659</v>
      </c>
      <c r="E30" s="102" t="s">
        <v>3727</v>
      </c>
      <c r="F30" s="102" t="s">
        <v>3867</v>
      </c>
      <c r="G30" s="103">
        <v>43465</v>
      </c>
      <c r="H30" s="102" t="s">
        <v>3868</v>
      </c>
      <c r="I30" s="104" t="s">
        <v>3876</v>
      </c>
      <c r="J30" s="105"/>
    </row>
    <row r="31" spans="1:10" x14ac:dyDescent="0.25">
      <c r="A31" s="119">
        <v>2236</v>
      </c>
      <c r="B31" s="119">
        <v>402</v>
      </c>
      <c r="C31" s="102" t="s">
        <v>3727</v>
      </c>
      <c r="D31" s="102" t="s">
        <v>3659</v>
      </c>
      <c r="E31" s="102" t="s">
        <v>3727</v>
      </c>
      <c r="F31" s="102" t="s">
        <v>3877</v>
      </c>
      <c r="G31" s="103">
        <v>43812</v>
      </c>
      <c r="H31" s="102" t="s">
        <v>3868</v>
      </c>
      <c r="I31" s="104" t="s">
        <v>3878</v>
      </c>
      <c r="J31" s="105"/>
    </row>
    <row r="32" spans="1:10" x14ac:dyDescent="0.25">
      <c r="A32" s="119">
        <v>2236</v>
      </c>
      <c r="B32" s="119">
        <v>402</v>
      </c>
      <c r="C32" s="102" t="s">
        <v>3727</v>
      </c>
      <c r="D32" s="102" t="s">
        <v>3659</v>
      </c>
      <c r="E32" s="102" t="s">
        <v>3727</v>
      </c>
      <c r="F32" s="102" t="s">
        <v>3854</v>
      </c>
      <c r="G32" s="103">
        <v>43340</v>
      </c>
      <c r="H32" s="102" t="s">
        <v>3855</v>
      </c>
      <c r="I32" s="104"/>
      <c r="J32" s="105">
        <v>125</v>
      </c>
    </row>
    <row r="33" spans="1:10" x14ac:dyDescent="0.25">
      <c r="A33" s="119">
        <v>2236</v>
      </c>
      <c r="B33" s="119">
        <v>402</v>
      </c>
      <c r="C33" s="102" t="s">
        <v>3727</v>
      </c>
      <c r="D33" s="102" t="s">
        <v>3659</v>
      </c>
      <c r="E33" s="102" t="s">
        <v>3727</v>
      </c>
      <c r="F33" s="102" t="s">
        <v>3879</v>
      </c>
      <c r="G33" s="103">
        <v>43465</v>
      </c>
      <c r="H33" s="102" t="s">
        <v>3855</v>
      </c>
      <c r="I33" s="104"/>
      <c r="J33" s="105">
        <v>120</v>
      </c>
    </row>
    <row r="34" spans="1:10" x14ac:dyDescent="0.25">
      <c r="A34" s="119">
        <v>2236</v>
      </c>
      <c r="B34" s="119">
        <v>402</v>
      </c>
      <c r="C34" s="102" t="s">
        <v>3727</v>
      </c>
      <c r="D34" s="102" t="s">
        <v>3659</v>
      </c>
      <c r="E34" s="102" t="s">
        <v>3727</v>
      </c>
      <c r="F34" s="102" t="s">
        <v>3880</v>
      </c>
      <c r="G34" s="103">
        <v>43585</v>
      </c>
      <c r="H34" s="102" t="s">
        <v>3855</v>
      </c>
      <c r="I34" s="104"/>
      <c r="J34" s="105">
        <v>20</v>
      </c>
    </row>
    <row r="35" spans="1:10" x14ac:dyDescent="0.25">
      <c r="A35" s="119">
        <v>2236</v>
      </c>
      <c r="B35" s="119">
        <v>402</v>
      </c>
      <c r="C35" s="102" t="s">
        <v>3727</v>
      </c>
      <c r="D35" s="102" t="s">
        <v>3659</v>
      </c>
      <c r="E35" s="102" t="s">
        <v>3727</v>
      </c>
      <c r="F35" s="102" t="s">
        <v>3881</v>
      </c>
      <c r="G35" s="103">
        <v>43605</v>
      </c>
      <c r="H35" s="102" t="s">
        <v>3855</v>
      </c>
      <c r="I35" s="104"/>
      <c r="J35" s="105">
        <v>103</v>
      </c>
    </row>
    <row r="36" spans="1:10" x14ac:dyDescent="0.25">
      <c r="A36" s="119">
        <v>2236</v>
      </c>
      <c r="B36" s="119">
        <v>402</v>
      </c>
      <c r="C36" s="102" t="s">
        <v>3727</v>
      </c>
      <c r="D36" s="102" t="s">
        <v>3659</v>
      </c>
      <c r="E36" s="102" t="s">
        <v>3727</v>
      </c>
      <c r="F36" s="102" t="s">
        <v>3882</v>
      </c>
      <c r="G36" s="103">
        <v>43707</v>
      </c>
      <c r="H36" s="102" t="s">
        <v>3855</v>
      </c>
      <c r="I36" s="104"/>
      <c r="J36" s="105">
        <v>106</v>
      </c>
    </row>
    <row r="37" spans="1:10" x14ac:dyDescent="0.25">
      <c r="A37" s="119">
        <v>2236</v>
      </c>
      <c r="B37" s="119">
        <v>402</v>
      </c>
      <c r="C37" s="102" t="s">
        <v>3727</v>
      </c>
      <c r="D37" s="102" t="s">
        <v>3659</v>
      </c>
      <c r="E37" s="102" t="s">
        <v>3727</v>
      </c>
      <c r="F37" s="102" t="s">
        <v>3883</v>
      </c>
      <c r="G37" s="103">
        <v>43812</v>
      </c>
      <c r="H37" s="102" t="s">
        <v>3855</v>
      </c>
      <c r="I37" s="104"/>
      <c r="J37" s="105">
        <v>16</v>
      </c>
    </row>
    <row r="38" spans="1:10" x14ac:dyDescent="0.25">
      <c r="A38" s="119">
        <v>2236</v>
      </c>
      <c r="B38" s="119">
        <v>402</v>
      </c>
      <c r="C38" s="102" t="s">
        <v>3727</v>
      </c>
      <c r="D38" s="102" t="s">
        <v>3659</v>
      </c>
      <c r="E38" s="102" t="s">
        <v>3727</v>
      </c>
      <c r="F38" s="102" t="s">
        <v>3884</v>
      </c>
      <c r="G38" s="103">
        <v>43830</v>
      </c>
      <c r="H38" s="102" t="s">
        <v>3855</v>
      </c>
      <c r="I38" s="104"/>
      <c r="J38" s="105">
        <v>31</v>
      </c>
    </row>
    <row r="39" spans="1:10" x14ac:dyDescent="0.25">
      <c r="A39" s="119">
        <v>2236</v>
      </c>
      <c r="B39" s="119">
        <v>402</v>
      </c>
      <c r="C39" s="102" t="s">
        <v>3727</v>
      </c>
      <c r="D39" s="102" t="s">
        <v>3659</v>
      </c>
      <c r="E39" s="102" t="s">
        <v>3727</v>
      </c>
      <c r="F39" s="102" t="s">
        <v>3885</v>
      </c>
      <c r="G39" s="103">
        <v>43860</v>
      </c>
      <c r="H39" s="102" t="s">
        <v>3855</v>
      </c>
      <c r="I39" s="104"/>
      <c r="J39" s="105">
        <v>90</v>
      </c>
    </row>
    <row r="40" spans="1:10" ht="15" customHeight="1" x14ac:dyDescent="0.25">
      <c r="A40" s="120">
        <v>2236</v>
      </c>
      <c r="B40" s="120">
        <v>402</v>
      </c>
      <c r="C40" s="115" t="s">
        <v>3727</v>
      </c>
      <c r="D40" s="115" t="s">
        <v>3659</v>
      </c>
      <c r="E40" s="115" t="s">
        <v>3727</v>
      </c>
      <c r="F40" s="115" t="s">
        <v>3856</v>
      </c>
      <c r="G40" s="116">
        <v>43914</v>
      </c>
      <c r="H40" s="115" t="s">
        <v>3871</v>
      </c>
      <c r="I40" s="117"/>
      <c r="J40" s="118">
        <v>21</v>
      </c>
    </row>
    <row r="41" spans="1:10" ht="15" customHeight="1" x14ac:dyDescent="0.25">
      <c r="A41" s="119">
        <v>2236</v>
      </c>
      <c r="B41" s="119">
        <v>402</v>
      </c>
      <c r="C41" s="102" t="s">
        <v>3727</v>
      </c>
      <c r="D41" s="102" t="s">
        <v>3659</v>
      </c>
      <c r="E41" s="102" t="s">
        <v>3727</v>
      </c>
      <c r="F41" s="102" t="s">
        <v>3886</v>
      </c>
      <c r="G41" s="103">
        <v>43935</v>
      </c>
      <c r="H41" s="102" t="s">
        <v>3873</v>
      </c>
      <c r="I41" s="104"/>
      <c r="J41" s="105">
        <v>6</v>
      </c>
    </row>
    <row r="42" spans="1:10" ht="15" customHeight="1" x14ac:dyDescent="0.25">
      <c r="A42" s="119">
        <v>245</v>
      </c>
      <c r="B42" s="119">
        <v>326</v>
      </c>
      <c r="C42" s="102" t="s">
        <v>160</v>
      </c>
      <c r="D42" s="102" t="s">
        <v>68</v>
      </c>
      <c r="E42" s="102" t="s">
        <v>160</v>
      </c>
      <c r="F42" s="102" t="s">
        <v>3887</v>
      </c>
      <c r="G42" s="103">
        <v>43785</v>
      </c>
      <c r="H42" s="102" t="s">
        <v>3888</v>
      </c>
      <c r="I42" s="104"/>
      <c r="J42" s="105"/>
    </row>
    <row r="43" spans="1:10" ht="15" customHeight="1" x14ac:dyDescent="0.25">
      <c r="A43" s="119">
        <v>246</v>
      </c>
      <c r="B43" s="119">
        <v>324</v>
      </c>
      <c r="C43" s="102" t="s">
        <v>171</v>
      </c>
      <c r="D43" s="102" t="s">
        <v>68</v>
      </c>
      <c r="E43" s="102" t="s">
        <v>171</v>
      </c>
      <c r="F43" s="102" t="s">
        <v>3887</v>
      </c>
      <c r="G43" s="103">
        <v>43785</v>
      </c>
      <c r="H43" s="102" t="s">
        <v>3888</v>
      </c>
      <c r="I43" s="104"/>
      <c r="J43" s="105"/>
    </row>
    <row r="44" spans="1:10" ht="15" customHeight="1" x14ac:dyDescent="0.25">
      <c r="A44" s="119">
        <v>247</v>
      </c>
      <c r="B44" s="119">
        <v>323</v>
      </c>
      <c r="C44" s="102" t="s">
        <v>176</v>
      </c>
      <c r="D44" s="102" t="s">
        <v>68</v>
      </c>
      <c r="E44" s="102" t="s">
        <v>176</v>
      </c>
      <c r="F44" s="102" t="s">
        <v>3887</v>
      </c>
      <c r="G44" s="103">
        <v>43785</v>
      </c>
      <c r="H44" s="102" t="s">
        <v>3888</v>
      </c>
      <c r="I44" s="104"/>
      <c r="J44" s="105"/>
    </row>
    <row r="45" spans="1:10" x14ac:dyDescent="0.25">
      <c r="A45" s="119">
        <v>248</v>
      </c>
      <c r="B45" s="119">
        <v>322</v>
      </c>
      <c r="C45" s="102" t="s">
        <v>181</v>
      </c>
      <c r="D45" s="102" t="s">
        <v>68</v>
      </c>
      <c r="E45" s="102" t="s">
        <v>181</v>
      </c>
      <c r="F45" s="102" t="s">
        <v>3887</v>
      </c>
      <c r="G45" s="103">
        <v>43785</v>
      </c>
      <c r="H45" s="102" t="s">
        <v>3888</v>
      </c>
      <c r="I45" s="104"/>
      <c r="J45" s="105"/>
    </row>
    <row r="46" spans="1:10" x14ac:dyDescent="0.25">
      <c r="A46" s="119">
        <v>1859</v>
      </c>
      <c r="B46" s="119">
        <v>484</v>
      </c>
      <c r="C46" s="102" t="s">
        <v>2940</v>
      </c>
      <c r="D46" s="102" t="s">
        <v>68</v>
      </c>
      <c r="E46" s="102" t="s">
        <v>2940</v>
      </c>
      <c r="F46" s="102" t="s">
        <v>3887</v>
      </c>
      <c r="G46" s="103">
        <v>43827</v>
      </c>
      <c r="H46" s="102" t="s">
        <v>3888</v>
      </c>
      <c r="I46" s="104"/>
      <c r="J46" s="105"/>
    </row>
    <row r="47" spans="1:10" x14ac:dyDescent="0.25">
      <c r="A47" s="119">
        <v>463</v>
      </c>
      <c r="B47" s="119">
        <v>627</v>
      </c>
      <c r="C47" s="102" t="s">
        <v>1665</v>
      </c>
      <c r="D47" s="102" t="s">
        <v>68</v>
      </c>
      <c r="E47" s="102" t="s">
        <v>1665</v>
      </c>
      <c r="F47" s="102" t="s">
        <v>3889</v>
      </c>
      <c r="G47" s="103">
        <v>43819</v>
      </c>
      <c r="H47" s="102" t="s">
        <v>3890</v>
      </c>
      <c r="I47" s="104">
        <v>0</v>
      </c>
      <c r="J47" s="105">
        <v>0</v>
      </c>
    </row>
    <row r="48" spans="1:10" x14ac:dyDescent="0.25">
      <c r="A48" s="119">
        <v>464</v>
      </c>
      <c r="B48" s="119">
        <v>626</v>
      </c>
      <c r="C48" s="102" t="s">
        <v>1674</v>
      </c>
      <c r="D48" s="102" t="s">
        <v>68</v>
      </c>
      <c r="E48" s="102" t="s">
        <v>1674</v>
      </c>
      <c r="F48" s="102" t="s">
        <v>3889</v>
      </c>
      <c r="G48" s="103">
        <v>43819</v>
      </c>
      <c r="H48" s="102" t="s">
        <v>3890</v>
      </c>
      <c r="I48" s="104">
        <v>0</v>
      </c>
      <c r="J48" s="105">
        <v>0</v>
      </c>
    </row>
    <row r="49" spans="1:10" x14ac:dyDescent="0.25">
      <c r="A49" s="119">
        <v>465</v>
      </c>
      <c r="B49" s="119">
        <v>625</v>
      </c>
      <c r="C49" s="102" t="s">
        <v>1682</v>
      </c>
      <c r="D49" s="102" t="s">
        <v>68</v>
      </c>
      <c r="E49" s="102" t="s">
        <v>1682</v>
      </c>
      <c r="F49" s="102" t="s">
        <v>3889</v>
      </c>
      <c r="G49" s="103">
        <v>43819</v>
      </c>
      <c r="H49" s="102" t="s">
        <v>3890</v>
      </c>
      <c r="I49" s="104">
        <v>0</v>
      </c>
      <c r="J49" s="105">
        <v>0</v>
      </c>
    </row>
    <row r="50" spans="1:10" x14ac:dyDescent="0.25">
      <c r="A50" s="119">
        <v>466</v>
      </c>
      <c r="B50" s="119">
        <v>624</v>
      </c>
      <c r="C50" s="102" t="s">
        <v>1690</v>
      </c>
      <c r="D50" s="102" t="s">
        <v>68</v>
      </c>
      <c r="E50" s="102" t="s">
        <v>1690</v>
      </c>
      <c r="F50" s="102" t="s">
        <v>3889</v>
      </c>
      <c r="G50" s="103">
        <v>43819</v>
      </c>
      <c r="H50" s="102" t="s">
        <v>3890</v>
      </c>
      <c r="I50" s="104">
        <v>0</v>
      </c>
      <c r="J50" s="105">
        <v>0</v>
      </c>
    </row>
    <row r="51" spans="1:10" x14ac:dyDescent="0.25">
      <c r="A51" s="119">
        <v>467</v>
      </c>
      <c r="B51" s="119">
        <v>623</v>
      </c>
      <c r="C51" s="102" t="s">
        <v>1701</v>
      </c>
      <c r="D51" s="102" t="s">
        <v>68</v>
      </c>
      <c r="E51" s="102" t="s">
        <v>1701</v>
      </c>
      <c r="F51" s="102" t="s">
        <v>3889</v>
      </c>
      <c r="G51" s="103">
        <v>43819</v>
      </c>
      <c r="H51" s="102" t="s">
        <v>3890</v>
      </c>
      <c r="I51" s="104">
        <v>0</v>
      </c>
      <c r="J51" s="105">
        <v>0</v>
      </c>
    </row>
    <row r="52" spans="1:10" x14ac:dyDescent="0.25">
      <c r="A52" s="119">
        <v>468</v>
      </c>
      <c r="B52" s="119">
        <v>622</v>
      </c>
      <c r="C52" s="102" t="s">
        <v>1708</v>
      </c>
      <c r="D52" s="102" t="s">
        <v>68</v>
      </c>
      <c r="E52" s="102" t="s">
        <v>1708</v>
      </c>
      <c r="F52" s="102" t="s">
        <v>3889</v>
      </c>
      <c r="G52" s="103">
        <v>43819</v>
      </c>
      <c r="H52" s="102" t="s">
        <v>3890</v>
      </c>
      <c r="I52" s="104">
        <v>0</v>
      </c>
      <c r="J52" s="105">
        <v>0</v>
      </c>
    </row>
    <row r="53" spans="1:10" x14ac:dyDescent="0.25">
      <c r="A53" s="119">
        <v>469</v>
      </c>
      <c r="B53" s="119">
        <v>621</v>
      </c>
      <c r="C53" s="102" t="s">
        <v>1715</v>
      </c>
      <c r="D53" s="102" t="s">
        <v>68</v>
      </c>
      <c r="E53" s="102" t="s">
        <v>1715</v>
      </c>
      <c r="F53" s="102" t="s">
        <v>3889</v>
      </c>
      <c r="G53" s="103">
        <v>43819</v>
      </c>
      <c r="H53" s="102" t="s">
        <v>3890</v>
      </c>
      <c r="I53" s="104">
        <v>0</v>
      </c>
      <c r="J53" s="105">
        <v>0</v>
      </c>
    </row>
    <row r="54" spans="1:10" x14ac:dyDescent="0.25">
      <c r="A54" s="119">
        <v>470</v>
      </c>
      <c r="B54" s="119">
        <v>620</v>
      </c>
      <c r="C54" s="102" t="s">
        <v>1722</v>
      </c>
      <c r="D54" s="102" t="s">
        <v>68</v>
      </c>
      <c r="E54" s="102" t="s">
        <v>1722</v>
      </c>
      <c r="F54" s="102" t="s">
        <v>3889</v>
      </c>
      <c r="G54" s="103">
        <v>43819</v>
      </c>
      <c r="H54" s="102" t="s">
        <v>3890</v>
      </c>
      <c r="I54" s="104">
        <v>0</v>
      </c>
      <c r="J54" s="105">
        <v>0</v>
      </c>
    </row>
    <row r="55" spans="1:10" x14ac:dyDescent="0.25">
      <c r="A55" s="119">
        <v>472</v>
      </c>
      <c r="B55" s="119">
        <v>619</v>
      </c>
      <c r="C55" s="102" t="s">
        <v>1732</v>
      </c>
      <c r="D55" s="102" t="s">
        <v>68</v>
      </c>
      <c r="E55" s="102" t="s">
        <v>1732</v>
      </c>
      <c r="F55" s="102" t="s">
        <v>3889</v>
      </c>
      <c r="G55" s="103">
        <v>43819</v>
      </c>
      <c r="H55" s="102" t="s">
        <v>3890</v>
      </c>
      <c r="I55" s="104">
        <v>0</v>
      </c>
      <c r="J55" s="105">
        <v>0</v>
      </c>
    </row>
    <row r="56" spans="1:10" x14ac:dyDescent="0.25">
      <c r="A56" s="119">
        <v>474</v>
      </c>
      <c r="B56" s="119">
        <v>618</v>
      </c>
      <c r="C56" s="102" t="s">
        <v>1740</v>
      </c>
      <c r="D56" s="102" t="s">
        <v>68</v>
      </c>
      <c r="E56" s="102" t="s">
        <v>1740</v>
      </c>
      <c r="F56" s="102" t="s">
        <v>3889</v>
      </c>
      <c r="G56" s="103">
        <v>43819</v>
      </c>
      <c r="H56" s="102" t="s">
        <v>3890</v>
      </c>
      <c r="I56" s="104">
        <v>0</v>
      </c>
      <c r="J56" s="105">
        <v>0</v>
      </c>
    </row>
    <row r="57" spans="1:10" x14ac:dyDescent="0.25">
      <c r="A57" s="119">
        <v>476</v>
      </c>
      <c r="B57" s="119">
        <v>617</v>
      </c>
      <c r="C57" s="102" t="s">
        <v>1756</v>
      </c>
      <c r="D57" s="102" t="s">
        <v>68</v>
      </c>
      <c r="E57" s="102" t="s">
        <v>1756</v>
      </c>
      <c r="F57" s="102" t="s">
        <v>3889</v>
      </c>
      <c r="G57" s="103">
        <v>43819</v>
      </c>
      <c r="H57" s="102" t="s">
        <v>3890</v>
      </c>
      <c r="I57" s="104">
        <v>0</v>
      </c>
      <c r="J57" s="105">
        <v>0</v>
      </c>
    </row>
    <row r="58" spans="1:10" x14ac:dyDescent="0.25">
      <c r="A58" s="119">
        <v>479</v>
      </c>
      <c r="B58" s="119">
        <v>616</v>
      </c>
      <c r="C58" s="102" t="s">
        <v>1779</v>
      </c>
      <c r="D58" s="102" t="s">
        <v>68</v>
      </c>
      <c r="E58" s="102" t="s">
        <v>1779</v>
      </c>
      <c r="F58" s="102" t="s">
        <v>3889</v>
      </c>
      <c r="G58" s="103">
        <v>43819</v>
      </c>
      <c r="H58" s="102" t="s">
        <v>3890</v>
      </c>
      <c r="I58" s="104">
        <v>0</v>
      </c>
      <c r="J58" s="105">
        <v>0</v>
      </c>
    </row>
    <row r="59" spans="1:10" x14ac:dyDescent="0.25">
      <c r="A59" s="119">
        <v>480</v>
      </c>
      <c r="B59" s="119">
        <v>615</v>
      </c>
      <c r="C59" s="102" t="s">
        <v>1792</v>
      </c>
      <c r="D59" s="102" t="s">
        <v>68</v>
      </c>
      <c r="E59" s="102" t="s">
        <v>1792</v>
      </c>
      <c r="F59" s="102" t="s">
        <v>3889</v>
      </c>
      <c r="G59" s="103">
        <v>43819</v>
      </c>
      <c r="H59" s="102" t="s">
        <v>3890</v>
      </c>
      <c r="I59" s="104">
        <v>0</v>
      </c>
      <c r="J59" s="105">
        <v>0</v>
      </c>
    </row>
    <row r="60" spans="1:10" x14ac:dyDescent="0.25">
      <c r="A60" s="119">
        <v>481</v>
      </c>
      <c r="B60" s="119">
        <v>614</v>
      </c>
      <c r="C60" s="102" t="s">
        <v>1799</v>
      </c>
      <c r="D60" s="102" t="s">
        <v>68</v>
      </c>
      <c r="E60" s="102" t="s">
        <v>1799</v>
      </c>
      <c r="F60" s="102" t="s">
        <v>3889</v>
      </c>
      <c r="G60" s="103">
        <v>43819</v>
      </c>
      <c r="H60" s="102" t="s">
        <v>3890</v>
      </c>
      <c r="I60" s="104">
        <v>0</v>
      </c>
      <c r="J60" s="105">
        <v>0</v>
      </c>
    </row>
    <row r="61" spans="1:10" x14ac:dyDescent="0.25">
      <c r="A61" s="119">
        <v>571</v>
      </c>
      <c r="B61" s="119">
        <v>561</v>
      </c>
      <c r="C61" s="102" t="s">
        <v>2251</v>
      </c>
      <c r="D61" s="102" t="s">
        <v>68</v>
      </c>
      <c r="E61" s="102" t="s">
        <v>2251</v>
      </c>
      <c r="F61" s="102" t="s">
        <v>3889</v>
      </c>
      <c r="G61" s="103">
        <v>43819</v>
      </c>
      <c r="H61" s="102" t="s">
        <v>3890</v>
      </c>
      <c r="I61" s="104">
        <v>0</v>
      </c>
      <c r="J61" s="105">
        <v>0</v>
      </c>
    </row>
    <row r="62" spans="1:10" x14ac:dyDescent="0.25">
      <c r="A62" s="119">
        <v>1981</v>
      </c>
      <c r="B62" s="119">
        <v>445</v>
      </c>
      <c r="C62" s="102" t="s">
        <v>3145</v>
      </c>
      <c r="D62" s="102" t="s">
        <v>68</v>
      </c>
      <c r="E62" s="102" t="s">
        <v>3145</v>
      </c>
      <c r="F62" s="102" t="s">
        <v>3889</v>
      </c>
      <c r="G62" s="103">
        <v>43830</v>
      </c>
      <c r="H62" s="102" t="s">
        <v>3890</v>
      </c>
      <c r="I62" s="104">
        <v>0</v>
      </c>
      <c r="J62" s="105">
        <v>0</v>
      </c>
    </row>
    <row r="63" spans="1:10" x14ac:dyDescent="0.25">
      <c r="A63" s="119">
        <v>1987</v>
      </c>
      <c r="B63" s="119">
        <v>444</v>
      </c>
      <c r="C63" s="102" t="s">
        <v>3155</v>
      </c>
      <c r="D63" s="102" t="s">
        <v>68</v>
      </c>
      <c r="E63" s="102" t="s">
        <v>3155</v>
      </c>
      <c r="F63" s="102" t="s">
        <v>3889</v>
      </c>
      <c r="G63" s="103">
        <v>43830</v>
      </c>
      <c r="H63" s="102" t="s">
        <v>3890</v>
      </c>
      <c r="I63" s="104">
        <v>0</v>
      </c>
      <c r="J63" s="105">
        <v>0</v>
      </c>
    </row>
    <row r="64" spans="1:10" x14ac:dyDescent="0.25">
      <c r="A64" s="119">
        <v>2040</v>
      </c>
      <c r="B64" s="119">
        <v>425</v>
      </c>
      <c r="C64" s="102" t="s">
        <v>3262</v>
      </c>
      <c r="D64" s="102" t="s">
        <v>68</v>
      </c>
      <c r="E64" s="102" t="s">
        <v>3262</v>
      </c>
      <c r="F64" s="102" t="s">
        <v>3889</v>
      </c>
      <c r="G64" s="103">
        <v>43830</v>
      </c>
      <c r="H64" s="102" t="s">
        <v>3890</v>
      </c>
      <c r="I64" s="104">
        <v>0</v>
      </c>
      <c r="J64" s="105">
        <v>0</v>
      </c>
    </row>
    <row r="65" spans="1:10" x14ac:dyDescent="0.25">
      <c r="A65" s="119">
        <v>314</v>
      </c>
      <c r="B65" s="119">
        <v>288</v>
      </c>
      <c r="C65" s="122" t="s">
        <v>699</v>
      </c>
      <c r="D65" s="122" t="s">
        <v>68</v>
      </c>
      <c r="E65" s="122" t="s">
        <v>699</v>
      </c>
      <c r="F65" s="122" t="s">
        <v>3889</v>
      </c>
      <c r="G65" s="123">
        <v>43797</v>
      </c>
      <c r="H65" s="122"/>
      <c r="I65" s="124"/>
      <c r="J65" s="125"/>
    </row>
    <row r="66" spans="1:10" x14ac:dyDescent="0.25">
      <c r="A66" s="119">
        <v>317</v>
      </c>
      <c r="B66" s="119">
        <v>287</v>
      </c>
      <c r="C66" s="122" t="s">
        <v>721</v>
      </c>
      <c r="D66" s="122" t="s">
        <v>68</v>
      </c>
      <c r="E66" s="122" t="s">
        <v>721</v>
      </c>
      <c r="F66" s="122" t="s">
        <v>3889</v>
      </c>
      <c r="G66" s="123">
        <v>43799</v>
      </c>
      <c r="H66" s="122"/>
      <c r="I66" s="124"/>
      <c r="J66" s="125"/>
    </row>
    <row r="67" spans="1:10" x14ac:dyDescent="0.25">
      <c r="A67" s="119">
        <v>319</v>
      </c>
      <c r="B67" s="119">
        <v>286</v>
      </c>
      <c r="C67" s="122" t="s">
        <v>736</v>
      </c>
      <c r="D67" s="122" t="s">
        <v>68</v>
      </c>
      <c r="E67" s="122" t="s">
        <v>736</v>
      </c>
      <c r="F67" s="122" t="s">
        <v>3889</v>
      </c>
      <c r="G67" s="123">
        <v>43799</v>
      </c>
      <c r="H67" s="122"/>
      <c r="I67" s="124"/>
      <c r="J67" s="125"/>
    </row>
    <row r="68" spans="1:10" x14ac:dyDescent="0.25">
      <c r="A68" s="119">
        <v>321</v>
      </c>
      <c r="B68" s="119">
        <v>285</v>
      </c>
      <c r="C68" s="122" t="s">
        <v>750</v>
      </c>
      <c r="D68" s="122" t="s">
        <v>68</v>
      </c>
      <c r="E68" s="122" t="s">
        <v>750</v>
      </c>
      <c r="F68" s="122" t="s">
        <v>3889</v>
      </c>
      <c r="G68" s="123">
        <v>43799</v>
      </c>
      <c r="H68" s="122"/>
      <c r="I68" s="124"/>
      <c r="J68" s="125"/>
    </row>
    <row r="69" spans="1:10" x14ac:dyDescent="0.25">
      <c r="A69" s="119">
        <v>326</v>
      </c>
      <c r="B69" s="119">
        <v>284</v>
      </c>
      <c r="C69" s="122" t="s">
        <v>779</v>
      </c>
      <c r="D69" s="122" t="s">
        <v>68</v>
      </c>
      <c r="E69" s="122" t="s">
        <v>779</v>
      </c>
      <c r="F69" s="122" t="s">
        <v>3889</v>
      </c>
      <c r="G69" s="123">
        <v>43799</v>
      </c>
      <c r="H69" s="122"/>
      <c r="I69" s="124"/>
      <c r="J69" s="125"/>
    </row>
    <row r="70" spans="1:10" x14ac:dyDescent="0.25">
      <c r="A70" s="119">
        <v>331</v>
      </c>
      <c r="B70" s="119">
        <v>283</v>
      </c>
      <c r="C70" s="122" t="s">
        <v>805</v>
      </c>
      <c r="D70" s="122" t="s">
        <v>68</v>
      </c>
      <c r="E70" s="122" t="s">
        <v>805</v>
      </c>
      <c r="F70" s="122" t="s">
        <v>3889</v>
      </c>
      <c r="G70" s="123">
        <v>43799</v>
      </c>
      <c r="H70" s="122"/>
      <c r="I70" s="124"/>
      <c r="J70" s="125"/>
    </row>
    <row r="71" spans="1:10" x14ac:dyDescent="0.25">
      <c r="A71" s="119">
        <v>332</v>
      </c>
      <c r="B71" s="119">
        <v>282</v>
      </c>
      <c r="C71" s="122" t="s">
        <v>812</v>
      </c>
      <c r="D71" s="122" t="s">
        <v>68</v>
      </c>
      <c r="E71" s="122" t="s">
        <v>812</v>
      </c>
      <c r="F71" s="122" t="s">
        <v>3889</v>
      </c>
      <c r="G71" s="123">
        <v>43799</v>
      </c>
      <c r="H71" s="122"/>
      <c r="I71" s="124"/>
      <c r="J71" s="125"/>
    </row>
    <row r="72" spans="1:10" x14ac:dyDescent="0.25">
      <c r="A72" s="119">
        <v>333</v>
      </c>
      <c r="B72" s="119">
        <v>281</v>
      </c>
      <c r="C72" s="122" t="s">
        <v>816</v>
      </c>
      <c r="D72" s="122" t="s">
        <v>68</v>
      </c>
      <c r="E72" s="122" t="s">
        <v>816</v>
      </c>
      <c r="F72" s="122" t="s">
        <v>3889</v>
      </c>
      <c r="G72" s="123">
        <v>43799</v>
      </c>
      <c r="H72" s="122"/>
      <c r="I72" s="124"/>
      <c r="J72" s="125"/>
    </row>
    <row r="73" spans="1:10" x14ac:dyDescent="0.25">
      <c r="A73" s="127">
        <v>334</v>
      </c>
      <c r="B73" s="127">
        <v>280</v>
      </c>
      <c r="C73" s="128" t="s">
        <v>824</v>
      </c>
      <c r="D73" s="129" t="s">
        <v>68</v>
      </c>
      <c r="E73" s="128" t="s">
        <v>824</v>
      </c>
      <c r="F73" s="128" t="s">
        <v>3889</v>
      </c>
      <c r="G73" s="130">
        <v>43799</v>
      </c>
      <c r="H73" s="128"/>
      <c r="I73" s="131"/>
      <c r="J73" s="132"/>
    </row>
    <row r="74" spans="1:10" x14ac:dyDescent="0.25">
      <c r="A74" s="119">
        <v>336</v>
      </c>
      <c r="B74" s="119">
        <v>279</v>
      </c>
      <c r="C74" s="122" t="s">
        <v>832</v>
      </c>
      <c r="D74" s="126" t="s">
        <v>68</v>
      </c>
      <c r="E74" s="122" t="s">
        <v>832</v>
      </c>
      <c r="F74" s="122" t="s">
        <v>3889</v>
      </c>
      <c r="G74" s="123">
        <v>43799</v>
      </c>
      <c r="H74" s="122"/>
      <c r="I74" s="124"/>
      <c r="J74" s="125"/>
    </row>
    <row r="75" spans="1:10" x14ac:dyDescent="0.25">
      <c r="A75" s="119">
        <v>337</v>
      </c>
      <c r="B75" s="119">
        <v>278</v>
      </c>
      <c r="C75" s="122" t="s">
        <v>840</v>
      </c>
      <c r="D75" s="126" t="s">
        <v>68</v>
      </c>
      <c r="E75" s="122" t="s">
        <v>840</v>
      </c>
      <c r="F75" s="122" t="s">
        <v>3889</v>
      </c>
      <c r="G75" s="123">
        <v>43799</v>
      </c>
      <c r="H75" s="122"/>
      <c r="I75" s="124"/>
      <c r="J75" s="125"/>
    </row>
    <row r="76" spans="1:10" x14ac:dyDescent="0.25">
      <c r="A76" s="119">
        <v>338</v>
      </c>
      <c r="B76" s="119">
        <v>277</v>
      </c>
      <c r="C76" s="122" t="s">
        <v>843</v>
      </c>
      <c r="D76" s="126" t="s">
        <v>68</v>
      </c>
      <c r="E76" s="122" t="s">
        <v>843</v>
      </c>
      <c r="F76" s="122" t="s">
        <v>3889</v>
      </c>
      <c r="G76" s="123">
        <v>43799</v>
      </c>
      <c r="H76" s="122"/>
      <c r="I76" s="124"/>
      <c r="J76" s="125"/>
    </row>
    <row r="77" spans="1:10" x14ac:dyDescent="0.25">
      <c r="A77" s="119">
        <v>339</v>
      </c>
      <c r="B77" s="119">
        <v>276</v>
      </c>
      <c r="C77" s="122" t="s">
        <v>851</v>
      </c>
      <c r="D77" s="126" t="s">
        <v>68</v>
      </c>
      <c r="E77" s="122" t="s">
        <v>851</v>
      </c>
      <c r="F77" s="122" t="s">
        <v>3889</v>
      </c>
      <c r="G77" s="123">
        <v>43799</v>
      </c>
      <c r="H77" s="122"/>
      <c r="I77" s="124"/>
      <c r="J77" s="125"/>
    </row>
    <row r="78" spans="1:10" x14ac:dyDescent="0.25">
      <c r="A78" s="119">
        <v>1949</v>
      </c>
      <c r="B78" s="119">
        <v>455</v>
      </c>
      <c r="C78" s="122" t="s">
        <v>3092</v>
      </c>
      <c r="D78" s="126" t="s">
        <v>68</v>
      </c>
      <c r="E78" s="122" t="s">
        <v>3092</v>
      </c>
      <c r="F78" s="122" t="s">
        <v>3889</v>
      </c>
      <c r="G78" s="123">
        <v>43830</v>
      </c>
      <c r="H78" s="122"/>
      <c r="I78" s="124"/>
      <c r="J78" s="125"/>
    </row>
    <row r="79" spans="1:10" x14ac:dyDescent="0.25">
      <c r="A79" s="119">
        <v>1959</v>
      </c>
      <c r="B79" s="119">
        <v>454</v>
      </c>
      <c r="C79" s="122" t="s">
        <v>3105</v>
      </c>
      <c r="D79" s="126" t="s">
        <v>68</v>
      </c>
      <c r="E79" s="122" t="s">
        <v>3105</v>
      </c>
      <c r="F79" s="122" t="s">
        <v>3889</v>
      </c>
      <c r="G79" s="123">
        <v>43830</v>
      </c>
      <c r="H79" s="122"/>
      <c r="I79" s="124"/>
      <c r="J79" s="125"/>
    </row>
    <row r="80" spans="1:10" x14ac:dyDescent="0.25">
      <c r="A80" s="119">
        <v>1961</v>
      </c>
      <c r="B80" s="119">
        <v>453</v>
      </c>
      <c r="C80" s="122" t="s">
        <v>3110</v>
      </c>
      <c r="D80" s="126" t="s">
        <v>68</v>
      </c>
      <c r="E80" s="122" t="s">
        <v>3110</v>
      </c>
      <c r="F80" s="122" t="s">
        <v>3889</v>
      </c>
      <c r="G80" s="123">
        <v>43830</v>
      </c>
      <c r="H80" s="122"/>
      <c r="I80" s="124"/>
      <c r="J80" s="125"/>
    </row>
    <row r="81" spans="1:10" x14ac:dyDescent="0.25">
      <c r="A81" s="120">
        <v>1994</v>
      </c>
      <c r="B81" s="120">
        <v>442</v>
      </c>
      <c r="C81" s="134" t="s">
        <v>3166</v>
      </c>
      <c r="D81" s="135" t="s">
        <v>68</v>
      </c>
      <c r="E81" s="134" t="s">
        <v>3166</v>
      </c>
      <c r="F81" s="134" t="s">
        <v>3889</v>
      </c>
      <c r="G81" s="136">
        <v>43830</v>
      </c>
      <c r="H81" s="134"/>
      <c r="I81" s="137"/>
      <c r="J81" s="138"/>
    </row>
    <row r="82" spans="1:10" x14ac:dyDescent="0.25">
      <c r="A82" s="102">
        <v>515</v>
      </c>
      <c r="B82" s="102">
        <v>590</v>
      </c>
      <c r="C82" s="102" t="s">
        <v>2003</v>
      </c>
      <c r="D82" s="102" t="s">
        <v>68</v>
      </c>
      <c r="E82" s="102" t="s">
        <v>2003</v>
      </c>
      <c r="F82" s="102" t="s">
        <v>3889</v>
      </c>
      <c r="G82" s="103">
        <v>43816</v>
      </c>
      <c r="H82" s="102" t="s">
        <v>3891</v>
      </c>
      <c r="I82" s="104"/>
      <c r="J82" s="105"/>
    </row>
    <row r="83" spans="1:10" x14ac:dyDescent="0.25">
      <c r="A83" s="102">
        <v>516</v>
      </c>
      <c r="B83" s="102">
        <v>589</v>
      </c>
      <c r="C83" s="102" t="s">
        <v>2010</v>
      </c>
      <c r="D83" s="102" t="s">
        <v>68</v>
      </c>
      <c r="E83" s="102" t="s">
        <v>2010</v>
      </c>
      <c r="F83" s="102" t="s">
        <v>3889</v>
      </c>
      <c r="G83" s="103">
        <v>43816</v>
      </c>
      <c r="H83" s="102" t="s">
        <v>3891</v>
      </c>
      <c r="I83" s="104"/>
      <c r="J83" s="105"/>
    </row>
    <row r="84" spans="1:10" x14ac:dyDescent="0.25">
      <c r="A84" s="102">
        <v>517</v>
      </c>
      <c r="B84" s="102">
        <v>588</v>
      </c>
      <c r="C84" s="102" t="s">
        <v>2016</v>
      </c>
      <c r="D84" s="102" t="s">
        <v>68</v>
      </c>
      <c r="E84" s="102" t="s">
        <v>2016</v>
      </c>
      <c r="F84" s="102" t="s">
        <v>3889</v>
      </c>
      <c r="G84" s="103">
        <v>43816</v>
      </c>
      <c r="H84" s="102" t="s">
        <v>3891</v>
      </c>
      <c r="I84" s="104"/>
      <c r="J84" s="105"/>
    </row>
    <row r="85" spans="1:10" x14ac:dyDescent="0.25">
      <c r="A85" s="102">
        <v>518</v>
      </c>
      <c r="B85" s="102">
        <v>587</v>
      </c>
      <c r="C85" s="102" t="s">
        <v>2024</v>
      </c>
      <c r="D85" s="102" t="s">
        <v>68</v>
      </c>
      <c r="E85" s="102" t="s">
        <v>2024</v>
      </c>
      <c r="F85" s="102" t="s">
        <v>3889</v>
      </c>
      <c r="G85" s="103">
        <v>43816</v>
      </c>
      <c r="H85" s="102" t="s">
        <v>3891</v>
      </c>
      <c r="I85" s="104"/>
      <c r="J85" s="105"/>
    </row>
    <row r="86" spans="1:10" x14ac:dyDescent="0.25">
      <c r="A86" s="102">
        <v>521</v>
      </c>
      <c r="B86" s="102">
        <v>586</v>
      </c>
      <c r="C86" s="102" t="s">
        <v>2041</v>
      </c>
      <c r="D86" s="102" t="s">
        <v>68</v>
      </c>
      <c r="E86" s="102" t="s">
        <v>2041</v>
      </c>
      <c r="F86" s="102" t="s">
        <v>3889</v>
      </c>
      <c r="G86" s="103">
        <v>43816</v>
      </c>
      <c r="H86" s="102" t="s">
        <v>3891</v>
      </c>
      <c r="I86" s="104"/>
      <c r="J86" s="105"/>
    </row>
    <row r="87" spans="1:10" x14ac:dyDescent="0.25">
      <c r="A87" s="102">
        <v>522</v>
      </c>
      <c r="B87" s="102">
        <v>585</v>
      </c>
      <c r="C87" s="102" t="s">
        <v>2052</v>
      </c>
      <c r="D87" s="102" t="s">
        <v>68</v>
      </c>
      <c r="E87" s="102" t="s">
        <v>2052</v>
      </c>
      <c r="F87" s="102" t="s">
        <v>3889</v>
      </c>
      <c r="G87" s="103">
        <v>43816</v>
      </c>
      <c r="H87" s="102" t="s">
        <v>3891</v>
      </c>
      <c r="I87" s="104"/>
      <c r="J87" s="105"/>
    </row>
    <row r="88" spans="1:10" x14ac:dyDescent="0.25">
      <c r="A88" s="102">
        <v>526</v>
      </c>
      <c r="B88" s="102">
        <v>584</v>
      </c>
      <c r="C88" s="102" t="s">
        <v>2074</v>
      </c>
      <c r="D88" s="102" t="s">
        <v>68</v>
      </c>
      <c r="E88" s="102" t="s">
        <v>2074</v>
      </c>
      <c r="F88" s="102" t="s">
        <v>3889</v>
      </c>
      <c r="G88" s="103">
        <v>43816</v>
      </c>
      <c r="H88" s="102" t="s">
        <v>3891</v>
      </c>
      <c r="I88" s="104"/>
      <c r="J88" s="105"/>
    </row>
    <row r="89" spans="1:10" x14ac:dyDescent="0.25">
      <c r="A89" s="102">
        <v>527</v>
      </c>
      <c r="B89" s="102">
        <v>583</v>
      </c>
      <c r="C89" s="102" t="s">
        <v>2086</v>
      </c>
      <c r="D89" s="102" t="s">
        <v>68</v>
      </c>
      <c r="E89" s="102" t="s">
        <v>2086</v>
      </c>
      <c r="F89" s="102" t="s">
        <v>3889</v>
      </c>
      <c r="G89" s="103">
        <v>43816</v>
      </c>
      <c r="H89" s="102" t="s">
        <v>3891</v>
      </c>
      <c r="I89" s="104"/>
      <c r="J89" s="105"/>
    </row>
    <row r="90" spans="1:10" x14ac:dyDescent="0.25">
      <c r="A90" s="102">
        <v>528</v>
      </c>
      <c r="B90" s="102">
        <v>582</v>
      </c>
      <c r="C90" s="102" t="s">
        <v>2096</v>
      </c>
      <c r="D90" s="102" t="s">
        <v>68</v>
      </c>
      <c r="E90" s="102" t="s">
        <v>2096</v>
      </c>
      <c r="F90" s="102" t="s">
        <v>3889</v>
      </c>
      <c r="G90" s="103">
        <v>43816</v>
      </c>
      <c r="H90" s="102" t="s">
        <v>3891</v>
      </c>
      <c r="I90" s="104"/>
      <c r="J90" s="105"/>
    </row>
    <row r="91" spans="1:10" x14ac:dyDescent="0.25">
      <c r="A91" s="102">
        <v>529</v>
      </c>
      <c r="B91" s="102">
        <v>581</v>
      </c>
      <c r="C91" s="102" t="s">
        <v>2102</v>
      </c>
      <c r="D91" s="102" t="s">
        <v>68</v>
      </c>
      <c r="E91" s="102" t="s">
        <v>2102</v>
      </c>
      <c r="F91" s="102" t="s">
        <v>3889</v>
      </c>
      <c r="G91" s="103">
        <v>43816</v>
      </c>
      <c r="H91" s="102" t="s">
        <v>3891</v>
      </c>
      <c r="I91" s="104"/>
      <c r="J91" s="105"/>
    </row>
    <row r="92" spans="1:10" x14ac:dyDescent="0.25">
      <c r="A92" s="102">
        <v>530</v>
      </c>
      <c r="B92" s="102">
        <v>580</v>
      </c>
      <c r="C92" s="102" t="s">
        <v>2111</v>
      </c>
      <c r="D92" s="102" t="s">
        <v>68</v>
      </c>
      <c r="E92" s="102" t="s">
        <v>2111</v>
      </c>
      <c r="F92" s="102" t="s">
        <v>3889</v>
      </c>
      <c r="G92" s="103">
        <v>43816</v>
      </c>
      <c r="H92" s="102" t="s">
        <v>3891</v>
      </c>
      <c r="I92" s="104"/>
      <c r="J92" s="105"/>
    </row>
    <row r="93" spans="1:10" x14ac:dyDescent="0.25">
      <c r="A93" s="102">
        <v>531</v>
      </c>
      <c r="B93" s="102">
        <v>579</v>
      </c>
      <c r="C93" s="102" t="s">
        <v>2120</v>
      </c>
      <c r="D93" s="102" t="s">
        <v>68</v>
      </c>
      <c r="E93" s="102" t="s">
        <v>2120</v>
      </c>
      <c r="F93" s="102" t="s">
        <v>3889</v>
      </c>
      <c r="G93" s="103">
        <v>43816</v>
      </c>
      <c r="H93" s="102" t="s">
        <v>3891</v>
      </c>
      <c r="I93" s="104"/>
      <c r="J93" s="105"/>
    </row>
    <row r="94" spans="1:10" x14ac:dyDescent="0.25">
      <c r="A94" s="102">
        <v>532</v>
      </c>
      <c r="B94" s="102">
        <v>578</v>
      </c>
      <c r="C94" s="102" t="s">
        <v>2126</v>
      </c>
      <c r="D94" s="102" t="s">
        <v>68</v>
      </c>
      <c r="E94" s="102" t="s">
        <v>2126</v>
      </c>
      <c r="F94" s="102" t="s">
        <v>3889</v>
      </c>
      <c r="G94" s="103">
        <v>43816</v>
      </c>
      <c r="H94" s="102" t="s">
        <v>3891</v>
      </c>
      <c r="I94" s="104"/>
      <c r="J94" s="105"/>
    </row>
    <row r="95" spans="1:10" x14ac:dyDescent="0.25">
      <c r="A95" s="102">
        <v>533</v>
      </c>
      <c r="B95" s="102">
        <v>577</v>
      </c>
      <c r="C95" s="102" t="s">
        <v>2133</v>
      </c>
      <c r="D95" s="102" t="s">
        <v>68</v>
      </c>
      <c r="E95" s="102" t="s">
        <v>2133</v>
      </c>
      <c r="F95" s="102" t="s">
        <v>3889</v>
      </c>
      <c r="G95" s="103">
        <v>43816</v>
      </c>
      <c r="H95" s="102" t="s">
        <v>3891</v>
      </c>
      <c r="I95" s="104"/>
      <c r="J95" s="105"/>
    </row>
    <row r="96" spans="1:10" x14ac:dyDescent="0.25">
      <c r="A96" s="102">
        <v>1866</v>
      </c>
      <c r="B96" s="102">
        <v>479</v>
      </c>
      <c r="C96" s="102" t="s">
        <v>2953</v>
      </c>
      <c r="D96" s="102" t="s">
        <v>68</v>
      </c>
      <c r="E96" s="102" t="s">
        <v>2953</v>
      </c>
      <c r="F96" s="102" t="s">
        <v>3889</v>
      </c>
      <c r="G96" s="103">
        <v>43829</v>
      </c>
      <c r="H96" s="102" t="s">
        <v>3891</v>
      </c>
      <c r="I96" s="104"/>
      <c r="J96" s="105"/>
    </row>
    <row r="97" spans="1:10" x14ac:dyDescent="0.25">
      <c r="A97" s="102">
        <v>1871</v>
      </c>
      <c r="B97" s="102">
        <v>477</v>
      </c>
      <c r="C97" s="102" t="s">
        <v>2966</v>
      </c>
      <c r="D97" s="102" t="s">
        <v>68</v>
      </c>
      <c r="E97" s="102" t="s">
        <v>2966</v>
      </c>
      <c r="F97" s="102" t="s">
        <v>3889</v>
      </c>
      <c r="G97" s="103">
        <v>43829</v>
      </c>
      <c r="H97" s="102" t="s">
        <v>3891</v>
      </c>
      <c r="I97" s="104"/>
      <c r="J97" s="105"/>
    </row>
    <row r="98" spans="1:10" x14ac:dyDescent="0.25">
      <c r="A98" s="102">
        <v>1878</v>
      </c>
      <c r="B98" s="102">
        <v>474</v>
      </c>
      <c r="C98" s="102" t="s">
        <v>2979</v>
      </c>
      <c r="D98" s="102" t="s">
        <v>68</v>
      </c>
      <c r="E98" s="102" t="s">
        <v>2979</v>
      </c>
      <c r="F98" s="102" t="s">
        <v>3889</v>
      </c>
      <c r="G98" s="103">
        <v>43829</v>
      </c>
      <c r="H98" s="102" t="s">
        <v>3891</v>
      </c>
      <c r="I98" s="104"/>
      <c r="J98" s="105"/>
    </row>
    <row r="99" spans="1:10" x14ac:dyDescent="0.25">
      <c r="A99" s="115">
        <v>1879</v>
      </c>
      <c r="B99" s="115">
        <v>473</v>
      </c>
      <c r="C99" s="115" t="s">
        <v>2988</v>
      </c>
      <c r="D99" s="115" t="s">
        <v>68</v>
      </c>
      <c r="E99" s="115" t="s">
        <v>2988</v>
      </c>
      <c r="F99" s="115" t="s">
        <v>3889</v>
      </c>
      <c r="G99" s="116">
        <v>43829</v>
      </c>
      <c r="H99" s="115" t="s">
        <v>3891</v>
      </c>
      <c r="I99" s="117"/>
      <c r="J99" s="118"/>
    </row>
    <row r="100" spans="1:10" x14ac:dyDescent="0.25">
      <c r="A100" s="102">
        <v>403</v>
      </c>
      <c r="B100" s="102">
        <v>238</v>
      </c>
      <c r="C100" s="102" t="s">
        <v>1287</v>
      </c>
      <c r="D100" s="102" t="s">
        <v>68</v>
      </c>
      <c r="E100" s="102" t="s">
        <v>1287</v>
      </c>
      <c r="F100" s="102" t="s">
        <v>3892</v>
      </c>
      <c r="G100" s="103">
        <v>43801</v>
      </c>
      <c r="H100" s="102" t="s">
        <v>3890</v>
      </c>
      <c r="I100" s="104"/>
      <c r="J100" s="105"/>
    </row>
    <row r="101" spans="1:10" x14ac:dyDescent="0.25">
      <c r="A101" s="102">
        <v>404</v>
      </c>
      <c r="B101" s="102">
        <v>237</v>
      </c>
      <c r="C101" s="102" t="s">
        <v>1298</v>
      </c>
      <c r="D101" s="102" t="s">
        <v>68</v>
      </c>
      <c r="E101" s="102" t="s">
        <v>1298</v>
      </c>
      <c r="F101" s="102" t="s">
        <v>3892</v>
      </c>
      <c r="G101" s="103">
        <v>43801</v>
      </c>
      <c r="H101" s="102" t="s">
        <v>3890</v>
      </c>
      <c r="I101" s="104"/>
      <c r="J101" s="105"/>
    </row>
    <row r="102" spans="1:10" x14ac:dyDescent="0.25">
      <c r="A102" s="102">
        <v>405</v>
      </c>
      <c r="B102" s="102">
        <v>237</v>
      </c>
      <c r="C102" s="102" t="s">
        <v>1298</v>
      </c>
      <c r="D102" s="102" t="s">
        <v>68</v>
      </c>
      <c r="E102" s="102" t="s">
        <v>1298</v>
      </c>
      <c r="F102" s="102" t="s">
        <v>3892</v>
      </c>
      <c r="G102" s="103">
        <v>43801</v>
      </c>
      <c r="H102" s="102" t="s">
        <v>3890</v>
      </c>
      <c r="I102" s="104"/>
      <c r="J102" s="105"/>
    </row>
    <row r="103" spans="1:10" x14ac:dyDescent="0.25">
      <c r="A103" s="102">
        <v>406</v>
      </c>
      <c r="B103" s="102">
        <v>237</v>
      </c>
      <c r="C103" s="102" t="s">
        <v>1298</v>
      </c>
      <c r="D103" s="102" t="s">
        <v>68</v>
      </c>
      <c r="E103" s="102" t="s">
        <v>1298</v>
      </c>
      <c r="F103" s="102" t="s">
        <v>3892</v>
      </c>
      <c r="G103" s="103">
        <v>43801</v>
      </c>
      <c r="H103" s="102" t="s">
        <v>3890</v>
      </c>
      <c r="I103" s="104"/>
      <c r="J103" s="105"/>
    </row>
    <row r="104" spans="1:10" x14ac:dyDescent="0.25">
      <c r="A104" s="102">
        <v>407</v>
      </c>
      <c r="B104" s="102">
        <v>237</v>
      </c>
      <c r="C104" s="102" t="s">
        <v>1298</v>
      </c>
      <c r="D104" s="102" t="s">
        <v>68</v>
      </c>
      <c r="E104" s="102" t="s">
        <v>1298</v>
      </c>
      <c r="F104" s="102" t="s">
        <v>3892</v>
      </c>
      <c r="G104" s="103">
        <v>43801</v>
      </c>
      <c r="H104" s="102" t="s">
        <v>3890</v>
      </c>
      <c r="I104" s="104"/>
      <c r="J104" s="105"/>
    </row>
    <row r="105" spans="1:10" x14ac:dyDescent="0.25">
      <c r="A105" s="102">
        <v>1996</v>
      </c>
      <c r="B105" s="102">
        <v>439</v>
      </c>
      <c r="C105" s="102" t="s">
        <v>3174</v>
      </c>
      <c r="D105" s="102" t="s">
        <v>68</v>
      </c>
      <c r="E105" s="102" t="s">
        <v>3174</v>
      </c>
      <c r="F105" s="102" t="s">
        <v>3892</v>
      </c>
      <c r="G105" s="103">
        <v>43830</v>
      </c>
      <c r="H105" s="102" t="s">
        <v>3890</v>
      </c>
      <c r="I105" s="104"/>
      <c r="J105" s="105"/>
    </row>
    <row r="106" spans="1:10" x14ac:dyDescent="0.25">
      <c r="A106" s="102">
        <v>1997</v>
      </c>
      <c r="B106" s="102">
        <v>439</v>
      </c>
      <c r="C106" s="102" t="s">
        <v>3174</v>
      </c>
      <c r="D106" s="102" t="s">
        <v>68</v>
      </c>
      <c r="E106" s="102" t="s">
        <v>3174</v>
      </c>
      <c r="F106" s="102" t="s">
        <v>3892</v>
      </c>
      <c r="G106" s="103">
        <v>43830</v>
      </c>
      <c r="H106" s="102" t="s">
        <v>3890</v>
      </c>
      <c r="I106" s="104"/>
      <c r="J106" s="105"/>
    </row>
    <row r="107" spans="1:10" x14ac:dyDescent="0.25">
      <c r="A107" s="102">
        <v>1998</v>
      </c>
      <c r="B107" s="102">
        <v>439</v>
      </c>
      <c r="C107" s="102" t="s">
        <v>3174</v>
      </c>
      <c r="D107" s="102" t="s">
        <v>68</v>
      </c>
      <c r="E107" s="102" t="s">
        <v>3174</v>
      </c>
      <c r="F107" s="102" t="s">
        <v>3892</v>
      </c>
      <c r="G107" s="103">
        <v>43830</v>
      </c>
      <c r="H107" s="102" t="s">
        <v>3890</v>
      </c>
      <c r="I107" s="104"/>
      <c r="J107" s="105"/>
    </row>
    <row r="108" spans="1:10" x14ac:dyDescent="0.25">
      <c r="A108" s="102">
        <v>1999</v>
      </c>
      <c r="B108" s="102">
        <v>439</v>
      </c>
      <c r="C108" s="102" t="s">
        <v>3174</v>
      </c>
      <c r="D108" s="102" t="s">
        <v>68</v>
      </c>
      <c r="E108" s="102" t="s">
        <v>3174</v>
      </c>
      <c r="F108" s="102" t="s">
        <v>3892</v>
      </c>
      <c r="G108" s="103">
        <v>43830</v>
      </c>
      <c r="H108" s="102" t="s">
        <v>3890</v>
      </c>
      <c r="I108" s="104"/>
      <c r="J108" s="105"/>
    </row>
    <row r="109" spans="1:10" x14ac:dyDescent="0.25">
      <c r="A109" s="102">
        <v>2000</v>
      </c>
      <c r="B109" s="102">
        <v>439</v>
      </c>
      <c r="C109" s="102" t="s">
        <v>3174</v>
      </c>
      <c r="D109" s="102" t="s">
        <v>68</v>
      </c>
      <c r="E109" s="102" t="s">
        <v>3174</v>
      </c>
      <c r="F109" s="102" t="s">
        <v>3892</v>
      </c>
      <c r="G109" s="103">
        <v>43830</v>
      </c>
      <c r="H109" s="102" t="s">
        <v>3890</v>
      </c>
      <c r="I109" s="104"/>
      <c r="J109" s="105"/>
    </row>
    <row r="110" spans="1:10" x14ac:dyDescent="0.25">
      <c r="A110" s="102">
        <v>2233</v>
      </c>
      <c r="B110" s="102">
        <v>398</v>
      </c>
      <c r="C110" s="102" t="s">
        <v>3713</v>
      </c>
      <c r="D110" s="102" t="s">
        <v>3893</v>
      </c>
      <c r="E110" s="102" t="s">
        <v>3894</v>
      </c>
      <c r="F110" s="102" t="s">
        <v>3892</v>
      </c>
      <c r="G110" s="103">
        <v>43403</v>
      </c>
      <c r="H110" s="102" t="s">
        <v>3890</v>
      </c>
      <c r="I110" s="104"/>
      <c r="J110" s="105"/>
    </row>
    <row r="111" spans="1:10" x14ac:dyDescent="0.25">
      <c r="A111" s="102">
        <v>2233</v>
      </c>
      <c r="B111" s="102">
        <v>398</v>
      </c>
      <c r="C111" s="102" t="s">
        <v>3713</v>
      </c>
      <c r="D111" s="102" t="s">
        <v>3893</v>
      </c>
      <c r="E111" s="102" t="s">
        <v>3894</v>
      </c>
      <c r="F111" s="102" t="s">
        <v>3895</v>
      </c>
      <c r="G111" s="103">
        <v>43463</v>
      </c>
      <c r="H111" s="102" t="s">
        <v>3896</v>
      </c>
      <c r="I111" s="104" t="s">
        <v>3897</v>
      </c>
      <c r="J111" s="105" t="s">
        <v>3898</v>
      </c>
    </row>
    <row r="112" spans="1:10" x14ac:dyDescent="0.25">
      <c r="A112" s="102">
        <v>2233</v>
      </c>
      <c r="B112" s="102">
        <v>398</v>
      </c>
      <c r="C112" s="102" t="s">
        <v>3713</v>
      </c>
      <c r="D112" s="102" t="s">
        <v>3893</v>
      </c>
      <c r="E112" s="102" t="s">
        <v>3894</v>
      </c>
      <c r="F112" s="102" t="s">
        <v>3899</v>
      </c>
      <c r="G112" s="103">
        <v>43829</v>
      </c>
      <c r="H112" s="102" t="s">
        <v>3896</v>
      </c>
      <c r="I112" s="104" t="s">
        <v>3897</v>
      </c>
      <c r="J112" s="105" t="s">
        <v>3900</v>
      </c>
    </row>
    <row r="113" spans="1:10" x14ac:dyDescent="0.25">
      <c r="A113" s="102">
        <v>2233</v>
      </c>
      <c r="B113" s="102">
        <v>398</v>
      </c>
      <c r="C113" s="102" t="s">
        <v>3713</v>
      </c>
      <c r="D113" s="102" t="s">
        <v>3893</v>
      </c>
      <c r="E113" s="102" t="s">
        <v>3894</v>
      </c>
      <c r="F113" s="102" t="s">
        <v>3901</v>
      </c>
      <c r="G113" s="103">
        <v>43915</v>
      </c>
      <c r="H113" s="102" t="s">
        <v>3902</v>
      </c>
      <c r="I113" s="104" t="s">
        <v>3897</v>
      </c>
      <c r="J113" s="105" t="s">
        <v>3897</v>
      </c>
    </row>
    <row r="114" spans="1:10" x14ac:dyDescent="0.25">
      <c r="A114" s="102">
        <v>2233</v>
      </c>
      <c r="B114" s="102">
        <v>398</v>
      </c>
      <c r="C114" s="102" t="s">
        <v>3713</v>
      </c>
      <c r="D114" s="102" t="s">
        <v>3893</v>
      </c>
      <c r="E114" s="102" t="s">
        <v>3894</v>
      </c>
      <c r="F114" s="102" t="s">
        <v>3903</v>
      </c>
      <c r="G114" s="103">
        <v>44012</v>
      </c>
      <c r="H114" s="102" t="s">
        <v>3904</v>
      </c>
      <c r="I114" s="104"/>
      <c r="J114" s="105"/>
    </row>
    <row r="115" spans="1:10" ht="60" x14ac:dyDescent="0.25">
      <c r="A115" s="139" t="s">
        <v>3905</v>
      </c>
      <c r="B115" s="102">
        <v>236</v>
      </c>
      <c r="C115" s="102" t="s">
        <v>1325</v>
      </c>
      <c r="D115" s="102" t="s">
        <v>68</v>
      </c>
      <c r="E115" s="102" t="s">
        <v>1325</v>
      </c>
      <c r="F115" s="102" t="s">
        <v>3892</v>
      </c>
      <c r="G115" s="103">
        <v>43800</v>
      </c>
      <c r="H115" s="102" t="s">
        <v>3890</v>
      </c>
      <c r="I115" s="104"/>
      <c r="J115" s="105"/>
    </row>
    <row r="116" spans="1:10" ht="45" x14ac:dyDescent="0.25">
      <c r="A116" s="139" t="s">
        <v>3906</v>
      </c>
      <c r="B116" s="102">
        <v>465</v>
      </c>
      <c r="C116" s="102" t="s">
        <v>3034</v>
      </c>
      <c r="D116" s="102" t="s">
        <v>68</v>
      </c>
      <c r="E116" s="102" t="s">
        <v>3034</v>
      </c>
      <c r="F116" s="102" t="s">
        <v>3892</v>
      </c>
      <c r="G116" s="103">
        <v>43827</v>
      </c>
      <c r="H116" s="102" t="s">
        <v>3890</v>
      </c>
      <c r="I116" s="104"/>
      <c r="J116" s="105"/>
    </row>
    <row r="117" spans="1:10" x14ac:dyDescent="0.25">
      <c r="A117" s="102">
        <v>2180</v>
      </c>
      <c r="B117" s="102">
        <v>332</v>
      </c>
      <c r="C117" s="102" t="s">
        <v>3449</v>
      </c>
      <c r="D117" s="102" t="s">
        <v>3452</v>
      </c>
      <c r="E117" s="102" t="s">
        <v>3907</v>
      </c>
      <c r="F117" s="102" t="s">
        <v>3892</v>
      </c>
      <c r="G117" s="103">
        <v>43741</v>
      </c>
      <c r="H117" s="102" t="s">
        <v>3890</v>
      </c>
      <c r="I117" s="104"/>
      <c r="J117" s="105"/>
    </row>
    <row r="118" spans="1:10" x14ac:dyDescent="0.25">
      <c r="A118" s="102">
        <v>2180</v>
      </c>
      <c r="B118" s="102">
        <v>332</v>
      </c>
      <c r="C118" s="102" t="s">
        <v>3449</v>
      </c>
      <c r="D118" s="102" t="s">
        <v>3452</v>
      </c>
      <c r="E118" s="102" t="s">
        <v>3907</v>
      </c>
      <c r="F118" s="102" t="s">
        <v>3908</v>
      </c>
      <c r="G118" s="103">
        <v>43830</v>
      </c>
      <c r="H118" s="102" t="s">
        <v>3896</v>
      </c>
      <c r="I118" s="104" t="s">
        <v>3909</v>
      </c>
      <c r="J118" s="105">
        <v>47</v>
      </c>
    </row>
    <row r="119" spans="1:10" x14ac:dyDescent="0.25">
      <c r="A119" s="102">
        <v>2180</v>
      </c>
      <c r="B119" s="102">
        <v>332</v>
      </c>
      <c r="C119" s="102" t="s">
        <v>3449</v>
      </c>
      <c r="D119" s="102" t="s">
        <v>3452</v>
      </c>
      <c r="E119" s="102" t="s">
        <v>3907</v>
      </c>
      <c r="F119" s="102" t="s">
        <v>3910</v>
      </c>
      <c r="G119" s="103">
        <v>43878</v>
      </c>
      <c r="H119" s="102" t="s">
        <v>3896</v>
      </c>
      <c r="I119" s="104"/>
      <c r="J119" s="105">
        <v>30</v>
      </c>
    </row>
    <row r="120" spans="1:10" x14ac:dyDescent="0.25">
      <c r="A120" s="102">
        <v>2180</v>
      </c>
      <c r="B120" s="102">
        <v>332</v>
      </c>
      <c r="C120" s="102" t="s">
        <v>3449</v>
      </c>
      <c r="D120" s="102" t="s">
        <v>3452</v>
      </c>
      <c r="E120" s="102" t="s">
        <v>3907</v>
      </c>
      <c r="F120" s="102" t="s">
        <v>3911</v>
      </c>
      <c r="G120" s="103">
        <v>43878</v>
      </c>
      <c r="H120" s="102" t="s">
        <v>3896</v>
      </c>
      <c r="I120" s="104"/>
      <c r="J120" s="105">
        <v>30</v>
      </c>
    </row>
    <row r="121" spans="1:10" x14ac:dyDescent="0.25">
      <c r="A121" s="102">
        <v>2180</v>
      </c>
      <c r="B121" s="102">
        <v>332</v>
      </c>
      <c r="C121" s="102" t="s">
        <v>3449</v>
      </c>
      <c r="D121" s="102" t="s">
        <v>3452</v>
      </c>
      <c r="E121" s="102" t="s">
        <v>3907</v>
      </c>
      <c r="F121" s="102" t="s">
        <v>3912</v>
      </c>
      <c r="G121" s="103">
        <v>43907</v>
      </c>
      <c r="H121" s="102" t="s">
        <v>3896</v>
      </c>
      <c r="I121" s="104"/>
      <c r="J121" s="105">
        <v>20</v>
      </c>
    </row>
    <row r="122" spans="1:10" x14ac:dyDescent="0.25">
      <c r="A122" s="102">
        <v>2180</v>
      </c>
      <c r="B122" s="102">
        <v>332</v>
      </c>
      <c r="C122" s="102" t="s">
        <v>3449</v>
      </c>
      <c r="D122" s="102" t="s">
        <v>3452</v>
      </c>
      <c r="E122" s="102" t="s">
        <v>3907</v>
      </c>
      <c r="F122" s="102" t="s">
        <v>3901</v>
      </c>
      <c r="G122" s="103">
        <v>43914</v>
      </c>
      <c r="H122" s="102" t="s">
        <v>3902</v>
      </c>
      <c r="I122" s="104"/>
      <c r="J122" s="105">
        <v>20</v>
      </c>
    </row>
    <row r="123" spans="1:10" x14ac:dyDescent="0.25">
      <c r="A123" s="102">
        <v>2180</v>
      </c>
      <c r="B123" s="102">
        <v>332</v>
      </c>
      <c r="C123" s="102" t="s">
        <v>3449</v>
      </c>
      <c r="D123" s="102" t="s">
        <v>3452</v>
      </c>
      <c r="E123" s="102" t="s">
        <v>3907</v>
      </c>
      <c r="F123" s="102" t="s">
        <v>3913</v>
      </c>
      <c r="G123" s="103">
        <v>43935</v>
      </c>
      <c r="H123" s="102" t="s">
        <v>3896</v>
      </c>
      <c r="I123" s="104"/>
      <c r="J123" s="105">
        <v>14</v>
      </c>
    </row>
    <row r="124" spans="1:10" x14ac:dyDescent="0.25">
      <c r="A124" s="102">
        <v>2175</v>
      </c>
      <c r="B124" s="102">
        <v>325</v>
      </c>
      <c r="C124" s="102" t="s">
        <v>3419</v>
      </c>
      <c r="D124" s="102" t="s">
        <v>3914</v>
      </c>
      <c r="E124" s="102" t="s">
        <v>3419</v>
      </c>
      <c r="F124" s="102" t="s">
        <v>3892</v>
      </c>
      <c r="G124" s="103">
        <v>43826</v>
      </c>
      <c r="H124" s="102" t="s">
        <v>3853</v>
      </c>
      <c r="I124" s="104"/>
      <c r="J124" s="105"/>
    </row>
    <row r="125" spans="1:10" x14ac:dyDescent="0.25">
      <c r="A125" s="102">
        <v>2175</v>
      </c>
      <c r="B125" s="102">
        <v>325</v>
      </c>
      <c r="C125" s="102" t="s">
        <v>3419</v>
      </c>
      <c r="D125" s="102" t="s">
        <v>3914</v>
      </c>
      <c r="E125" s="102" t="s">
        <v>3419</v>
      </c>
      <c r="F125" s="102" t="s">
        <v>3915</v>
      </c>
      <c r="G125" s="103">
        <v>43830</v>
      </c>
      <c r="H125" s="102" t="s">
        <v>3916</v>
      </c>
      <c r="I125" s="104"/>
      <c r="J125" s="105">
        <v>87</v>
      </c>
    </row>
    <row r="126" spans="1:10" x14ac:dyDescent="0.25">
      <c r="A126" s="102">
        <v>2175</v>
      </c>
      <c r="B126" s="102">
        <v>325</v>
      </c>
      <c r="C126" s="102" t="s">
        <v>3419</v>
      </c>
      <c r="D126" s="102" t="s">
        <v>3914</v>
      </c>
      <c r="E126" s="102" t="s">
        <v>3419</v>
      </c>
      <c r="F126" s="102" t="s">
        <v>3917</v>
      </c>
      <c r="G126" s="103">
        <v>43917</v>
      </c>
      <c r="H126" s="102" t="s">
        <v>3918</v>
      </c>
      <c r="I126" s="104"/>
      <c r="J126" s="105">
        <v>65</v>
      </c>
    </row>
    <row r="127" spans="1:10" x14ac:dyDescent="0.25">
      <c r="A127" s="102">
        <v>2175</v>
      </c>
      <c r="B127" s="102">
        <v>325</v>
      </c>
      <c r="C127" s="102" t="s">
        <v>3419</v>
      </c>
      <c r="D127" s="102" t="s">
        <v>3914</v>
      </c>
      <c r="E127" s="102" t="s">
        <v>3419</v>
      </c>
      <c r="F127" s="102" t="s">
        <v>3919</v>
      </c>
      <c r="G127" s="103">
        <v>43914</v>
      </c>
      <c r="H127" s="102" t="s">
        <v>3920</v>
      </c>
      <c r="I127" s="104"/>
      <c r="J127" s="105">
        <v>22</v>
      </c>
    </row>
    <row r="128" spans="1:10" x14ac:dyDescent="0.25">
      <c r="A128" s="102">
        <v>2175</v>
      </c>
      <c r="B128" s="102">
        <v>325</v>
      </c>
      <c r="C128" s="102" t="s">
        <v>3419</v>
      </c>
      <c r="D128" s="102" t="s">
        <v>3914</v>
      </c>
      <c r="E128" s="102" t="s">
        <v>3419</v>
      </c>
      <c r="F128" s="102" t="s">
        <v>3921</v>
      </c>
      <c r="G128" s="103">
        <v>43935</v>
      </c>
      <c r="H128" s="102" t="s">
        <v>3920</v>
      </c>
      <c r="I128" s="104"/>
      <c r="J128" s="105">
        <v>14</v>
      </c>
    </row>
    <row r="129" spans="1:10" x14ac:dyDescent="0.25">
      <c r="A129" s="115">
        <v>2175</v>
      </c>
      <c r="B129" s="115">
        <v>325</v>
      </c>
      <c r="C129" s="115" t="s">
        <v>3419</v>
      </c>
      <c r="D129" s="115" t="s">
        <v>3914</v>
      </c>
      <c r="E129" s="115" t="s">
        <v>3419</v>
      </c>
      <c r="F129" s="115" t="s">
        <v>3922</v>
      </c>
      <c r="G129" s="116">
        <v>43949</v>
      </c>
      <c r="H129" s="115" t="s">
        <v>3923</v>
      </c>
      <c r="I129" s="117"/>
      <c r="J129" s="118">
        <v>14</v>
      </c>
    </row>
    <row r="130" spans="1:10" x14ac:dyDescent="0.25">
      <c r="A130" s="102">
        <v>237</v>
      </c>
      <c r="B130" s="102">
        <v>355</v>
      </c>
      <c r="C130" s="102" t="s">
        <v>94</v>
      </c>
      <c r="D130" s="102" t="s">
        <v>68</v>
      </c>
      <c r="E130" s="102" t="s">
        <v>94</v>
      </c>
      <c r="F130" s="102" t="s">
        <v>3924</v>
      </c>
      <c r="G130" s="103">
        <v>43728</v>
      </c>
      <c r="H130" s="102" t="s">
        <v>3925</v>
      </c>
      <c r="I130" s="104"/>
      <c r="J130" s="105"/>
    </row>
    <row r="131" spans="1:10" x14ac:dyDescent="0.25">
      <c r="A131" s="102">
        <v>237</v>
      </c>
      <c r="B131" s="102">
        <v>355</v>
      </c>
      <c r="C131" s="102" t="s">
        <v>94</v>
      </c>
      <c r="D131" s="102" t="s">
        <v>68</v>
      </c>
      <c r="E131" s="102" t="s">
        <v>94</v>
      </c>
      <c r="F131" s="102" t="s">
        <v>3926</v>
      </c>
      <c r="G131" s="103">
        <v>43784</v>
      </c>
      <c r="H131" s="102" t="s">
        <v>3927</v>
      </c>
      <c r="I131" s="104"/>
      <c r="J131" s="105">
        <v>42</v>
      </c>
    </row>
    <row r="132" spans="1:10" x14ac:dyDescent="0.25">
      <c r="A132" s="102">
        <v>237</v>
      </c>
      <c r="B132" s="102">
        <v>355</v>
      </c>
      <c r="C132" s="102" t="s">
        <v>94</v>
      </c>
      <c r="D132" s="102" t="s">
        <v>68</v>
      </c>
      <c r="E132" s="102" t="s">
        <v>94</v>
      </c>
      <c r="F132" s="102" t="s">
        <v>3928</v>
      </c>
      <c r="G132" s="103">
        <v>43822</v>
      </c>
      <c r="H132" s="102" t="s">
        <v>3929</v>
      </c>
      <c r="I132" s="104"/>
      <c r="J132" s="105">
        <v>60</v>
      </c>
    </row>
    <row r="133" spans="1:10" x14ac:dyDescent="0.25">
      <c r="A133" s="102">
        <v>237</v>
      </c>
      <c r="B133" s="102">
        <v>355</v>
      </c>
      <c r="C133" s="102" t="s">
        <v>94</v>
      </c>
      <c r="D133" s="102" t="s">
        <v>68</v>
      </c>
      <c r="E133" s="102" t="s">
        <v>94</v>
      </c>
      <c r="F133" s="102" t="s">
        <v>3930</v>
      </c>
      <c r="G133" s="103">
        <v>43890</v>
      </c>
      <c r="H133" s="102" t="s">
        <v>3931</v>
      </c>
      <c r="I133" s="104"/>
      <c r="J133" s="105"/>
    </row>
    <row r="134" spans="1:10" x14ac:dyDescent="0.25">
      <c r="A134" s="102">
        <v>238</v>
      </c>
      <c r="B134" s="102">
        <v>354</v>
      </c>
      <c r="C134" s="102" t="s">
        <v>106</v>
      </c>
      <c r="D134" s="102" t="s">
        <v>68</v>
      </c>
      <c r="E134" s="102" t="s">
        <v>106</v>
      </c>
      <c r="F134" s="102" t="s">
        <v>3924</v>
      </c>
      <c r="G134" s="103">
        <v>43731</v>
      </c>
      <c r="H134" s="102" t="s">
        <v>3932</v>
      </c>
      <c r="I134" s="104"/>
      <c r="J134" s="105"/>
    </row>
    <row r="135" spans="1:10" x14ac:dyDescent="0.25">
      <c r="A135" s="102">
        <v>238</v>
      </c>
      <c r="B135" s="102">
        <v>354</v>
      </c>
      <c r="C135" s="102" t="s">
        <v>106</v>
      </c>
      <c r="D135" s="102" t="s">
        <v>68</v>
      </c>
      <c r="E135" s="102" t="s">
        <v>106</v>
      </c>
      <c r="F135" s="102" t="s">
        <v>3854</v>
      </c>
      <c r="G135" s="103">
        <v>43809</v>
      </c>
      <c r="H135" s="102" t="s">
        <v>3933</v>
      </c>
      <c r="I135" s="104"/>
      <c r="J135" s="105">
        <v>9</v>
      </c>
    </row>
    <row r="136" spans="1:10" x14ac:dyDescent="0.25">
      <c r="A136" s="102">
        <v>238</v>
      </c>
      <c r="B136" s="102">
        <v>354</v>
      </c>
      <c r="C136" s="102" t="s">
        <v>106</v>
      </c>
      <c r="D136" s="102" t="s">
        <v>68</v>
      </c>
      <c r="E136" s="102" t="s">
        <v>106</v>
      </c>
      <c r="F136" s="102" t="s">
        <v>3934</v>
      </c>
      <c r="G136" s="103">
        <v>43822</v>
      </c>
      <c r="H136" s="102" t="s">
        <v>3935</v>
      </c>
      <c r="I136" s="104"/>
      <c r="J136" s="105">
        <v>60</v>
      </c>
    </row>
    <row r="137" spans="1:10" x14ac:dyDescent="0.25">
      <c r="A137" s="102">
        <v>238</v>
      </c>
      <c r="B137" s="102">
        <v>354</v>
      </c>
      <c r="C137" s="102" t="s">
        <v>106</v>
      </c>
      <c r="D137" s="102" t="s">
        <v>68</v>
      </c>
      <c r="E137" s="102" t="s">
        <v>106</v>
      </c>
      <c r="F137" s="102" t="s">
        <v>3930</v>
      </c>
      <c r="G137" s="103">
        <v>43874</v>
      </c>
      <c r="H137" s="102" t="s">
        <v>3931</v>
      </c>
      <c r="I137" s="104"/>
      <c r="J137" s="105"/>
    </row>
    <row r="138" spans="1:10" x14ac:dyDescent="0.25">
      <c r="A138" s="102">
        <v>238</v>
      </c>
      <c r="B138" s="102">
        <v>354</v>
      </c>
      <c r="C138" s="102" t="s">
        <v>106</v>
      </c>
      <c r="D138" s="102" t="s">
        <v>68</v>
      </c>
      <c r="E138" s="102" t="s">
        <v>106</v>
      </c>
      <c r="F138" s="102" t="s">
        <v>3936</v>
      </c>
      <c r="G138" s="103">
        <v>43900</v>
      </c>
      <c r="H138" s="102" t="s">
        <v>3937</v>
      </c>
      <c r="I138" s="104"/>
      <c r="J138" s="105"/>
    </row>
    <row r="139" spans="1:10" x14ac:dyDescent="0.25">
      <c r="A139" s="102">
        <v>239</v>
      </c>
      <c r="B139" s="102">
        <v>339</v>
      </c>
      <c r="C139" s="102" t="s">
        <v>117</v>
      </c>
      <c r="D139" s="102" t="s">
        <v>68</v>
      </c>
      <c r="E139" s="102" t="s">
        <v>3938</v>
      </c>
      <c r="F139" s="102" t="s">
        <v>3924</v>
      </c>
      <c r="G139" s="103">
        <v>43759</v>
      </c>
      <c r="H139" s="102" t="s">
        <v>3932</v>
      </c>
      <c r="I139" s="104"/>
      <c r="J139" s="105"/>
    </row>
    <row r="140" spans="1:10" x14ac:dyDescent="0.25">
      <c r="A140" s="102">
        <v>239</v>
      </c>
      <c r="B140" s="102">
        <v>339</v>
      </c>
      <c r="C140" s="102" t="s">
        <v>117</v>
      </c>
      <c r="D140" s="102" t="s">
        <v>68</v>
      </c>
      <c r="E140" s="102" t="s">
        <v>3938</v>
      </c>
      <c r="F140" s="102" t="s">
        <v>3854</v>
      </c>
      <c r="G140" s="103">
        <v>43809</v>
      </c>
      <c r="H140" s="102" t="s">
        <v>3939</v>
      </c>
      <c r="I140" s="104"/>
      <c r="J140" s="105">
        <v>11</v>
      </c>
    </row>
    <row r="141" spans="1:10" x14ac:dyDescent="0.25">
      <c r="A141" s="102">
        <v>239</v>
      </c>
      <c r="B141" s="102">
        <v>339</v>
      </c>
      <c r="C141" s="102" t="s">
        <v>117</v>
      </c>
      <c r="D141" s="102" t="s">
        <v>68</v>
      </c>
      <c r="E141" s="102" t="s">
        <v>117</v>
      </c>
      <c r="F141" s="102" t="s">
        <v>3934</v>
      </c>
      <c r="G141" s="103">
        <v>43822</v>
      </c>
      <c r="H141" s="102" t="s">
        <v>3940</v>
      </c>
      <c r="I141" s="104"/>
      <c r="J141" s="105">
        <v>60</v>
      </c>
    </row>
    <row r="142" spans="1:10" x14ac:dyDescent="0.25">
      <c r="A142" s="102">
        <v>239</v>
      </c>
      <c r="B142" s="102">
        <v>339</v>
      </c>
      <c r="C142" s="102" t="s">
        <v>117</v>
      </c>
      <c r="D142" s="102" t="s">
        <v>68</v>
      </c>
      <c r="E142" s="102" t="s">
        <v>117</v>
      </c>
      <c r="F142" s="102" t="s">
        <v>3941</v>
      </c>
      <c r="G142" s="103">
        <v>43890</v>
      </c>
      <c r="H142" s="102" t="s">
        <v>3931</v>
      </c>
      <c r="I142" s="104"/>
      <c r="J142" s="105"/>
    </row>
    <row r="143" spans="1:10" x14ac:dyDescent="0.25">
      <c r="A143" s="102">
        <v>419</v>
      </c>
      <c r="B143" s="102">
        <v>664</v>
      </c>
      <c r="C143" s="102" t="s">
        <v>1388</v>
      </c>
      <c r="D143" s="102" t="s">
        <v>68</v>
      </c>
      <c r="E143" s="102" t="s">
        <v>1388</v>
      </c>
      <c r="F143" s="102" t="s">
        <v>3924</v>
      </c>
      <c r="G143" s="103">
        <v>43803</v>
      </c>
      <c r="H143" s="102" t="s">
        <v>3932</v>
      </c>
      <c r="I143" s="104"/>
      <c r="J143" s="105"/>
    </row>
    <row r="144" spans="1:10" x14ac:dyDescent="0.25">
      <c r="A144" s="102">
        <v>420</v>
      </c>
      <c r="B144" s="102">
        <v>663</v>
      </c>
      <c r="C144" s="102" t="s">
        <v>1397</v>
      </c>
      <c r="D144" s="102" t="s">
        <v>68</v>
      </c>
      <c r="E144" s="102" t="s">
        <v>1397</v>
      </c>
      <c r="F144" s="102" t="s">
        <v>3924</v>
      </c>
      <c r="G144" s="103">
        <v>43803</v>
      </c>
      <c r="H144" s="102" t="s">
        <v>3932</v>
      </c>
      <c r="I144" s="104"/>
      <c r="J144" s="105"/>
    </row>
    <row r="145" spans="1:10" x14ac:dyDescent="0.25">
      <c r="A145" s="102">
        <v>422</v>
      </c>
      <c r="B145" s="102">
        <v>662</v>
      </c>
      <c r="C145" s="102" t="s">
        <v>1407</v>
      </c>
      <c r="D145" s="102" t="s">
        <v>68</v>
      </c>
      <c r="E145" s="102" t="s">
        <v>1407</v>
      </c>
      <c r="F145" s="102" t="s">
        <v>3924</v>
      </c>
      <c r="G145" s="103">
        <v>43803</v>
      </c>
      <c r="H145" s="102" t="s">
        <v>3932</v>
      </c>
      <c r="I145" s="104"/>
      <c r="J145" s="105"/>
    </row>
    <row r="146" spans="1:10" x14ac:dyDescent="0.25">
      <c r="A146" s="102">
        <v>423</v>
      </c>
      <c r="B146" s="102">
        <v>661</v>
      </c>
      <c r="C146" s="102" t="s">
        <v>1412</v>
      </c>
      <c r="D146" s="102" t="s">
        <v>68</v>
      </c>
      <c r="E146" s="102" t="s">
        <v>1412</v>
      </c>
      <c r="F146" s="102" t="s">
        <v>3924</v>
      </c>
      <c r="G146" s="103">
        <v>43803</v>
      </c>
      <c r="H146" s="102" t="s">
        <v>3932</v>
      </c>
      <c r="I146" s="104"/>
      <c r="J146" s="105"/>
    </row>
    <row r="147" spans="1:10" x14ac:dyDescent="0.25">
      <c r="A147" s="102">
        <v>424</v>
      </c>
      <c r="B147" s="102">
        <v>660</v>
      </c>
      <c r="C147" s="102" t="s">
        <v>1419</v>
      </c>
      <c r="D147" s="102" t="s">
        <v>68</v>
      </c>
      <c r="E147" s="102" t="s">
        <v>1419</v>
      </c>
      <c r="F147" s="102" t="s">
        <v>3924</v>
      </c>
      <c r="G147" s="103">
        <v>43803</v>
      </c>
      <c r="H147" s="102" t="s">
        <v>3932</v>
      </c>
      <c r="I147" s="104"/>
      <c r="J147" s="105"/>
    </row>
    <row r="148" spans="1:10" x14ac:dyDescent="0.25">
      <c r="A148" s="102">
        <v>425</v>
      </c>
      <c r="B148" s="102">
        <v>659</v>
      </c>
      <c r="C148" s="102" t="s">
        <v>1423</v>
      </c>
      <c r="D148" s="102" t="s">
        <v>68</v>
      </c>
      <c r="E148" s="102" t="s">
        <v>1423</v>
      </c>
      <c r="F148" s="102" t="s">
        <v>3924</v>
      </c>
      <c r="G148" s="103">
        <v>43803</v>
      </c>
      <c r="H148" s="102" t="s">
        <v>3932</v>
      </c>
      <c r="I148" s="104"/>
      <c r="J148" s="105"/>
    </row>
    <row r="149" spans="1:10" x14ac:dyDescent="0.25">
      <c r="A149" s="102">
        <v>427</v>
      </c>
      <c r="B149" s="102">
        <v>658</v>
      </c>
      <c r="C149" s="102" t="s">
        <v>1432</v>
      </c>
      <c r="D149" s="102" t="s">
        <v>68</v>
      </c>
      <c r="E149" s="102" t="s">
        <v>1432</v>
      </c>
      <c r="F149" s="102" t="s">
        <v>3924</v>
      </c>
      <c r="G149" s="103">
        <v>43803</v>
      </c>
      <c r="H149" s="102" t="s">
        <v>3932</v>
      </c>
      <c r="I149" s="104"/>
      <c r="J149" s="105"/>
    </row>
    <row r="150" spans="1:10" x14ac:dyDescent="0.25">
      <c r="A150" s="102">
        <v>428</v>
      </c>
      <c r="B150" s="102">
        <v>657</v>
      </c>
      <c r="C150" s="102" t="s">
        <v>1441</v>
      </c>
      <c r="D150" s="102" t="s">
        <v>68</v>
      </c>
      <c r="E150" s="102" t="s">
        <v>1441</v>
      </c>
      <c r="F150" s="102" t="s">
        <v>3924</v>
      </c>
      <c r="G150" s="103">
        <v>43803</v>
      </c>
      <c r="H150" s="102" t="s">
        <v>3932</v>
      </c>
      <c r="I150" s="104"/>
      <c r="J150" s="105"/>
    </row>
    <row r="151" spans="1:10" x14ac:dyDescent="0.25">
      <c r="A151" s="102">
        <v>429</v>
      </c>
      <c r="B151" s="102">
        <v>656</v>
      </c>
      <c r="C151" s="102" t="s">
        <v>1446</v>
      </c>
      <c r="D151" s="102" t="s">
        <v>68</v>
      </c>
      <c r="E151" s="102" t="s">
        <v>1446</v>
      </c>
      <c r="F151" s="102" t="s">
        <v>3924</v>
      </c>
      <c r="G151" s="103">
        <v>43803</v>
      </c>
      <c r="H151" s="102" t="s">
        <v>3932</v>
      </c>
      <c r="I151" s="104"/>
      <c r="J151" s="105"/>
    </row>
    <row r="152" spans="1:10" x14ac:dyDescent="0.25">
      <c r="A152" s="102">
        <v>430</v>
      </c>
      <c r="B152" s="102">
        <v>655</v>
      </c>
      <c r="C152" s="102" t="s">
        <v>1449</v>
      </c>
      <c r="D152" s="102" t="s">
        <v>68</v>
      </c>
      <c r="E152" s="102" t="s">
        <v>1449</v>
      </c>
      <c r="F152" s="102" t="s">
        <v>3924</v>
      </c>
      <c r="G152" s="103">
        <v>43803</v>
      </c>
      <c r="H152" s="102" t="s">
        <v>3932</v>
      </c>
      <c r="I152" s="104"/>
      <c r="J152" s="105"/>
    </row>
    <row r="153" spans="1:10" x14ac:dyDescent="0.25">
      <c r="A153" s="102">
        <v>431</v>
      </c>
      <c r="B153" s="102">
        <v>654</v>
      </c>
      <c r="C153" s="102" t="s">
        <v>1454</v>
      </c>
      <c r="D153" s="102" t="s">
        <v>68</v>
      </c>
      <c r="E153" s="102" t="s">
        <v>1454</v>
      </c>
      <c r="F153" s="102" t="s">
        <v>3924</v>
      </c>
      <c r="G153" s="103">
        <v>43803</v>
      </c>
      <c r="H153" s="102" t="s">
        <v>3925</v>
      </c>
      <c r="I153" s="104"/>
      <c r="J153" s="105"/>
    </row>
    <row r="154" spans="1:10" x14ac:dyDescent="0.25">
      <c r="A154" s="102">
        <v>432</v>
      </c>
      <c r="B154" s="102">
        <v>653</v>
      </c>
      <c r="C154" s="102" t="s">
        <v>1456</v>
      </c>
      <c r="D154" s="102" t="s">
        <v>68</v>
      </c>
      <c r="E154" s="102" t="s">
        <v>1456</v>
      </c>
      <c r="F154" s="102" t="s">
        <v>3924</v>
      </c>
      <c r="G154" s="103">
        <v>43803</v>
      </c>
      <c r="H154" s="102" t="s">
        <v>3925</v>
      </c>
      <c r="I154" s="104"/>
      <c r="J154" s="105"/>
    </row>
    <row r="155" spans="1:10" x14ac:dyDescent="0.25">
      <c r="A155" s="102">
        <v>433</v>
      </c>
      <c r="B155" s="102">
        <v>652</v>
      </c>
      <c r="C155" s="102" t="s">
        <v>1461</v>
      </c>
      <c r="D155" s="102" t="s">
        <v>68</v>
      </c>
      <c r="E155" s="102" t="s">
        <v>1461</v>
      </c>
      <c r="F155" s="102" t="s">
        <v>3924</v>
      </c>
      <c r="G155" s="103">
        <v>43803</v>
      </c>
      <c r="H155" s="102" t="s">
        <v>3925</v>
      </c>
      <c r="I155" s="104"/>
      <c r="J155" s="105"/>
    </row>
    <row r="156" spans="1:10" x14ac:dyDescent="0.25">
      <c r="A156" s="102">
        <v>434</v>
      </c>
      <c r="B156" s="102">
        <v>651</v>
      </c>
      <c r="C156" s="102" t="s">
        <v>1468</v>
      </c>
      <c r="D156" s="102" t="s">
        <v>68</v>
      </c>
      <c r="E156" s="102" t="s">
        <v>1468</v>
      </c>
      <c r="F156" s="102" t="s">
        <v>3924</v>
      </c>
      <c r="G156" s="103">
        <v>43803</v>
      </c>
      <c r="H156" s="102" t="s">
        <v>3925</v>
      </c>
      <c r="I156" s="104"/>
      <c r="J156" s="105"/>
    </row>
    <row r="157" spans="1:10" x14ac:dyDescent="0.25">
      <c r="A157" s="102">
        <v>435</v>
      </c>
      <c r="B157" s="102">
        <v>650</v>
      </c>
      <c r="C157" s="102" t="s">
        <v>1472</v>
      </c>
      <c r="D157" s="102" t="s">
        <v>68</v>
      </c>
      <c r="E157" s="102" t="s">
        <v>1472</v>
      </c>
      <c r="F157" s="102" t="s">
        <v>3924</v>
      </c>
      <c r="G157" s="103">
        <v>43803</v>
      </c>
      <c r="H157" s="102" t="s">
        <v>3925</v>
      </c>
      <c r="I157" s="104"/>
      <c r="J157" s="105"/>
    </row>
    <row r="158" spans="1:10" x14ac:dyDescent="0.25">
      <c r="A158" s="102">
        <v>436</v>
      </c>
      <c r="B158" s="102">
        <v>649</v>
      </c>
      <c r="C158" s="102" t="s">
        <v>1478</v>
      </c>
      <c r="D158" s="102" t="s">
        <v>68</v>
      </c>
      <c r="E158" s="102" t="s">
        <v>1478</v>
      </c>
      <c r="F158" s="102" t="s">
        <v>3924</v>
      </c>
      <c r="G158" s="103">
        <v>43803</v>
      </c>
      <c r="H158" s="102" t="s">
        <v>3925</v>
      </c>
      <c r="I158" s="104"/>
      <c r="J158" s="105"/>
    </row>
    <row r="159" spans="1:10" x14ac:dyDescent="0.25">
      <c r="A159" s="102">
        <v>437</v>
      </c>
      <c r="B159" s="102">
        <v>648</v>
      </c>
      <c r="C159" s="102" t="s">
        <v>1487</v>
      </c>
      <c r="D159" s="102" t="s">
        <v>68</v>
      </c>
      <c r="E159" s="102" t="s">
        <v>1487</v>
      </c>
      <c r="F159" s="102" t="s">
        <v>3924</v>
      </c>
      <c r="G159" s="103">
        <v>43803</v>
      </c>
      <c r="H159" s="102" t="s">
        <v>3925</v>
      </c>
      <c r="I159" s="104"/>
      <c r="J159" s="105"/>
    </row>
    <row r="160" spans="1:10" x14ac:dyDescent="0.25">
      <c r="A160" s="102">
        <v>438</v>
      </c>
      <c r="B160" s="102">
        <v>647</v>
      </c>
      <c r="C160" s="102" t="s">
        <v>1490</v>
      </c>
      <c r="D160" s="102" t="s">
        <v>68</v>
      </c>
      <c r="E160" s="102" t="s">
        <v>1490</v>
      </c>
      <c r="F160" s="102" t="s">
        <v>3924</v>
      </c>
      <c r="G160" s="103">
        <v>43803</v>
      </c>
      <c r="H160" s="102" t="s">
        <v>3925</v>
      </c>
      <c r="I160" s="104"/>
      <c r="J160" s="105"/>
    </row>
    <row r="161" spans="1:10" x14ac:dyDescent="0.25">
      <c r="A161" s="102">
        <v>439</v>
      </c>
      <c r="B161" s="102">
        <v>646</v>
      </c>
      <c r="C161" s="102" t="s">
        <v>1498</v>
      </c>
      <c r="D161" s="102" t="s">
        <v>68</v>
      </c>
      <c r="E161" s="102" t="s">
        <v>1498</v>
      </c>
      <c r="F161" s="102" t="s">
        <v>3924</v>
      </c>
      <c r="G161" s="103">
        <v>43803</v>
      </c>
      <c r="H161" s="102" t="s">
        <v>3925</v>
      </c>
      <c r="I161" s="104"/>
      <c r="J161" s="105"/>
    </row>
    <row r="162" spans="1:10" x14ac:dyDescent="0.25">
      <c r="A162" s="102">
        <v>440</v>
      </c>
      <c r="B162" s="102">
        <v>645</v>
      </c>
      <c r="C162" s="102" t="s">
        <v>1506</v>
      </c>
      <c r="D162" s="102" t="s">
        <v>68</v>
      </c>
      <c r="E162" s="102" t="s">
        <v>1506</v>
      </c>
      <c r="F162" s="102" t="s">
        <v>3924</v>
      </c>
      <c r="G162" s="103">
        <v>43803</v>
      </c>
      <c r="H162" s="102" t="s">
        <v>3925</v>
      </c>
      <c r="I162" s="104"/>
      <c r="J162" s="105"/>
    </row>
    <row r="163" spans="1:10" x14ac:dyDescent="0.25">
      <c r="A163" s="102">
        <v>441</v>
      </c>
      <c r="B163" s="102">
        <v>644</v>
      </c>
      <c r="C163" s="102" t="s">
        <v>1513</v>
      </c>
      <c r="D163" s="102" t="s">
        <v>68</v>
      </c>
      <c r="E163" s="102" t="s">
        <v>1513</v>
      </c>
      <c r="F163" s="102" t="s">
        <v>3924</v>
      </c>
      <c r="G163" s="103">
        <v>43803</v>
      </c>
      <c r="H163" s="102" t="s">
        <v>3925</v>
      </c>
      <c r="I163" s="104"/>
      <c r="J163" s="105"/>
    </row>
    <row r="164" spans="1:10" x14ac:dyDescent="0.25">
      <c r="A164" s="102">
        <v>1912</v>
      </c>
      <c r="B164" s="102">
        <v>464</v>
      </c>
      <c r="C164" s="102" t="s">
        <v>3037</v>
      </c>
      <c r="D164" s="102" t="s">
        <v>68</v>
      </c>
      <c r="E164" s="102" t="s">
        <v>3037</v>
      </c>
      <c r="F164" s="102" t="s">
        <v>3924</v>
      </c>
      <c r="G164" s="103">
        <v>43837</v>
      </c>
      <c r="H164" s="102" t="s">
        <v>3925</v>
      </c>
      <c r="I164" s="104"/>
      <c r="J164" s="105"/>
    </row>
    <row r="165" spans="1:10" x14ac:dyDescent="0.25">
      <c r="A165" s="102">
        <v>1966</v>
      </c>
      <c r="B165" s="102">
        <v>452</v>
      </c>
      <c r="C165" s="102" t="s">
        <v>3118</v>
      </c>
      <c r="D165" s="102" t="s">
        <v>68</v>
      </c>
      <c r="E165" s="102" t="s">
        <v>3118</v>
      </c>
      <c r="F165" s="102" t="s">
        <v>3924</v>
      </c>
      <c r="G165" s="103">
        <v>43832</v>
      </c>
      <c r="H165" s="102" t="s">
        <v>3925</v>
      </c>
      <c r="I165" s="104"/>
      <c r="J165" s="105"/>
    </row>
    <row r="166" spans="1:10" x14ac:dyDescent="0.25">
      <c r="A166" s="102">
        <v>1968</v>
      </c>
      <c r="B166" s="102">
        <v>451</v>
      </c>
      <c r="C166" s="102" t="s">
        <v>3121</v>
      </c>
      <c r="D166" s="102" t="s">
        <v>68</v>
      </c>
      <c r="E166" s="102" t="s">
        <v>3121</v>
      </c>
      <c r="F166" s="102" t="s">
        <v>3924</v>
      </c>
      <c r="G166" s="103">
        <v>43832</v>
      </c>
      <c r="H166" s="102" t="s">
        <v>3925</v>
      </c>
      <c r="I166" s="104"/>
      <c r="J166" s="105"/>
    </row>
    <row r="167" spans="1:10" x14ac:dyDescent="0.25">
      <c r="A167" s="102">
        <v>1971</v>
      </c>
      <c r="B167" s="102">
        <v>450</v>
      </c>
      <c r="C167" s="102" t="s">
        <v>3124</v>
      </c>
      <c r="D167" s="102" t="s">
        <v>68</v>
      </c>
      <c r="E167" s="102" t="s">
        <v>3124</v>
      </c>
      <c r="F167" s="102" t="s">
        <v>3924</v>
      </c>
      <c r="G167" s="103">
        <v>43832</v>
      </c>
      <c r="H167" s="102" t="s">
        <v>3925</v>
      </c>
      <c r="I167" s="104"/>
      <c r="J167" s="105"/>
    </row>
    <row r="168" spans="1:10" x14ac:dyDescent="0.25">
      <c r="A168" s="115">
        <v>2025</v>
      </c>
      <c r="B168" s="115">
        <v>429</v>
      </c>
      <c r="C168" s="115" t="s">
        <v>3230</v>
      </c>
      <c r="D168" s="115" t="s">
        <v>68</v>
      </c>
      <c r="E168" s="115" t="s">
        <v>3230</v>
      </c>
      <c r="F168" s="115" t="s">
        <v>3924</v>
      </c>
      <c r="G168" s="116">
        <v>43837</v>
      </c>
      <c r="H168" s="115" t="s">
        <v>3925</v>
      </c>
      <c r="I168" s="117"/>
      <c r="J168" s="118"/>
    </row>
    <row r="169" spans="1:10" x14ac:dyDescent="0.25">
      <c r="A169" s="102">
        <v>2243</v>
      </c>
      <c r="B169" s="102">
        <v>409</v>
      </c>
      <c r="C169" s="102" t="s">
        <v>3752</v>
      </c>
      <c r="D169" s="102" t="s">
        <v>3754</v>
      </c>
      <c r="E169" s="102" t="s">
        <v>3752</v>
      </c>
      <c r="F169" s="102" t="s">
        <v>3892</v>
      </c>
      <c r="G169" s="103">
        <v>42143</v>
      </c>
      <c r="H169" s="102" t="s">
        <v>3890</v>
      </c>
      <c r="I169" s="104">
        <v>0</v>
      </c>
      <c r="J169" s="105">
        <v>0</v>
      </c>
    </row>
    <row r="170" spans="1:10" x14ac:dyDescent="0.25">
      <c r="A170" s="102">
        <v>2243</v>
      </c>
      <c r="B170" s="102">
        <v>409</v>
      </c>
      <c r="C170" s="102" t="s">
        <v>3752</v>
      </c>
      <c r="D170" s="102" t="s">
        <v>3754</v>
      </c>
      <c r="E170" s="102" t="s">
        <v>3752</v>
      </c>
      <c r="F170" s="102" t="s">
        <v>3942</v>
      </c>
      <c r="G170" s="103">
        <v>43462</v>
      </c>
      <c r="H170" s="102" t="s">
        <v>3943</v>
      </c>
      <c r="I170" s="104">
        <v>120291719232</v>
      </c>
      <c r="J170" s="105">
        <v>0</v>
      </c>
    </row>
    <row r="171" spans="1:10" x14ac:dyDescent="0.25">
      <c r="A171" s="102">
        <v>2243</v>
      </c>
      <c r="B171" s="102">
        <v>409</v>
      </c>
      <c r="C171" s="102" t="s">
        <v>3752</v>
      </c>
      <c r="D171" s="102" t="s">
        <v>3754</v>
      </c>
      <c r="E171" s="102" t="s">
        <v>3752</v>
      </c>
      <c r="F171" s="102" t="s">
        <v>3944</v>
      </c>
      <c r="G171" s="103">
        <v>43817</v>
      </c>
      <c r="H171" s="102" t="s">
        <v>3945</v>
      </c>
      <c r="I171" s="104">
        <v>16150564140</v>
      </c>
      <c r="J171" s="105">
        <v>0</v>
      </c>
    </row>
    <row r="172" spans="1:10" x14ac:dyDescent="0.25">
      <c r="A172" s="102">
        <v>2243</v>
      </c>
      <c r="B172" s="102">
        <v>409</v>
      </c>
      <c r="C172" s="102" t="s">
        <v>3752</v>
      </c>
      <c r="D172" s="102" t="s">
        <v>3754</v>
      </c>
      <c r="E172" s="102" t="s">
        <v>3752</v>
      </c>
      <c r="F172" s="102" t="s">
        <v>3946</v>
      </c>
      <c r="G172" s="103">
        <v>43829</v>
      </c>
      <c r="H172" s="102" t="s">
        <v>3945</v>
      </c>
      <c r="I172" s="104">
        <v>6780394674</v>
      </c>
      <c r="J172" s="105">
        <v>0</v>
      </c>
    </row>
    <row r="173" spans="1:10" x14ac:dyDescent="0.25">
      <c r="A173" s="102">
        <v>2243</v>
      </c>
      <c r="B173" s="102">
        <v>409</v>
      </c>
      <c r="C173" s="102" t="s">
        <v>3752</v>
      </c>
      <c r="D173" s="102" t="s">
        <v>3754</v>
      </c>
      <c r="E173" s="102" t="s">
        <v>3752</v>
      </c>
      <c r="F173" s="102" t="s">
        <v>3947</v>
      </c>
      <c r="G173" s="103">
        <v>43239</v>
      </c>
      <c r="H173" s="102" t="s">
        <v>3943</v>
      </c>
      <c r="I173" s="104">
        <v>0</v>
      </c>
      <c r="J173" s="105">
        <v>226</v>
      </c>
    </row>
    <row r="174" spans="1:10" x14ac:dyDescent="0.25">
      <c r="A174" s="102">
        <v>2243</v>
      </c>
      <c r="B174" s="102">
        <v>409</v>
      </c>
      <c r="C174" s="102" t="s">
        <v>3752</v>
      </c>
      <c r="D174" s="102" t="s">
        <v>3754</v>
      </c>
      <c r="E174" s="102" t="s">
        <v>3752</v>
      </c>
      <c r="F174" s="102" t="s">
        <v>3948</v>
      </c>
      <c r="G174" s="103">
        <v>43462</v>
      </c>
      <c r="H174" s="102" t="s">
        <v>3943</v>
      </c>
      <c r="I174" s="104">
        <v>0</v>
      </c>
      <c r="J174" s="105">
        <v>365</v>
      </c>
    </row>
    <row r="175" spans="1:10" x14ac:dyDescent="0.25">
      <c r="A175" s="102">
        <v>2243</v>
      </c>
      <c r="B175" s="102">
        <v>409</v>
      </c>
      <c r="C175" s="102" t="s">
        <v>3752</v>
      </c>
      <c r="D175" s="102" t="s">
        <v>3754</v>
      </c>
      <c r="E175" s="102" t="s">
        <v>3752</v>
      </c>
      <c r="F175" s="102" t="s">
        <v>3949</v>
      </c>
      <c r="G175" s="103">
        <v>43829</v>
      </c>
      <c r="H175" s="102" t="s">
        <v>3943</v>
      </c>
      <c r="I175" s="104">
        <v>0</v>
      </c>
      <c r="J175" s="105">
        <v>31</v>
      </c>
    </row>
    <row r="176" spans="1:10" x14ac:dyDescent="0.25">
      <c r="A176" s="102">
        <v>2243</v>
      </c>
      <c r="B176" s="102">
        <v>409</v>
      </c>
      <c r="C176" s="102" t="s">
        <v>3752</v>
      </c>
      <c r="D176" s="102" t="s">
        <v>3754</v>
      </c>
      <c r="E176" s="102" t="s">
        <v>3752</v>
      </c>
      <c r="F176" s="102" t="s">
        <v>3950</v>
      </c>
      <c r="G176" s="103">
        <v>43861</v>
      </c>
      <c r="H176" s="102" t="s">
        <v>3945</v>
      </c>
      <c r="I176" s="104">
        <v>0</v>
      </c>
      <c r="J176" s="105">
        <v>45</v>
      </c>
    </row>
    <row r="177" spans="1:10" x14ac:dyDescent="0.25">
      <c r="A177" s="102">
        <v>2239</v>
      </c>
      <c r="B177" s="102">
        <v>405</v>
      </c>
      <c r="C177" s="102" t="s">
        <v>3735</v>
      </c>
      <c r="D177" s="102" t="s">
        <v>3532</v>
      </c>
      <c r="E177" s="102" t="s">
        <v>3735</v>
      </c>
      <c r="F177" s="102" t="s">
        <v>3892</v>
      </c>
      <c r="G177" s="103">
        <v>43608</v>
      </c>
      <c r="H177" s="102" t="s">
        <v>3890</v>
      </c>
      <c r="I177" s="104">
        <v>0</v>
      </c>
      <c r="J177" s="105">
        <v>0</v>
      </c>
    </row>
    <row r="178" spans="1:10" x14ac:dyDescent="0.25">
      <c r="A178" s="102">
        <v>2239</v>
      </c>
      <c r="B178" s="102">
        <v>405</v>
      </c>
      <c r="C178" s="102" t="s">
        <v>3735</v>
      </c>
      <c r="D178" s="102" t="s">
        <v>3532</v>
      </c>
      <c r="E178" s="102" t="s">
        <v>3735</v>
      </c>
      <c r="F178" s="102" t="s">
        <v>3951</v>
      </c>
      <c r="G178" s="103">
        <v>43916</v>
      </c>
      <c r="H178" s="102" t="s">
        <v>3952</v>
      </c>
      <c r="I178" s="104">
        <v>0</v>
      </c>
      <c r="J178" s="105">
        <v>0</v>
      </c>
    </row>
    <row r="179" spans="1:10" x14ac:dyDescent="0.25">
      <c r="A179" s="102">
        <v>2239</v>
      </c>
      <c r="B179" s="102">
        <v>405</v>
      </c>
      <c r="C179" s="102" t="s">
        <v>3735</v>
      </c>
      <c r="D179" s="102" t="s">
        <v>3532</v>
      </c>
      <c r="E179" s="102" t="s">
        <v>3735</v>
      </c>
      <c r="F179" s="102" t="s">
        <v>3953</v>
      </c>
      <c r="G179" s="103">
        <v>43935</v>
      </c>
      <c r="H179" s="102" t="s">
        <v>3923</v>
      </c>
      <c r="I179" s="104">
        <v>0</v>
      </c>
      <c r="J179" s="105">
        <v>0</v>
      </c>
    </row>
    <row r="180" spans="1:10" x14ac:dyDescent="0.25">
      <c r="A180" s="102">
        <v>2238</v>
      </c>
      <c r="B180" s="102">
        <v>404</v>
      </c>
      <c r="C180" s="102" t="s">
        <v>3732</v>
      </c>
      <c r="D180" s="102" t="s">
        <v>3532</v>
      </c>
      <c r="E180" s="102" t="s">
        <v>3732</v>
      </c>
      <c r="F180" s="102" t="s">
        <v>3892</v>
      </c>
      <c r="G180" s="103">
        <v>43608</v>
      </c>
      <c r="H180" s="102" t="s">
        <v>3890</v>
      </c>
      <c r="I180" s="104">
        <v>0</v>
      </c>
      <c r="J180" s="105">
        <v>0</v>
      </c>
    </row>
    <row r="181" spans="1:10" x14ac:dyDescent="0.25">
      <c r="A181" s="102">
        <v>2238</v>
      </c>
      <c r="B181" s="102">
        <v>404</v>
      </c>
      <c r="C181" s="102" t="s">
        <v>3732</v>
      </c>
      <c r="D181" s="102" t="s">
        <v>3532</v>
      </c>
      <c r="E181" s="102" t="s">
        <v>3732</v>
      </c>
      <c r="F181" s="102" t="s">
        <v>3951</v>
      </c>
      <c r="G181" s="103">
        <v>43916</v>
      </c>
      <c r="H181" s="102" t="s">
        <v>3952</v>
      </c>
      <c r="I181" s="104">
        <v>0</v>
      </c>
      <c r="J181" s="105">
        <v>0</v>
      </c>
    </row>
    <row r="182" spans="1:10" x14ac:dyDescent="0.25">
      <c r="A182" s="102">
        <v>2238</v>
      </c>
      <c r="B182" s="102">
        <v>404</v>
      </c>
      <c r="C182" s="102" t="s">
        <v>3732</v>
      </c>
      <c r="D182" s="102" t="s">
        <v>3532</v>
      </c>
      <c r="E182" s="102" t="s">
        <v>3732</v>
      </c>
      <c r="F182" s="102" t="s">
        <v>3953</v>
      </c>
      <c r="G182" s="103">
        <v>43935</v>
      </c>
      <c r="H182" s="102" t="s">
        <v>3923</v>
      </c>
      <c r="I182" s="104">
        <v>0</v>
      </c>
      <c r="J182" s="105">
        <v>0</v>
      </c>
    </row>
    <row r="183" spans="1:10" x14ac:dyDescent="0.25">
      <c r="A183" s="102">
        <v>2237</v>
      </c>
      <c r="B183" s="102">
        <v>403</v>
      </c>
      <c r="C183" s="102" t="s">
        <v>3729</v>
      </c>
      <c r="D183" s="102" t="s">
        <v>3532</v>
      </c>
      <c r="E183" s="102" t="s">
        <v>3729</v>
      </c>
      <c r="F183" s="102" t="s">
        <v>3892</v>
      </c>
      <c r="G183" s="103">
        <v>43608</v>
      </c>
      <c r="H183" s="102" t="s">
        <v>3890</v>
      </c>
      <c r="I183" s="104">
        <v>0</v>
      </c>
      <c r="J183" s="105">
        <v>0</v>
      </c>
    </row>
    <row r="184" spans="1:10" x14ac:dyDescent="0.25">
      <c r="A184" s="102">
        <v>2237</v>
      </c>
      <c r="B184" s="102">
        <v>403</v>
      </c>
      <c r="C184" s="102" t="s">
        <v>3729</v>
      </c>
      <c r="D184" s="102" t="s">
        <v>3532</v>
      </c>
      <c r="E184" s="102" t="s">
        <v>3729</v>
      </c>
      <c r="F184" s="102" t="s">
        <v>3951</v>
      </c>
      <c r="G184" s="103">
        <v>43916</v>
      </c>
      <c r="H184" s="102" t="s">
        <v>3952</v>
      </c>
      <c r="I184" s="104">
        <v>0</v>
      </c>
      <c r="J184" s="105">
        <v>0</v>
      </c>
    </row>
    <row r="185" spans="1:10" x14ac:dyDescent="0.25">
      <c r="A185" s="102">
        <v>2237</v>
      </c>
      <c r="B185" s="102">
        <v>403</v>
      </c>
      <c r="C185" s="102" t="s">
        <v>3729</v>
      </c>
      <c r="D185" s="102" t="s">
        <v>3532</v>
      </c>
      <c r="E185" s="102" t="s">
        <v>3729</v>
      </c>
      <c r="F185" s="102" t="s">
        <v>3953</v>
      </c>
      <c r="G185" s="103">
        <v>43935</v>
      </c>
      <c r="H185" s="102" t="s">
        <v>3923</v>
      </c>
      <c r="I185" s="104">
        <v>0</v>
      </c>
      <c r="J185" s="105">
        <v>0</v>
      </c>
    </row>
    <row r="186" spans="1:10" x14ac:dyDescent="0.25">
      <c r="A186" s="102">
        <v>2199</v>
      </c>
      <c r="B186" s="102">
        <v>346</v>
      </c>
      <c r="C186" s="102" t="s">
        <v>3530</v>
      </c>
      <c r="D186" s="102" t="s">
        <v>3532</v>
      </c>
      <c r="E186" s="102" t="s">
        <v>3530</v>
      </c>
      <c r="F186" s="102" t="s">
        <v>3892</v>
      </c>
      <c r="G186" s="103">
        <v>42401</v>
      </c>
      <c r="H186" s="102" t="s">
        <v>3890</v>
      </c>
      <c r="I186" s="104">
        <v>0</v>
      </c>
      <c r="J186" s="105">
        <v>0</v>
      </c>
    </row>
    <row r="187" spans="1:10" x14ac:dyDescent="0.25">
      <c r="A187" s="102">
        <v>2199</v>
      </c>
      <c r="B187" s="102">
        <v>346</v>
      </c>
      <c r="C187" s="102" t="s">
        <v>3530</v>
      </c>
      <c r="D187" s="102" t="s">
        <v>3532</v>
      </c>
      <c r="E187" s="102" t="s">
        <v>3530</v>
      </c>
      <c r="F187" s="102" t="s">
        <v>3947</v>
      </c>
      <c r="G187" s="103">
        <v>42940</v>
      </c>
      <c r="H187" s="102" t="s">
        <v>3943</v>
      </c>
      <c r="I187" s="104">
        <v>0</v>
      </c>
      <c r="J187" s="105">
        <v>525</v>
      </c>
    </row>
    <row r="188" spans="1:10" x14ac:dyDescent="0.25">
      <c r="A188" s="102">
        <v>2199</v>
      </c>
      <c r="B188" s="102">
        <v>346</v>
      </c>
      <c r="C188" s="102" t="s">
        <v>3530</v>
      </c>
      <c r="D188" s="102" t="s">
        <v>3532</v>
      </c>
      <c r="E188" s="102" t="s">
        <v>3530</v>
      </c>
      <c r="F188" s="102" t="s">
        <v>3948</v>
      </c>
      <c r="G188" s="103">
        <v>43462</v>
      </c>
      <c r="H188" s="102" t="s">
        <v>3943</v>
      </c>
      <c r="I188" s="104">
        <v>0</v>
      </c>
      <c r="J188" s="105">
        <v>731</v>
      </c>
    </row>
    <row r="189" spans="1:10" x14ac:dyDescent="0.25">
      <c r="A189" s="102">
        <v>2199</v>
      </c>
      <c r="B189" s="102">
        <v>346</v>
      </c>
      <c r="C189" s="102" t="s">
        <v>3530</v>
      </c>
      <c r="D189" s="102" t="s">
        <v>3532</v>
      </c>
      <c r="E189" s="102" t="s">
        <v>3530</v>
      </c>
      <c r="F189" s="102" t="s">
        <v>3954</v>
      </c>
      <c r="G189" s="103">
        <v>43915</v>
      </c>
      <c r="H189" s="102" t="s">
        <v>3952</v>
      </c>
      <c r="I189" s="104">
        <v>0</v>
      </c>
      <c r="J189" s="105">
        <v>0</v>
      </c>
    </row>
    <row r="190" spans="1:10" x14ac:dyDescent="0.25">
      <c r="A190" s="102">
        <v>2199</v>
      </c>
      <c r="B190" s="102">
        <v>346</v>
      </c>
      <c r="C190" s="102" t="s">
        <v>3530</v>
      </c>
      <c r="D190" s="102" t="s">
        <v>3532</v>
      </c>
      <c r="E190" s="102" t="s">
        <v>3530</v>
      </c>
      <c r="F190" s="102" t="s">
        <v>3953</v>
      </c>
      <c r="G190" s="103">
        <v>43934</v>
      </c>
      <c r="H190" s="102" t="s">
        <v>3923</v>
      </c>
      <c r="I190" s="104">
        <v>0</v>
      </c>
      <c r="J190" s="105">
        <v>0</v>
      </c>
    </row>
    <row r="191" spans="1:10" x14ac:dyDescent="0.25">
      <c r="A191" s="102">
        <v>2213</v>
      </c>
      <c r="B191" s="102">
        <v>367</v>
      </c>
      <c r="C191" s="102" t="s">
        <v>3618</v>
      </c>
      <c r="D191" s="102" t="s">
        <v>3620</v>
      </c>
      <c r="E191" s="102" t="s">
        <v>3618</v>
      </c>
      <c r="F191" s="102" t="s">
        <v>3892</v>
      </c>
      <c r="G191" s="103">
        <v>43707</v>
      </c>
      <c r="H191" s="102" t="s">
        <v>3890</v>
      </c>
      <c r="I191" s="104">
        <v>0</v>
      </c>
      <c r="J191" s="105">
        <v>0</v>
      </c>
    </row>
    <row r="192" spans="1:10" x14ac:dyDescent="0.25">
      <c r="A192" s="102">
        <v>2213</v>
      </c>
      <c r="B192" s="102">
        <v>367</v>
      </c>
      <c r="C192" s="102" t="s">
        <v>3618</v>
      </c>
      <c r="D192" s="102" t="s">
        <v>3620</v>
      </c>
      <c r="E192" s="102" t="s">
        <v>3618</v>
      </c>
      <c r="F192" s="102" t="s">
        <v>3942</v>
      </c>
      <c r="G192" s="103">
        <v>43825</v>
      </c>
      <c r="H192" s="102" t="s">
        <v>3945</v>
      </c>
      <c r="I192" s="104">
        <v>6741828523</v>
      </c>
      <c r="J192" s="105">
        <v>0</v>
      </c>
    </row>
    <row r="193" spans="1:10" x14ac:dyDescent="0.25">
      <c r="A193" s="102">
        <v>2213</v>
      </c>
      <c r="B193" s="102">
        <v>367</v>
      </c>
      <c r="C193" s="102" t="s">
        <v>3618</v>
      </c>
      <c r="D193" s="102" t="s">
        <v>3620</v>
      </c>
      <c r="E193" s="102" t="s">
        <v>3618</v>
      </c>
      <c r="F193" s="102" t="s">
        <v>3944</v>
      </c>
      <c r="G193" s="103">
        <v>43920</v>
      </c>
      <c r="H193" s="102" t="s">
        <v>3945</v>
      </c>
      <c r="I193" s="104">
        <v>7558496709</v>
      </c>
      <c r="J193" s="105">
        <v>0</v>
      </c>
    </row>
    <row r="194" spans="1:10" x14ac:dyDescent="0.25">
      <c r="A194" s="102">
        <v>2213</v>
      </c>
      <c r="B194" s="102">
        <v>367</v>
      </c>
      <c r="C194" s="102" t="s">
        <v>3618</v>
      </c>
      <c r="D194" s="102" t="s">
        <v>3620</v>
      </c>
      <c r="E194" s="102" t="s">
        <v>3618</v>
      </c>
      <c r="F194" s="102" t="s">
        <v>3947</v>
      </c>
      <c r="G194" s="103">
        <v>43826</v>
      </c>
      <c r="H194" s="102" t="s">
        <v>3945</v>
      </c>
      <c r="I194" s="104">
        <v>0</v>
      </c>
      <c r="J194" s="105">
        <v>91</v>
      </c>
    </row>
    <row r="195" spans="1:10" x14ac:dyDescent="0.25">
      <c r="A195" s="102">
        <v>2213</v>
      </c>
      <c r="B195" s="102">
        <v>367</v>
      </c>
      <c r="C195" s="102" t="s">
        <v>3618</v>
      </c>
      <c r="D195" s="102" t="s">
        <v>3620</v>
      </c>
      <c r="E195" s="102" t="s">
        <v>3618</v>
      </c>
      <c r="F195" s="102" t="s">
        <v>3948</v>
      </c>
      <c r="G195" s="103">
        <v>43554</v>
      </c>
      <c r="H195" s="102" t="s">
        <v>3945</v>
      </c>
      <c r="I195" s="104">
        <v>0</v>
      </c>
      <c r="J195" s="105">
        <v>92</v>
      </c>
    </row>
    <row r="196" spans="1:10" x14ac:dyDescent="0.25">
      <c r="A196" s="102">
        <v>2213</v>
      </c>
      <c r="B196" s="102">
        <v>367</v>
      </c>
      <c r="C196" s="102" t="s">
        <v>3618</v>
      </c>
      <c r="D196" s="102" t="s">
        <v>3620</v>
      </c>
      <c r="E196" s="102" t="s">
        <v>3618</v>
      </c>
      <c r="F196" s="102" t="s">
        <v>3954</v>
      </c>
      <c r="G196" s="103">
        <v>43554</v>
      </c>
      <c r="H196" s="102" t="s">
        <v>3952</v>
      </c>
      <c r="I196" s="104">
        <v>0</v>
      </c>
      <c r="J196" s="105">
        <v>0</v>
      </c>
    </row>
    <row r="197" spans="1:10" x14ac:dyDescent="0.25">
      <c r="A197" s="102">
        <v>2213</v>
      </c>
      <c r="B197" s="102">
        <v>367</v>
      </c>
      <c r="C197" s="102" t="s">
        <v>3618</v>
      </c>
      <c r="D197" s="102" t="s">
        <v>3620</v>
      </c>
      <c r="E197" s="102" t="s">
        <v>3618</v>
      </c>
      <c r="F197" s="102" t="s">
        <v>3953</v>
      </c>
      <c r="G197" s="103">
        <v>43933</v>
      </c>
      <c r="H197" s="102" t="s">
        <v>3923</v>
      </c>
      <c r="I197" s="104">
        <v>0</v>
      </c>
      <c r="J197" s="105">
        <v>0</v>
      </c>
    </row>
    <row r="198" spans="1:10" x14ac:dyDescent="0.25">
      <c r="A198" s="102">
        <v>2233</v>
      </c>
      <c r="B198" s="102">
        <v>398</v>
      </c>
      <c r="C198" s="102" t="s">
        <v>3713</v>
      </c>
      <c r="D198" s="102" t="s">
        <v>3705</v>
      </c>
      <c r="E198" s="102" t="s">
        <v>3713</v>
      </c>
      <c r="F198" s="102" t="s">
        <v>3892</v>
      </c>
      <c r="G198" s="103">
        <v>43403</v>
      </c>
      <c r="H198" s="102" t="s">
        <v>3890</v>
      </c>
      <c r="I198" s="104">
        <v>0</v>
      </c>
      <c r="J198" s="105">
        <v>0</v>
      </c>
    </row>
    <row r="199" spans="1:10" x14ac:dyDescent="0.25">
      <c r="A199" s="102">
        <v>2233</v>
      </c>
      <c r="B199" s="102">
        <v>398</v>
      </c>
      <c r="C199" s="102" t="s">
        <v>3713</v>
      </c>
      <c r="D199" s="102" t="s">
        <v>3705</v>
      </c>
      <c r="E199" s="102" t="s">
        <v>3713</v>
      </c>
      <c r="F199" s="102" t="s">
        <v>3947</v>
      </c>
      <c r="G199" s="103">
        <v>43829</v>
      </c>
      <c r="H199" s="102" t="s">
        <v>3943</v>
      </c>
      <c r="I199" s="104">
        <v>0</v>
      </c>
      <c r="J199" s="105">
        <v>59</v>
      </c>
    </row>
    <row r="200" spans="1:10" x14ac:dyDescent="0.25">
      <c r="A200" s="102">
        <v>2233</v>
      </c>
      <c r="B200" s="102">
        <v>398</v>
      </c>
      <c r="C200" s="102" t="s">
        <v>3713</v>
      </c>
      <c r="D200" s="102" t="s">
        <v>3705</v>
      </c>
      <c r="E200" s="102" t="s">
        <v>3713</v>
      </c>
      <c r="F200" s="102" t="s">
        <v>3948</v>
      </c>
      <c r="G200" s="103">
        <v>43889</v>
      </c>
      <c r="H200" s="102" t="s">
        <v>3943</v>
      </c>
      <c r="I200" s="104">
        <v>0</v>
      </c>
      <c r="J200" s="105">
        <v>123</v>
      </c>
    </row>
    <row r="201" spans="1:10" x14ac:dyDescent="0.25">
      <c r="A201" s="102">
        <v>2233</v>
      </c>
      <c r="B201" s="102">
        <v>398</v>
      </c>
      <c r="C201" s="102" t="s">
        <v>3713</v>
      </c>
      <c r="D201" s="102" t="s">
        <v>3705</v>
      </c>
      <c r="E201" s="102" t="s">
        <v>3713</v>
      </c>
      <c r="F201" s="102" t="s">
        <v>3954</v>
      </c>
      <c r="G201" s="103">
        <v>43915</v>
      </c>
      <c r="H201" s="102" t="s">
        <v>3952</v>
      </c>
      <c r="I201" s="104">
        <v>0</v>
      </c>
      <c r="J201" s="105">
        <v>0</v>
      </c>
    </row>
    <row r="202" spans="1:10" x14ac:dyDescent="0.25">
      <c r="A202" s="102">
        <v>2233</v>
      </c>
      <c r="B202" s="102">
        <v>398</v>
      </c>
      <c r="C202" s="102" t="s">
        <v>3713</v>
      </c>
      <c r="D202" s="102" t="s">
        <v>3705</v>
      </c>
      <c r="E202" s="102" t="s">
        <v>3713</v>
      </c>
      <c r="F202" s="102" t="s">
        <v>3953</v>
      </c>
      <c r="G202" s="103">
        <v>43934</v>
      </c>
      <c r="H202" s="102" t="s">
        <v>3923</v>
      </c>
      <c r="I202" s="104">
        <v>0</v>
      </c>
      <c r="J202" s="105">
        <v>0</v>
      </c>
    </row>
    <row r="203" spans="1:10" x14ac:dyDescent="0.25">
      <c r="A203" s="102">
        <v>2232</v>
      </c>
      <c r="B203" s="102">
        <v>397</v>
      </c>
      <c r="C203" s="102" t="s">
        <v>3707</v>
      </c>
      <c r="D203" s="102" t="s">
        <v>3705</v>
      </c>
      <c r="E203" s="102" t="s">
        <v>3707</v>
      </c>
      <c r="F203" s="102" t="s">
        <v>3892</v>
      </c>
      <c r="G203" s="103">
        <v>43403</v>
      </c>
      <c r="H203" s="102" t="s">
        <v>3890</v>
      </c>
      <c r="I203" s="104">
        <v>0</v>
      </c>
      <c r="J203" s="105">
        <v>0</v>
      </c>
    </row>
    <row r="204" spans="1:10" x14ac:dyDescent="0.25">
      <c r="A204" s="102">
        <v>2232</v>
      </c>
      <c r="B204" s="102">
        <v>397</v>
      </c>
      <c r="C204" s="102" t="s">
        <v>3707</v>
      </c>
      <c r="D204" s="102" t="s">
        <v>3705</v>
      </c>
      <c r="E204" s="102" t="s">
        <v>3707</v>
      </c>
      <c r="F204" s="102" t="s">
        <v>3942</v>
      </c>
      <c r="G204" s="103">
        <v>43829</v>
      </c>
      <c r="H204" s="102" t="s">
        <v>3945</v>
      </c>
      <c r="I204" s="104">
        <v>734002200</v>
      </c>
      <c r="J204" s="105">
        <v>0</v>
      </c>
    </row>
    <row r="205" spans="1:10" x14ac:dyDescent="0.25">
      <c r="A205" s="102">
        <v>2232</v>
      </c>
      <c r="B205" s="102">
        <v>397</v>
      </c>
      <c r="C205" s="102" t="s">
        <v>3707</v>
      </c>
      <c r="D205" s="102" t="s">
        <v>3705</v>
      </c>
      <c r="E205" s="102" t="s">
        <v>3707</v>
      </c>
      <c r="F205" s="102" t="s">
        <v>3944</v>
      </c>
      <c r="G205" s="103">
        <v>43889</v>
      </c>
      <c r="H205" s="102" t="s">
        <v>3945</v>
      </c>
      <c r="I205" s="104">
        <v>7000000000</v>
      </c>
      <c r="J205" s="105">
        <v>0</v>
      </c>
    </row>
    <row r="206" spans="1:10" x14ac:dyDescent="0.25">
      <c r="A206" s="102">
        <v>2232</v>
      </c>
      <c r="B206" s="102">
        <v>397</v>
      </c>
      <c r="C206" s="102" t="s">
        <v>3707</v>
      </c>
      <c r="D206" s="102" t="s">
        <v>3705</v>
      </c>
      <c r="E206" s="102" t="s">
        <v>3707</v>
      </c>
      <c r="F206" s="102" t="s">
        <v>3947</v>
      </c>
      <c r="G206" s="103">
        <v>43463</v>
      </c>
      <c r="H206" s="102" t="s">
        <v>3943</v>
      </c>
      <c r="I206" s="104">
        <v>0</v>
      </c>
      <c r="J206" s="105">
        <v>59</v>
      </c>
    </row>
    <row r="207" spans="1:10" x14ac:dyDescent="0.25">
      <c r="A207" s="102">
        <v>2232</v>
      </c>
      <c r="B207" s="102">
        <v>397</v>
      </c>
      <c r="C207" s="102" t="s">
        <v>3707</v>
      </c>
      <c r="D207" s="102" t="s">
        <v>3705</v>
      </c>
      <c r="E207" s="102" t="s">
        <v>3707</v>
      </c>
      <c r="F207" s="102" t="s">
        <v>3948</v>
      </c>
      <c r="G207" s="103">
        <v>43889</v>
      </c>
      <c r="H207" s="102" t="s">
        <v>3945</v>
      </c>
      <c r="I207" s="104">
        <v>0</v>
      </c>
      <c r="J207" s="105">
        <v>123</v>
      </c>
    </row>
    <row r="208" spans="1:10" x14ac:dyDescent="0.25">
      <c r="A208" s="102">
        <v>2232</v>
      </c>
      <c r="B208" s="102">
        <v>397</v>
      </c>
      <c r="C208" s="102" t="s">
        <v>3707</v>
      </c>
      <c r="D208" s="102" t="s">
        <v>3705</v>
      </c>
      <c r="E208" s="102" t="s">
        <v>3707</v>
      </c>
      <c r="F208" s="102" t="s">
        <v>3954</v>
      </c>
      <c r="G208" s="103">
        <v>43915</v>
      </c>
      <c r="H208" s="102" t="s">
        <v>3952</v>
      </c>
      <c r="I208" s="104">
        <v>0</v>
      </c>
      <c r="J208" s="105">
        <v>0</v>
      </c>
    </row>
    <row r="209" spans="1:10" x14ac:dyDescent="0.25">
      <c r="A209" s="102">
        <v>2232</v>
      </c>
      <c r="B209" s="102">
        <v>397</v>
      </c>
      <c r="C209" s="102" t="s">
        <v>3707</v>
      </c>
      <c r="D209" s="102" t="s">
        <v>3705</v>
      </c>
      <c r="E209" s="102" t="s">
        <v>3707</v>
      </c>
      <c r="F209" s="102" t="s">
        <v>3953</v>
      </c>
      <c r="G209" s="103">
        <v>43934</v>
      </c>
      <c r="H209" s="102" t="s">
        <v>3923</v>
      </c>
      <c r="I209" s="104">
        <v>0</v>
      </c>
      <c r="J209" s="105">
        <v>0</v>
      </c>
    </row>
    <row r="210" spans="1:10" x14ac:dyDescent="0.25">
      <c r="A210" s="102">
        <v>2231</v>
      </c>
      <c r="B210" s="102">
        <v>396</v>
      </c>
      <c r="C210" s="102" t="s">
        <v>3703</v>
      </c>
      <c r="D210" s="102" t="s">
        <v>3705</v>
      </c>
      <c r="E210" s="102" t="s">
        <v>3703</v>
      </c>
      <c r="F210" s="102" t="s">
        <v>3892</v>
      </c>
      <c r="G210" s="103">
        <v>43403</v>
      </c>
      <c r="H210" s="102" t="s">
        <v>3890</v>
      </c>
      <c r="I210" s="104">
        <v>0</v>
      </c>
      <c r="J210" s="105">
        <v>0</v>
      </c>
    </row>
    <row r="211" spans="1:10" x14ac:dyDescent="0.25">
      <c r="A211" s="102">
        <v>2231</v>
      </c>
      <c r="B211" s="102">
        <v>396</v>
      </c>
      <c r="C211" s="102" t="s">
        <v>3703</v>
      </c>
      <c r="D211" s="102" t="s">
        <v>3705</v>
      </c>
      <c r="E211" s="102" t="s">
        <v>3703</v>
      </c>
      <c r="F211" s="102" t="s">
        <v>3942</v>
      </c>
      <c r="G211" s="103">
        <v>43815</v>
      </c>
      <c r="H211" s="102" t="s">
        <v>3945</v>
      </c>
      <c r="I211" s="104">
        <v>11666827874</v>
      </c>
      <c r="J211" s="105">
        <v>0</v>
      </c>
    </row>
    <row r="212" spans="1:10" x14ac:dyDescent="0.25">
      <c r="A212" s="102">
        <v>2231</v>
      </c>
      <c r="B212" s="102">
        <v>396</v>
      </c>
      <c r="C212" s="102" t="s">
        <v>3703</v>
      </c>
      <c r="D212" s="102" t="s">
        <v>3705</v>
      </c>
      <c r="E212" s="102" t="s">
        <v>3703</v>
      </c>
      <c r="F212" s="102" t="s">
        <v>3944</v>
      </c>
      <c r="G212" s="103">
        <v>43889</v>
      </c>
      <c r="H212" s="102" t="s">
        <v>3945</v>
      </c>
      <c r="I212" s="104">
        <v>14348180735</v>
      </c>
      <c r="J212" s="105">
        <v>0</v>
      </c>
    </row>
    <row r="213" spans="1:10" x14ac:dyDescent="0.25">
      <c r="A213" s="102">
        <v>2231</v>
      </c>
      <c r="B213" s="102">
        <v>396</v>
      </c>
      <c r="C213" s="102" t="s">
        <v>3703</v>
      </c>
      <c r="D213" s="102" t="s">
        <v>3705</v>
      </c>
      <c r="E213" s="102" t="s">
        <v>3703</v>
      </c>
      <c r="F213" s="102" t="s">
        <v>3947</v>
      </c>
      <c r="G213" s="103">
        <v>43463</v>
      </c>
      <c r="H213" s="102" t="s">
        <v>3943</v>
      </c>
      <c r="I213" s="104">
        <v>0</v>
      </c>
      <c r="J213" s="105">
        <v>59</v>
      </c>
    </row>
    <row r="214" spans="1:10" x14ac:dyDescent="0.25">
      <c r="A214" s="102">
        <v>2231</v>
      </c>
      <c r="B214" s="102">
        <v>396</v>
      </c>
      <c r="C214" s="102" t="s">
        <v>3703</v>
      </c>
      <c r="D214" s="102" t="s">
        <v>3705</v>
      </c>
      <c r="E214" s="102" t="s">
        <v>3703</v>
      </c>
      <c r="F214" s="102" t="s">
        <v>3948</v>
      </c>
      <c r="G214" s="103">
        <v>43889</v>
      </c>
      <c r="H214" s="102" t="s">
        <v>3945</v>
      </c>
      <c r="I214" s="104">
        <v>0</v>
      </c>
      <c r="J214" s="105">
        <v>123</v>
      </c>
    </row>
    <row r="215" spans="1:10" x14ac:dyDescent="0.25">
      <c r="A215" s="102">
        <v>2231</v>
      </c>
      <c r="B215" s="102">
        <v>396</v>
      </c>
      <c r="C215" s="102" t="s">
        <v>3703</v>
      </c>
      <c r="D215" s="102" t="s">
        <v>3705</v>
      </c>
      <c r="E215" s="102" t="s">
        <v>3703</v>
      </c>
      <c r="F215" s="102" t="s">
        <v>3954</v>
      </c>
      <c r="G215" s="103">
        <v>43915</v>
      </c>
      <c r="H215" s="102" t="s">
        <v>3952</v>
      </c>
      <c r="I215" s="104">
        <v>0</v>
      </c>
      <c r="J215" s="105">
        <v>0</v>
      </c>
    </row>
    <row r="216" spans="1:10" x14ac:dyDescent="0.25">
      <c r="A216" s="102">
        <v>2231</v>
      </c>
      <c r="B216" s="102">
        <v>396</v>
      </c>
      <c r="C216" s="102" t="s">
        <v>3703</v>
      </c>
      <c r="D216" s="102" t="s">
        <v>3705</v>
      </c>
      <c r="E216" s="102" t="s">
        <v>3703</v>
      </c>
      <c r="F216" s="102" t="s">
        <v>3953</v>
      </c>
      <c r="G216" s="103">
        <v>43935</v>
      </c>
      <c r="H216" s="102" t="s">
        <v>3923</v>
      </c>
      <c r="I216" s="104">
        <v>0</v>
      </c>
      <c r="J216" s="105">
        <v>0</v>
      </c>
    </row>
    <row r="217" spans="1:10" x14ac:dyDescent="0.25">
      <c r="A217" s="102">
        <v>2230</v>
      </c>
      <c r="B217" s="102">
        <v>395</v>
      </c>
      <c r="C217" s="102" t="s">
        <v>3699</v>
      </c>
      <c r="D217" s="102" t="s">
        <v>3576</v>
      </c>
      <c r="E217" s="102" t="s">
        <v>3699</v>
      </c>
      <c r="F217" s="102" t="s">
        <v>3892</v>
      </c>
      <c r="G217" s="103">
        <v>43405</v>
      </c>
      <c r="H217" s="102" t="s">
        <v>3890</v>
      </c>
      <c r="I217" s="104">
        <v>0</v>
      </c>
      <c r="J217" s="105">
        <v>0</v>
      </c>
    </row>
    <row r="218" spans="1:10" x14ac:dyDescent="0.25">
      <c r="A218" s="102">
        <v>2230</v>
      </c>
      <c r="B218" s="102">
        <v>395</v>
      </c>
      <c r="C218" s="102" t="s">
        <v>3699</v>
      </c>
      <c r="D218" s="102" t="s">
        <v>3576</v>
      </c>
      <c r="E218" s="102" t="s">
        <v>3699</v>
      </c>
      <c r="F218" s="102" t="s">
        <v>3955</v>
      </c>
      <c r="G218" s="103">
        <v>43815</v>
      </c>
      <c r="H218" s="102" t="s">
        <v>3943</v>
      </c>
      <c r="I218" s="104">
        <v>-352518939</v>
      </c>
      <c r="J218" s="105">
        <v>0</v>
      </c>
    </row>
    <row r="219" spans="1:10" x14ac:dyDescent="0.25">
      <c r="A219" s="102">
        <v>2230</v>
      </c>
      <c r="B219" s="102">
        <v>395</v>
      </c>
      <c r="C219" s="102" t="s">
        <v>3699</v>
      </c>
      <c r="D219" s="102" t="s">
        <v>3576</v>
      </c>
      <c r="E219" s="102" t="s">
        <v>3699</v>
      </c>
      <c r="F219" s="102" t="s">
        <v>3947</v>
      </c>
      <c r="G219" s="103">
        <v>43463</v>
      </c>
      <c r="H219" s="102" t="s">
        <v>3943</v>
      </c>
      <c r="I219" s="104">
        <v>0</v>
      </c>
      <c r="J219" s="105">
        <v>59</v>
      </c>
    </row>
    <row r="220" spans="1:10" x14ac:dyDescent="0.25">
      <c r="A220" s="102">
        <v>2230</v>
      </c>
      <c r="B220" s="102">
        <v>395</v>
      </c>
      <c r="C220" s="102" t="s">
        <v>3699</v>
      </c>
      <c r="D220" s="102" t="s">
        <v>3576</v>
      </c>
      <c r="E220" s="102" t="s">
        <v>3699</v>
      </c>
      <c r="F220" s="102" t="s">
        <v>3948</v>
      </c>
      <c r="G220" s="103">
        <v>43889</v>
      </c>
      <c r="H220" s="102" t="s">
        <v>3943</v>
      </c>
      <c r="I220" s="104">
        <v>0</v>
      </c>
      <c r="J220" s="105">
        <v>31</v>
      </c>
    </row>
    <row r="221" spans="1:10" x14ac:dyDescent="0.25">
      <c r="A221" s="102">
        <v>2230</v>
      </c>
      <c r="B221" s="102">
        <v>395</v>
      </c>
      <c r="C221" s="102" t="s">
        <v>3699</v>
      </c>
      <c r="D221" s="102" t="s">
        <v>3576</v>
      </c>
      <c r="E221" s="102" t="s">
        <v>3699</v>
      </c>
      <c r="F221" s="102" t="s">
        <v>3954</v>
      </c>
      <c r="G221" s="103">
        <v>43914</v>
      </c>
      <c r="H221" s="102" t="s">
        <v>3952</v>
      </c>
      <c r="I221" s="104">
        <v>0</v>
      </c>
      <c r="J221" s="105">
        <v>0</v>
      </c>
    </row>
    <row r="222" spans="1:10" x14ac:dyDescent="0.25">
      <c r="A222" s="102">
        <v>2230</v>
      </c>
      <c r="B222" s="102">
        <v>395</v>
      </c>
      <c r="C222" s="102" t="s">
        <v>3699</v>
      </c>
      <c r="D222" s="102" t="s">
        <v>3576</v>
      </c>
      <c r="E222" s="102" t="s">
        <v>3699</v>
      </c>
      <c r="F222" s="102" t="s">
        <v>3956</v>
      </c>
      <c r="G222" s="103">
        <v>43934</v>
      </c>
      <c r="H222" s="102" t="s">
        <v>3952</v>
      </c>
      <c r="I222" s="104">
        <v>0</v>
      </c>
      <c r="J222" s="105">
        <v>7</v>
      </c>
    </row>
    <row r="223" spans="1:10" x14ac:dyDescent="0.25">
      <c r="A223" s="102">
        <v>2230</v>
      </c>
      <c r="B223" s="102">
        <v>395</v>
      </c>
      <c r="C223" s="102" t="s">
        <v>3699</v>
      </c>
      <c r="D223" s="102" t="s">
        <v>3576</v>
      </c>
      <c r="E223" s="102" t="s">
        <v>3699</v>
      </c>
      <c r="F223" s="102" t="s">
        <v>3953</v>
      </c>
      <c r="G223" s="103">
        <v>43941</v>
      </c>
      <c r="H223" s="102" t="s">
        <v>3923</v>
      </c>
      <c r="I223" s="104">
        <v>0</v>
      </c>
      <c r="J223" s="105">
        <v>0</v>
      </c>
    </row>
    <row r="224" spans="1:10" x14ac:dyDescent="0.25">
      <c r="A224" s="102">
        <v>2229</v>
      </c>
      <c r="B224" s="102">
        <v>394</v>
      </c>
      <c r="C224" s="102" t="s">
        <v>3695</v>
      </c>
      <c r="D224" s="102" t="s">
        <v>3697</v>
      </c>
      <c r="E224" s="102" t="s">
        <v>3695</v>
      </c>
      <c r="F224" s="102" t="s">
        <v>3892</v>
      </c>
      <c r="G224" s="103">
        <v>43403</v>
      </c>
      <c r="H224" s="102" t="s">
        <v>3890</v>
      </c>
      <c r="I224" s="104">
        <v>0</v>
      </c>
      <c r="J224" s="105">
        <v>0</v>
      </c>
    </row>
    <row r="225" spans="1:10" x14ac:dyDescent="0.25">
      <c r="A225" s="102">
        <v>2229</v>
      </c>
      <c r="B225" s="102">
        <v>394</v>
      </c>
      <c r="C225" s="102" t="s">
        <v>3695</v>
      </c>
      <c r="D225" s="102" t="s">
        <v>3697</v>
      </c>
      <c r="E225" s="102" t="s">
        <v>3695</v>
      </c>
      <c r="F225" s="102" t="s">
        <v>3947</v>
      </c>
      <c r="G225" s="103">
        <v>43462</v>
      </c>
      <c r="H225" s="102" t="s">
        <v>3943</v>
      </c>
      <c r="I225" s="104">
        <v>0</v>
      </c>
      <c r="J225" s="105">
        <v>59</v>
      </c>
    </row>
    <row r="226" spans="1:10" x14ac:dyDescent="0.25">
      <c r="A226" s="102">
        <v>2229</v>
      </c>
      <c r="B226" s="102">
        <v>394</v>
      </c>
      <c r="C226" s="102" t="s">
        <v>3695</v>
      </c>
      <c r="D226" s="102" t="s">
        <v>3697</v>
      </c>
      <c r="E226" s="102" t="s">
        <v>3695</v>
      </c>
      <c r="F226" s="102" t="s">
        <v>3948</v>
      </c>
      <c r="G226" s="103">
        <v>44193</v>
      </c>
      <c r="H226" s="102" t="s">
        <v>3943</v>
      </c>
      <c r="I226" s="104">
        <v>0</v>
      </c>
      <c r="J226" s="105">
        <v>62</v>
      </c>
    </row>
    <row r="227" spans="1:10" x14ac:dyDescent="0.25">
      <c r="A227" s="102">
        <v>2229</v>
      </c>
      <c r="B227" s="102">
        <v>394</v>
      </c>
      <c r="C227" s="102" t="s">
        <v>3695</v>
      </c>
      <c r="D227" s="102" t="s">
        <v>3697</v>
      </c>
      <c r="E227" s="102" t="s">
        <v>3695</v>
      </c>
      <c r="F227" s="102" t="s">
        <v>3949</v>
      </c>
      <c r="G227" s="103">
        <v>43951</v>
      </c>
      <c r="H227" s="102" t="s">
        <v>3943</v>
      </c>
      <c r="I227" s="104">
        <v>0</v>
      </c>
      <c r="J227" s="105">
        <v>64</v>
      </c>
    </row>
    <row r="228" spans="1:10" x14ac:dyDescent="0.25">
      <c r="A228" s="102">
        <v>2229</v>
      </c>
      <c r="B228" s="102">
        <v>394</v>
      </c>
      <c r="C228" s="102" t="s">
        <v>3695</v>
      </c>
      <c r="D228" s="102" t="s">
        <v>3697</v>
      </c>
      <c r="E228" s="102" t="s">
        <v>3695</v>
      </c>
      <c r="F228" s="102" t="s">
        <v>3954</v>
      </c>
      <c r="G228" s="103">
        <v>43915</v>
      </c>
      <c r="H228" s="102" t="s">
        <v>3952</v>
      </c>
      <c r="I228" s="104">
        <v>0</v>
      </c>
      <c r="J228" s="105">
        <v>0</v>
      </c>
    </row>
    <row r="229" spans="1:10" x14ac:dyDescent="0.25">
      <c r="A229" s="102">
        <v>2229</v>
      </c>
      <c r="B229" s="102">
        <v>394</v>
      </c>
      <c r="C229" s="102" t="s">
        <v>3695</v>
      </c>
      <c r="D229" s="102" t="s">
        <v>3697</v>
      </c>
      <c r="E229" s="102" t="s">
        <v>3695</v>
      </c>
      <c r="F229" s="102" t="s">
        <v>3953</v>
      </c>
      <c r="G229" s="103">
        <v>43935</v>
      </c>
      <c r="H229" s="102" t="s">
        <v>3923</v>
      </c>
      <c r="I229" s="104">
        <v>0</v>
      </c>
      <c r="J229" s="105">
        <v>0</v>
      </c>
    </row>
    <row r="230" spans="1:10" x14ac:dyDescent="0.25">
      <c r="A230" s="102">
        <v>2226</v>
      </c>
      <c r="B230" s="102" t="s">
        <v>3957</v>
      </c>
      <c r="C230" s="102" t="s">
        <v>3958</v>
      </c>
      <c r="D230" s="102" t="s">
        <v>3532</v>
      </c>
      <c r="E230" s="102" t="s">
        <v>3958</v>
      </c>
      <c r="F230" s="102" t="s">
        <v>3892</v>
      </c>
      <c r="G230" s="103">
        <v>43664</v>
      </c>
      <c r="H230" s="102" t="s">
        <v>3890</v>
      </c>
      <c r="I230" s="104">
        <v>0</v>
      </c>
      <c r="J230" s="105">
        <v>0</v>
      </c>
    </row>
    <row r="231" spans="1:10" x14ac:dyDescent="0.25">
      <c r="A231" s="102">
        <v>2226</v>
      </c>
      <c r="B231" s="102" t="s">
        <v>3957</v>
      </c>
      <c r="C231" s="102" t="s">
        <v>3958</v>
      </c>
      <c r="D231" s="102" t="s">
        <v>3532</v>
      </c>
      <c r="E231" s="102" t="s">
        <v>3958</v>
      </c>
      <c r="F231" s="102" t="s">
        <v>3947</v>
      </c>
      <c r="G231" s="103">
        <v>43825</v>
      </c>
      <c r="H231" s="102" t="s">
        <v>3943</v>
      </c>
      <c r="I231" s="104">
        <v>0</v>
      </c>
      <c r="J231" s="105">
        <v>31</v>
      </c>
    </row>
    <row r="232" spans="1:10" x14ac:dyDescent="0.25">
      <c r="A232" s="102">
        <v>2226</v>
      </c>
      <c r="B232" s="102" t="s">
        <v>3957</v>
      </c>
      <c r="C232" s="102" t="s">
        <v>3958</v>
      </c>
      <c r="D232" s="102" t="s">
        <v>3532</v>
      </c>
      <c r="E232" s="102" t="s">
        <v>3958</v>
      </c>
      <c r="F232" s="102" t="s">
        <v>3948</v>
      </c>
      <c r="G232" s="103">
        <v>43861</v>
      </c>
      <c r="H232" s="102" t="s">
        <v>3943</v>
      </c>
      <c r="I232" s="104">
        <v>0</v>
      </c>
      <c r="J232" s="105">
        <v>60</v>
      </c>
    </row>
    <row r="233" spans="1:10" ht="45" x14ac:dyDescent="0.25">
      <c r="A233" s="102">
        <v>461</v>
      </c>
      <c r="B233" s="102">
        <v>628</v>
      </c>
      <c r="C233" s="102" t="s">
        <v>1654</v>
      </c>
      <c r="D233" s="102" t="s">
        <v>68</v>
      </c>
      <c r="E233" s="102" t="s">
        <v>1654</v>
      </c>
      <c r="F233" s="139" t="s">
        <v>3959</v>
      </c>
      <c r="G233" s="140" t="s">
        <v>3960</v>
      </c>
      <c r="H233" s="102" t="s">
        <v>3961</v>
      </c>
      <c r="I233" s="104">
        <v>0</v>
      </c>
      <c r="J233" s="105">
        <v>0</v>
      </c>
    </row>
    <row r="234" spans="1:10" ht="45" x14ac:dyDescent="0.25">
      <c r="A234" s="102">
        <v>462</v>
      </c>
      <c r="B234" s="102">
        <v>628</v>
      </c>
      <c r="C234" s="102" t="s">
        <v>1654</v>
      </c>
      <c r="D234" s="102" t="s">
        <v>68</v>
      </c>
      <c r="E234" s="102" t="s">
        <v>1654</v>
      </c>
      <c r="F234" s="139" t="s">
        <v>3959</v>
      </c>
      <c r="G234" s="140" t="s">
        <v>3960</v>
      </c>
      <c r="H234" s="102" t="s">
        <v>3961</v>
      </c>
      <c r="I234" s="104">
        <v>0</v>
      </c>
      <c r="J234" s="105">
        <v>0</v>
      </c>
    </row>
    <row r="235" spans="1:10" x14ac:dyDescent="0.25">
      <c r="A235" s="102">
        <v>2175</v>
      </c>
      <c r="B235" s="102">
        <v>325</v>
      </c>
      <c r="C235" s="102" t="s">
        <v>3419</v>
      </c>
      <c r="D235" s="102" t="s">
        <v>3421</v>
      </c>
      <c r="E235" s="102" t="s">
        <v>3419</v>
      </c>
      <c r="F235" s="102" t="s">
        <v>3962</v>
      </c>
      <c r="G235" s="103">
        <v>43826</v>
      </c>
      <c r="H235" s="102" t="s">
        <v>3890</v>
      </c>
      <c r="I235" s="104">
        <v>0</v>
      </c>
      <c r="J235" s="105">
        <v>0</v>
      </c>
    </row>
    <row r="236" spans="1:10" x14ac:dyDescent="0.25">
      <c r="A236" s="102">
        <v>2175</v>
      </c>
      <c r="B236" s="102">
        <v>325</v>
      </c>
      <c r="C236" s="102" t="s">
        <v>3419</v>
      </c>
      <c r="D236" s="102" t="s">
        <v>3421</v>
      </c>
      <c r="E236" s="102" t="s">
        <v>3419</v>
      </c>
      <c r="F236" s="102" t="s">
        <v>3963</v>
      </c>
      <c r="G236" s="103">
        <v>43830</v>
      </c>
      <c r="H236" s="102" t="s">
        <v>3943</v>
      </c>
      <c r="I236" s="104">
        <v>0</v>
      </c>
      <c r="J236" s="105">
        <v>87</v>
      </c>
    </row>
    <row r="237" spans="1:10" x14ac:dyDescent="0.25">
      <c r="A237" s="102">
        <v>2175</v>
      </c>
      <c r="B237" s="102">
        <v>325</v>
      </c>
      <c r="C237" s="102" t="s">
        <v>3419</v>
      </c>
      <c r="D237" s="102" t="s">
        <v>3421</v>
      </c>
      <c r="E237" s="102" t="s">
        <v>3419</v>
      </c>
      <c r="F237" s="102" t="s">
        <v>3964</v>
      </c>
      <c r="G237" s="103">
        <v>43917</v>
      </c>
      <c r="H237" s="102" t="s">
        <v>3943</v>
      </c>
      <c r="I237" s="104">
        <v>0</v>
      </c>
      <c r="J237" s="105">
        <v>92</v>
      </c>
    </row>
    <row r="238" spans="1:10" x14ac:dyDescent="0.25">
      <c r="A238" s="102">
        <v>2175</v>
      </c>
      <c r="B238" s="102">
        <v>325</v>
      </c>
      <c r="C238" s="102" t="s">
        <v>3419</v>
      </c>
      <c r="D238" s="102" t="s">
        <v>3421</v>
      </c>
      <c r="E238" s="102" t="s">
        <v>3419</v>
      </c>
      <c r="F238" s="102" t="s">
        <v>3954</v>
      </c>
      <c r="G238" s="103">
        <v>43914</v>
      </c>
      <c r="H238" s="102" t="s">
        <v>3952</v>
      </c>
      <c r="I238" s="104">
        <v>0</v>
      </c>
      <c r="J238" s="105">
        <v>21</v>
      </c>
    </row>
    <row r="239" spans="1:10" x14ac:dyDescent="0.25">
      <c r="A239" s="102">
        <v>2175</v>
      </c>
      <c r="B239" s="102">
        <v>325</v>
      </c>
      <c r="C239" s="102" t="s">
        <v>3419</v>
      </c>
      <c r="D239" s="102" t="s">
        <v>3421</v>
      </c>
      <c r="E239" s="102" t="s">
        <v>3419</v>
      </c>
      <c r="F239" s="102" t="s">
        <v>3965</v>
      </c>
      <c r="G239" s="103">
        <v>43935</v>
      </c>
      <c r="H239" s="102" t="s">
        <v>3952</v>
      </c>
      <c r="I239" s="104">
        <v>0</v>
      </c>
      <c r="J239" s="105">
        <v>14</v>
      </c>
    </row>
    <row r="240" spans="1:10" x14ac:dyDescent="0.25">
      <c r="A240" s="102">
        <v>2175</v>
      </c>
      <c r="B240" s="102">
        <v>325</v>
      </c>
      <c r="C240" s="102" t="s">
        <v>3419</v>
      </c>
      <c r="D240" s="102" t="s">
        <v>3421</v>
      </c>
      <c r="E240" s="102" t="s">
        <v>3419</v>
      </c>
      <c r="F240" s="102" t="s">
        <v>3966</v>
      </c>
      <c r="G240" s="103">
        <v>43949</v>
      </c>
      <c r="H240" s="102" t="s">
        <v>3923</v>
      </c>
      <c r="I240" s="104">
        <v>0</v>
      </c>
      <c r="J240" s="105">
        <v>0</v>
      </c>
    </row>
    <row r="241" spans="1:10" x14ac:dyDescent="0.25">
      <c r="A241" s="102">
        <v>2176</v>
      </c>
      <c r="B241" s="102">
        <v>328</v>
      </c>
      <c r="C241" s="102" t="s">
        <v>3425</v>
      </c>
      <c r="D241" s="102" t="s">
        <v>3427</v>
      </c>
      <c r="E241" s="102" t="s">
        <v>3967</v>
      </c>
      <c r="F241" s="102" t="s">
        <v>3968</v>
      </c>
      <c r="G241" s="103">
        <v>43815</v>
      </c>
      <c r="H241" s="102" t="s">
        <v>3969</v>
      </c>
      <c r="I241" s="104">
        <v>0</v>
      </c>
      <c r="J241" s="105">
        <v>0</v>
      </c>
    </row>
    <row r="242" spans="1:10" x14ac:dyDescent="0.25">
      <c r="A242" s="102">
        <v>2176</v>
      </c>
      <c r="B242" s="102">
        <v>328</v>
      </c>
      <c r="C242" s="102" t="s">
        <v>3425</v>
      </c>
      <c r="D242" s="102" t="s">
        <v>3427</v>
      </c>
      <c r="E242" s="102" t="s">
        <v>3967</v>
      </c>
      <c r="F242" s="102" t="s">
        <v>3970</v>
      </c>
      <c r="G242" s="103">
        <v>43830</v>
      </c>
      <c r="H242" s="102" t="s">
        <v>3943</v>
      </c>
      <c r="I242" s="104">
        <v>0</v>
      </c>
      <c r="J242" s="105">
        <v>60</v>
      </c>
    </row>
    <row r="243" spans="1:10" x14ac:dyDescent="0.25">
      <c r="A243" s="102">
        <v>2176</v>
      </c>
      <c r="B243" s="102">
        <v>328</v>
      </c>
      <c r="C243" s="102" t="s">
        <v>3425</v>
      </c>
      <c r="D243" s="102" t="s">
        <v>3427</v>
      </c>
      <c r="E243" s="102" t="s">
        <v>3967</v>
      </c>
      <c r="F243" s="102" t="s">
        <v>3971</v>
      </c>
      <c r="G243" s="103">
        <v>43889</v>
      </c>
      <c r="H243" s="102" t="s">
        <v>3943</v>
      </c>
      <c r="I243" s="104">
        <v>0</v>
      </c>
      <c r="J243" s="105">
        <v>31</v>
      </c>
    </row>
    <row r="244" spans="1:10" x14ac:dyDescent="0.25">
      <c r="A244" s="102">
        <v>2176</v>
      </c>
      <c r="B244" s="102">
        <v>328</v>
      </c>
      <c r="C244" s="102" t="s">
        <v>3425</v>
      </c>
      <c r="D244" s="102" t="s">
        <v>3427</v>
      </c>
      <c r="E244" s="102" t="s">
        <v>3967</v>
      </c>
      <c r="F244" s="102" t="s">
        <v>3972</v>
      </c>
      <c r="G244" s="103">
        <v>43914</v>
      </c>
      <c r="H244" s="102" t="s">
        <v>3952</v>
      </c>
      <c r="I244" s="104">
        <v>0</v>
      </c>
      <c r="J244" s="105">
        <v>21</v>
      </c>
    </row>
    <row r="245" spans="1:10" x14ac:dyDescent="0.25">
      <c r="A245" s="102">
        <v>2176</v>
      </c>
      <c r="B245" s="102">
        <v>328</v>
      </c>
      <c r="C245" s="102" t="s">
        <v>3425</v>
      </c>
      <c r="D245" s="102" t="s">
        <v>3427</v>
      </c>
      <c r="E245" s="102" t="s">
        <v>3967</v>
      </c>
      <c r="F245" s="102" t="s">
        <v>3973</v>
      </c>
      <c r="G245" s="103">
        <v>43935</v>
      </c>
      <c r="H245" s="102" t="s">
        <v>3952</v>
      </c>
      <c r="I245" s="104">
        <v>0</v>
      </c>
      <c r="J245" s="105">
        <v>13</v>
      </c>
    </row>
    <row r="246" spans="1:10" x14ac:dyDescent="0.25">
      <c r="A246" s="102">
        <v>2176</v>
      </c>
      <c r="B246" s="102">
        <v>328</v>
      </c>
      <c r="C246" s="102" t="s">
        <v>3425</v>
      </c>
      <c r="D246" s="102" t="s">
        <v>3427</v>
      </c>
      <c r="E246" s="102" t="s">
        <v>3967</v>
      </c>
      <c r="F246" s="102" t="s">
        <v>3974</v>
      </c>
      <c r="G246" s="103">
        <v>43948</v>
      </c>
      <c r="H246" s="102" t="s">
        <v>3952</v>
      </c>
      <c r="I246" s="104">
        <v>0</v>
      </c>
      <c r="J246" s="105">
        <v>9</v>
      </c>
    </row>
    <row r="247" spans="1:10" x14ac:dyDescent="0.25">
      <c r="A247" s="102">
        <v>2176</v>
      </c>
      <c r="B247" s="102">
        <v>328</v>
      </c>
      <c r="C247" s="102" t="s">
        <v>3425</v>
      </c>
      <c r="D247" s="102" t="s">
        <v>3427</v>
      </c>
      <c r="E247" s="102" t="s">
        <v>3967</v>
      </c>
      <c r="F247" s="102" t="s">
        <v>3966</v>
      </c>
      <c r="G247" s="103">
        <v>43988</v>
      </c>
      <c r="H247" s="102" t="s">
        <v>3923</v>
      </c>
      <c r="I247" s="104">
        <v>0</v>
      </c>
      <c r="J247" s="105">
        <v>0</v>
      </c>
    </row>
    <row r="248" spans="1:10" x14ac:dyDescent="0.25">
      <c r="A248" s="102">
        <v>2177</v>
      </c>
      <c r="B248" s="102">
        <v>329</v>
      </c>
      <c r="C248" s="102" t="s">
        <v>3430</v>
      </c>
      <c r="D248" s="102" t="s">
        <v>3975</v>
      </c>
      <c r="E248" s="102" t="s">
        <v>3430</v>
      </c>
      <c r="F248" s="102" t="s">
        <v>3887</v>
      </c>
      <c r="G248" s="103">
        <v>43802</v>
      </c>
      <c r="H248" s="102" t="s">
        <v>3890</v>
      </c>
      <c r="I248" s="104">
        <v>0</v>
      </c>
      <c r="J248" s="105">
        <v>0</v>
      </c>
    </row>
    <row r="249" spans="1:10" x14ac:dyDescent="0.25">
      <c r="A249" s="102">
        <v>2177</v>
      </c>
      <c r="B249" s="102">
        <v>329</v>
      </c>
      <c r="C249" s="102" t="s">
        <v>3430</v>
      </c>
      <c r="D249" s="102" t="s">
        <v>3975</v>
      </c>
      <c r="E249" s="102" t="s">
        <v>3430</v>
      </c>
      <c r="F249" s="102" t="s">
        <v>3976</v>
      </c>
      <c r="G249" s="103">
        <v>43830</v>
      </c>
      <c r="H249" s="102" t="s">
        <v>3977</v>
      </c>
      <c r="I249" s="104">
        <v>0</v>
      </c>
      <c r="J249" s="105">
        <v>59</v>
      </c>
    </row>
    <row r="250" spans="1:10" x14ac:dyDescent="0.25">
      <c r="A250" s="102">
        <v>2177</v>
      </c>
      <c r="B250" s="102">
        <v>329</v>
      </c>
      <c r="C250" s="102" t="s">
        <v>3430</v>
      </c>
      <c r="D250" s="102" t="s">
        <v>3975</v>
      </c>
      <c r="E250" s="102" t="s">
        <v>3430</v>
      </c>
      <c r="F250" s="102" t="s">
        <v>3978</v>
      </c>
      <c r="G250" s="103">
        <v>43886</v>
      </c>
      <c r="H250" s="102" t="s">
        <v>3979</v>
      </c>
      <c r="I250" s="104">
        <v>0</v>
      </c>
      <c r="J250" s="105">
        <v>18</v>
      </c>
    </row>
    <row r="251" spans="1:10" x14ac:dyDescent="0.25">
      <c r="A251" s="102">
        <v>2178</v>
      </c>
      <c r="B251" s="102">
        <v>330</v>
      </c>
      <c r="C251" s="102" t="s">
        <v>3435</v>
      </c>
      <c r="D251" s="102" t="s">
        <v>3980</v>
      </c>
      <c r="E251" s="102" t="s">
        <v>3435</v>
      </c>
      <c r="F251" s="102" t="s">
        <v>3887</v>
      </c>
      <c r="G251" s="103">
        <v>43808</v>
      </c>
      <c r="H251" s="102" t="s">
        <v>3890</v>
      </c>
      <c r="I251" s="104">
        <v>0</v>
      </c>
      <c r="J251" s="105">
        <v>0</v>
      </c>
    </row>
    <row r="252" spans="1:10" x14ac:dyDescent="0.25">
      <c r="A252" s="102">
        <v>2178</v>
      </c>
      <c r="B252" s="102">
        <v>330</v>
      </c>
      <c r="C252" s="102" t="s">
        <v>3435</v>
      </c>
      <c r="D252" s="102" t="s">
        <v>3980</v>
      </c>
      <c r="E252" s="102" t="s">
        <v>3435</v>
      </c>
      <c r="F252" s="102" t="s">
        <v>3981</v>
      </c>
      <c r="G252" s="103">
        <v>43829</v>
      </c>
      <c r="H252" s="102" t="s">
        <v>3945</v>
      </c>
      <c r="I252" s="104" t="s">
        <v>3982</v>
      </c>
      <c r="J252" s="105">
        <v>0</v>
      </c>
    </row>
    <row r="253" spans="1:10" x14ac:dyDescent="0.25">
      <c r="A253" s="102">
        <v>2178</v>
      </c>
      <c r="B253" s="102">
        <v>330</v>
      </c>
      <c r="C253" s="102" t="s">
        <v>3435</v>
      </c>
      <c r="D253" s="102" t="s">
        <v>3980</v>
      </c>
      <c r="E253" s="102" t="s">
        <v>3435</v>
      </c>
      <c r="F253" s="102" t="s">
        <v>3983</v>
      </c>
      <c r="G253" s="103">
        <v>43829</v>
      </c>
      <c r="H253" s="102" t="s">
        <v>3943</v>
      </c>
      <c r="I253" s="104">
        <v>0</v>
      </c>
      <c r="J253" s="105">
        <v>152</v>
      </c>
    </row>
    <row r="254" spans="1:10" x14ac:dyDescent="0.25">
      <c r="A254" s="102">
        <v>2178</v>
      </c>
      <c r="B254" s="102">
        <v>330</v>
      </c>
      <c r="C254" s="102" t="s">
        <v>3435</v>
      </c>
      <c r="D254" s="102" t="s">
        <v>3980</v>
      </c>
      <c r="E254" s="102" t="s">
        <v>3435</v>
      </c>
      <c r="F254" s="102" t="s">
        <v>3984</v>
      </c>
      <c r="G254" s="103">
        <v>43914</v>
      </c>
      <c r="H254" s="102" t="s">
        <v>3952</v>
      </c>
      <c r="I254" s="104">
        <v>0</v>
      </c>
      <c r="J254" s="105">
        <v>20</v>
      </c>
    </row>
    <row r="255" spans="1:10" x14ac:dyDescent="0.25">
      <c r="A255" s="102">
        <v>2178</v>
      </c>
      <c r="B255" s="102">
        <v>330</v>
      </c>
      <c r="C255" s="102" t="s">
        <v>3435</v>
      </c>
      <c r="D255" s="102" t="s">
        <v>3980</v>
      </c>
      <c r="E255" s="102" t="s">
        <v>3435</v>
      </c>
      <c r="F255" s="102" t="s">
        <v>3985</v>
      </c>
      <c r="G255" s="103">
        <v>43934</v>
      </c>
      <c r="H255" s="102" t="s">
        <v>3952</v>
      </c>
      <c r="I255" s="104">
        <v>0</v>
      </c>
      <c r="J255" s="105">
        <v>15</v>
      </c>
    </row>
    <row r="256" spans="1:10" x14ac:dyDescent="0.25">
      <c r="A256" s="102">
        <v>2178</v>
      </c>
      <c r="B256" s="102">
        <v>330</v>
      </c>
      <c r="C256" s="102" t="s">
        <v>3435</v>
      </c>
      <c r="D256" s="102" t="s">
        <v>3980</v>
      </c>
      <c r="E256" s="102" t="s">
        <v>3435</v>
      </c>
      <c r="F256" s="102" t="s">
        <v>3986</v>
      </c>
      <c r="G256" s="103">
        <v>43949</v>
      </c>
      <c r="H256" s="102" t="s">
        <v>3923</v>
      </c>
      <c r="I256" s="104">
        <v>0</v>
      </c>
      <c r="J256" s="105">
        <v>0</v>
      </c>
    </row>
    <row r="257" spans="1:10" x14ac:dyDescent="0.25">
      <c r="A257" s="102">
        <v>2179</v>
      </c>
      <c r="B257" s="102">
        <v>331</v>
      </c>
      <c r="C257" s="102" t="s">
        <v>3440</v>
      </c>
      <c r="D257" s="102" t="s">
        <v>3442</v>
      </c>
      <c r="E257" s="102" t="s">
        <v>3440</v>
      </c>
      <c r="F257" s="102" t="s">
        <v>3987</v>
      </c>
      <c r="G257" s="103">
        <v>43795</v>
      </c>
      <c r="H257" s="102" t="s">
        <v>3988</v>
      </c>
      <c r="I257" s="104" t="s">
        <v>163</v>
      </c>
      <c r="J257" s="105">
        <v>0</v>
      </c>
    </row>
    <row r="258" spans="1:10" x14ac:dyDescent="0.25">
      <c r="A258" s="102">
        <v>2179</v>
      </c>
      <c r="B258" s="102">
        <v>331</v>
      </c>
      <c r="C258" s="102" t="s">
        <v>3440</v>
      </c>
      <c r="D258" s="102" t="s">
        <v>3442</v>
      </c>
      <c r="E258" s="102" t="s">
        <v>3440</v>
      </c>
      <c r="F258" s="102" t="s">
        <v>3989</v>
      </c>
      <c r="G258" s="103" t="s">
        <v>3990</v>
      </c>
      <c r="H258" s="102" t="s">
        <v>3991</v>
      </c>
      <c r="I258" s="104" t="s">
        <v>163</v>
      </c>
      <c r="J258" s="105">
        <v>46</v>
      </c>
    </row>
    <row r="259" spans="1:10" x14ac:dyDescent="0.25">
      <c r="A259" s="102">
        <v>2179</v>
      </c>
      <c r="B259" s="102">
        <v>331</v>
      </c>
      <c r="C259" s="102" t="s">
        <v>3440</v>
      </c>
      <c r="D259" s="102" t="s">
        <v>3442</v>
      </c>
      <c r="E259" s="102" t="s">
        <v>3440</v>
      </c>
      <c r="F259" s="102" t="s">
        <v>3992</v>
      </c>
      <c r="G259" s="103" t="s">
        <v>3993</v>
      </c>
      <c r="H259" s="102" t="s">
        <v>3994</v>
      </c>
      <c r="I259" s="104" t="s">
        <v>3995</v>
      </c>
      <c r="J259" s="105"/>
    </row>
    <row r="260" spans="1:10" x14ac:dyDescent="0.25">
      <c r="A260" s="102">
        <v>2179</v>
      </c>
      <c r="B260" s="102">
        <v>331</v>
      </c>
      <c r="C260" s="102" t="s">
        <v>3440</v>
      </c>
      <c r="D260" s="102" t="s">
        <v>3442</v>
      </c>
      <c r="E260" s="102" t="s">
        <v>3440</v>
      </c>
      <c r="F260" s="102" t="s">
        <v>3996</v>
      </c>
      <c r="G260" s="103" t="s">
        <v>3993</v>
      </c>
      <c r="H260" s="102" t="s">
        <v>3994</v>
      </c>
      <c r="I260" s="104"/>
      <c r="J260" s="105">
        <v>36</v>
      </c>
    </row>
    <row r="261" spans="1:10" x14ac:dyDescent="0.25">
      <c r="A261" s="102">
        <v>2180</v>
      </c>
      <c r="B261" s="102">
        <v>332</v>
      </c>
      <c r="C261" s="102" t="s">
        <v>3449</v>
      </c>
      <c r="D261" s="102" t="s">
        <v>3451</v>
      </c>
      <c r="E261" s="102" t="s">
        <v>3449</v>
      </c>
      <c r="F261" s="102" t="s">
        <v>3962</v>
      </c>
      <c r="G261" s="103">
        <v>43816</v>
      </c>
      <c r="H261" s="102" t="s">
        <v>3890</v>
      </c>
      <c r="I261" s="104">
        <v>0</v>
      </c>
      <c r="J261" s="105">
        <v>0</v>
      </c>
    </row>
    <row r="262" spans="1:10" x14ac:dyDescent="0.25">
      <c r="A262" s="102">
        <v>2180</v>
      </c>
      <c r="B262" s="102">
        <v>332</v>
      </c>
      <c r="C262" s="102" t="s">
        <v>3449</v>
      </c>
      <c r="D262" s="102" t="s">
        <v>3451</v>
      </c>
      <c r="E262" s="102" t="s">
        <v>3449</v>
      </c>
      <c r="F262" s="102" t="s">
        <v>3963</v>
      </c>
      <c r="G262" s="103">
        <v>43830</v>
      </c>
      <c r="H262" s="102" t="s">
        <v>3943</v>
      </c>
      <c r="I262" s="104">
        <v>0</v>
      </c>
      <c r="J262" s="105">
        <v>60</v>
      </c>
    </row>
    <row r="263" spans="1:10" x14ac:dyDescent="0.25">
      <c r="A263" s="102">
        <v>2180</v>
      </c>
      <c r="B263" s="102">
        <v>332</v>
      </c>
      <c r="C263" s="102" t="s">
        <v>3449</v>
      </c>
      <c r="D263" s="102" t="s">
        <v>3451</v>
      </c>
      <c r="E263" s="102" t="s">
        <v>3449</v>
      </c>
      <c r="F263" s="102" t="s">
        <v>3997</v>
      </c>
      <c r="G263" s="103">
        <v>43878</v>
      </c>
      <c r="H263" s="102" t="s">
        <v>3943</v>
      </c>
      <c r="I263" s="104" t="s">
        <v>3453</v>
      </c>
      <c r="J263" s="105"/>
    </row>
    <row r="264" spans="1:10" x14ac:dyDescent="0.25">
      <c r="A264" s="102">
        <v>2180</v>
      </c>
      <c r="B264" s="102">
        <v>332</v>
      </c>
      <c r="C264" s="102" t="s">
        <v>3449</v>
      </c>
      <c r="D264" s="102" t="s">
        <v>3451</v>
      </c>
      <c r="E264" s="102" t="s">
        <v>3449</v>
      </c>
      <c r="F264" s="102" t="s">
        <v>3948</v>
      </c>
      <c r="G264" s="103">
        <v>43878</v>
      </c>
      <c r="H264" s="102" t="s">
        <v>3943</v>
      </c>
      <c r="I264" s="104"/>
      <c r="J264" s="105">
        <v>30</v>
      </c>
    </row>
    <row r="265" spans="1:10" x14ac:dyDescent="0.25">
      <c r="A265" s="102">
        <v>2180</v>
      </c>
      <c r="B265" s="102">
        <v>332</v>
      </c>
      <c r="C265" s="102" t="s">
        <v>3449</v>
      </c>
      <c r="D265" s="102" t="s">
        <v>3451</v>
      </c>
      <c r="E265" s="102" t="s">
        <v>3449</v>
      </c>
      <c r="F265" s="102" t="s">
        <v>3949</v>
      </c>
      <c r="G265" s="103">
        <v>43907</v>
      </c>
      <c r="H265" s="102" t="s">
        <v>3943</v>
      </c>
      <c r="I265" s="104">
        <v>0</v>
      </c>
      <c r="J265" s="105">
        <v>25</v>
      </c>
    </row>
    <row r="266" spans="1:10" x14ac:dyDescent="0.25">
      <c r="A266" s="102">
        <v>2180</v>
      </c>
      <c r="B266" s="102">
        <v>332</v>
      </c>
      <c r="C266" s="102" t="s">
        <v>3449</v>
      </c>
      <c r="D266" s="102" t="s">
        <v>3451</v>
      </c>
      <c r="E266" s="102" t="s">
        <v>3449</v>
      </c>
      <c r="F266" s="102" t="s">
        <v>3954</v>
      </c>
      <c r="G266" s="103">
        <v>43914</v>
      </c>
      <c r="H266" s="102" t="s">
        <v>3952</v>
      </c>
      <c r="I266" s="104">
        <v>0</v>
      </c>
      <c r="J266" s="105">
        <v>21</v>
      </c>
    </row>
    <row r="267" spans="1:10" x14ac:dyDescent="0.25">
      <c r="A267" s="102">
        <v>2180</v>
      </c>
      <c r="B267" s="102">
        <v>332</v>
      </c>
      <c r="C267" s="102" t="s">
        <v>3449</v>
      </c>
      <c r="D267" s="102" t="s">
        <v>3451</v>
      </c>
      <c r="E267" s="102" t="s">
        <v>3449</v>
      </c>
      <c r="F267" s="102" t="s">
        <v>3965</v>
      </c>
      <c r="G267" s="103">
        <v>43935</v>
      </c>
      <c r="H267" s="102" t="s">
        <v>3952</v>
      </c>
      <c r="I267" s="104">
        <v>0</v>
      </c>
      <c r="J267" s="105">
        <v>14</v>
      </c>
    </row>
    <row r="268" spans="1:10" x14ac:dyDescent="0.25">
      <c r="A268" s="102">
        <v>2180</v>
      </c>
      <c r="B268" s="102">
        <v>332</v>
      </c>
      <c r="C268" s="102" t="s">
        <v>3449</v>
      </c>
      <c r="D268" s="102" t="s">
        <v>3451</v>
      </c>
      <c r="E268" s="102" t="s">
        <v>3449</v>
      </c>
      <c r="F268" s="102" t="s">
        <v>3966</v>
      </c>
      <c r="G268" s="103">
        <v>43949</v>
      </c>
      <c r="H268" s="102" t="s">
        <v>3923</v>
      </c>
      <c r="I268" s="104">
        <v>0</v>
      </c>
      <c r="J268" s="105">
        <v>0</v>
      </c>
    </row>
    <row r="269" spans="1:10" x14ac:dyDescent="0.25">
      <c r="A269" s="102">
        <v>2181</v>
      </c>
      <c r="B269" s="102">
        <v>333</v>
      </c>
      <c r="C269" s="102" t="s">
        <v>3459</v>
      </c>
      <c r="D269" s="102" t="s">
        <v>3998</v>
      </c>
      <c r="E269" s="102" t="s">
        <v>3459</v>
      </c>
      <c r="F269" s="102" t="s">
        <v>3889</v>
      </c>
      <c r="G269" s="103">
        <v>43789</v>
      </c>
      <c r="H269" s="102" t="s">
        <v>3890</v>
      </c>
      <c r="I269" s="104">
        <v>0</v>
      </c>
      <c r="J269" s="105">
        <v>0</v>
      </c>
    </row>
    <row r="270" spans="1:10" x14ac:dyDescent="0.25">
      <c r="A270" s="102">
        <v>2181</v>
      </c>
      <c r="B270" s="102">
        <v>333</v>
      </c>
      <c r="C270" s="102" t="s">
        <v>3459</v>
      </c>
      <c r="D270" s="102" t="s">
        <v>3998</v>
      </c>
      <c r="E270" s="102" t="s">
        <v>3459</v>
      </c>
      <c r="F270" s="102" t="s">
        <v>3999</v>
      </c>
      <c r="G270" s="103">
        <v>43850</v>
      </c>
      <c r="H270" s="102" t="s">
        <v>3943</v>
      </c>
      <c r="I270" s="104">
        <v>0</v>
      </c>
      <c r="J270" s="105">
        <v>4</v>
      </c>
    </row>
    <row r="271" spans="1:10" x14ac:dyDescent="0.25">
      <c r="A271" s="102">
        <v>2181</v>
      </c>
      <c r="B271" s="102">
        <v>333</v>
      </c>
      <c r="C271" s="102" t="s">
        <v>3459</v>
      </c>
      <c r="D271" s="102" t="s">
        <v>3998</v>
      </c>
      <c r="E271" s="102" t="s">
        <v>3459</v>
      </c>
      <c r="F271" s="102" t="s">
        <v>4000</v>
      </c>
      <c r="G271" s="103">
        <v>43854</v>
      </c>
      <c r="H271" s="102" t="s">
        <v>4001</v>
      </c>
      <c r="I271" s="104"/>
      <c r="J271" s="105">
        <v>35</v>
      </c>
    </row>
    <row r="272" spans="1:10" x14ac:dyDescent="0.25">
      <c r="A272" s="102">
        <v>2181</v>
      </c>
      <c r="B272" s="102">
        <v>333</v>
      </c>
      <c r="C272" s="102" t="s">
        <v>3459</v>
      </c>
      <c r="D272" s="102" t="s">
        <v>3998</v>
      </c>
      <c r="E272" s="102" t="s">
        <v>3459</v>
      </c>
      <c r="F272" s="102" t="s">
        <v>3948</v>
      </c>
      <c r="G272" s="103">
        <v>43854</v>
      </c>
      <c r="H272" s="102" t="s">
        <v>4001</v>
      </c>
      <c r="I272" s="104">
        <v>306198000</v>
      </c>
      <c r="J272" s="105"/>
    </row>
    <row r="273" spans="1:10" x14ac:dyDescent="0.25">
      <c r="A273" s="102">
        <v>2182</v>
      </c>
      <c r="B273" s="102">
        <v>334</v>
      </c>
      <c r="C273" s="102" t="s">
        <v>3463</v>
      </c>
      <c r="D273" s="102" t="s">
        <v>3465</v>
      </c>
      <c r="E273" s="102" t="s">
        <v>3463</v>
      </c>
      <c r="F273" s="102" t="s">
        <v>4002</v>
      </c>
      <c r="G273" s="103">
        <v>43818</v>
      </c>
      <c r="H273" s="102" t="s">
        <v>4003</v>
      </c>
      <c r="I273" s="104">
        <v>0</v>
      </c>
      <c r="J273" s="105">
        <v>0</v>
      </c>
    </row>
    <row r="274" spans="1:10" x14ac:dyDescent="0.25">
      <c r="A274" s="102">
        <v>2182</v>
      </c>
      <c r="B274" s="102">
        <v>334</v>
      </c>
      <c r="C274" s="102" t="s">
        <v>3463</v>
      </c>
      <c r="D274" s="102" t="s">
        <v>3465</v>
      </c>
      <c r="E274" s="102" t="s">
        <v>3463</v>
      </c>
      <c r="F274" s="102" t="s">
        <v>3926</v>
      </c>
      <c r="G274" s="103">
        <v>43830</v>
      </c>
      <c r="H274" s="102" t="s">
        <v>3943</v>
      </c>
      <c r="I274" s="104">
        <v>0</v>
      </c>
      <c r="J274" s="105">
        <v>90</v>
      </c>
    </row>
    <row r="275" spans="1:10" x14ac:dyDescent="0.25">
      <c r="A275" s="102">
        <v>2182</v>
      </c>
      <c r="B275" s="102">
        <v>334</v>
      </c>
      <c r="C275" s="102" t="s">
        <v>3463</v>
      </c>
      <c r="D275" s="102" t="s">
        <v>3465</v>
      </c>
      <c r="E275" s="102" t="s">
        <v>3463</v>
      </c>
      <c r="F275" s="102" t="s">
        <v>3954</v>
      </c>
      <c r="G275" s="103">
        <v>43914</v>
      </c>
      <c r="H275" s="102" t="s">
        <v>3952</v>
      </c>
      <c r="I275" s="104">
        <v>0</v>
      </c>
      <c r="J275" s="105">
        <v>21</v>
      </c>
    </row>
    <row r="276" spans="1:10" x14ac:dyDescent="0.25">
      <c r="A276" s="102">
        <v>2182</v>
      </c>
      <c r="B276" s="102">
        <v>334</v>
      </c>
      <c r="C276" s="102" t="s">
        <v>3463</v>
      </c>
      <c r="D276" s="102" t="s">
        <v>3465</v>
      </c>
      <c r="E276" s="102" t="s">
        <v>3463</v>
      </c>
      <c r="F276" s="102" t="s">
        <v>4004</v>
      </c>
      <c r="G276" s="103">
        <v>43935</v>
      </c>
      <c r="H276" s="102" t="s">
        <v>3952</v>
      </c>
      <c r="I276" s="104">
        <v>0</v>
      </c>
      <c r="J276" s="105">
        <v>13</v>
      </c>
    </row>
    <row r="277" spans="1:10" x14ac:dyDescent="0.25">
      <c r="A277" s="102">
        <v>2182</v>
      </c>
      <c r="B277" s="102">
        <v>334</v>
      </c>
      <c r="C277" s="102" t="s">
        <v>3463</v>
      </c>
      <c r="D277" s="102" t="s">
        <v>3465</v>
      </c>
      <c r="E277" s="102" t="s">
        <v>3463</v>
      </c>
      <c r="F277" s="102" t="s">
        <v>4005</v>
      </c>
      <c r="G277" s="103">
        <v>43948</v>
      </c>
      <c r="H277" s="102" t="s">
        <v>3952</v>
      </c>
      <c r="I277" s="104">
        <v>0</v>
      </c>
      <c r="J277" s="105">
        <v>15</v>
      </c>
    </row>
    <row r="278" spans="1:10" x14ac:dyDescent="0.25">
      <c r="A278" s="102">
        <v>2183</v>
      </c>
      <c r="B278" s="102">
        <v>336</v>
      </c>
      <c r="C278" s="102" t="s">
        <v>3468</v>
      </c>
      <c r="D278" s="102" t="s">
        <v>3470</v>
      </c>
      <c r="E278" s="102" t="s">
        <v>3468</v>
      </c>
      <c r="F278" s="102" t="s">
        <v>4006</v>
      </c>
      <c r="G278" s="103">
        <v>43823</v>
      </c>
      <c r="H278" s="102" t="s">
        <v>3988</v>
      </c>
      <c r="I278" s="104" t="s">
        <v>163</v>
      </c>
      <c r="J278" s="105">
        <v>0</v>
      </c>
    </row>
    <row r="279" spans="1:10" x14ac:dyDescent="0.25">
      <c r="A279" s="102">
        <v>2183</v>
      </c>
      <c r="B279" s="102">
        <v>336</v>
      </c>
      <c r="C279" s="102" t="s">
        <v>3468</v>
      </c>
      <c r="D279" s="102" t="s">
        <v>3470</v>
      </c>
      <c r="E279" s="102" t="s">
        <v>3468</v>
      </c>
      <c r="F279" s="102" t="s">
        <v>4007</v>
      </c>
      <c r="G279" s="103" t="s">
        <v>4008</v>
      </c>
      <c r="H279" s="102" t="s">
        <v>4009</v>
      </c>
      <c r="I279" s="104" t="s">
        <v>163</v>
      </c>
      <c r="J279" s="105">
        <v>83</v>
      </c>
    </row>
    <row r="280" spans="1:10" x14ac:dyDescent="0.25">
      <c r="A280" s="102">
        <v>2183</v>
      </c>
      <c r="B280" s="102">
        <v>336</v>
      </c>
      <c r="C280" s="102" t="s">
        <v>3468</v>
      </c>
      <c r="D280" s="102" t="s">
        <v>3470</v>
      </c>
      <c r="E280" s="102" t="s">
        <v>3468</v>
      </c>
      <c r="F280" s="102" t="s">
        <v>3867</v>
      </c>
      <c r="G280" s="103" t="s">
        <v>4010</v>
      </c>
      <c r="H280" s="102" t="s">
        <v>4011</v>
      </c>
      <c r="I280" s="104">
        <v>705754246</v>
      </c>
      <c r="J280" s="105"/>
    </row>
    <row r="281" spans="1:10" x14ac:dyDescent="0.25">
      <c r="A281" s="102">
        <v>2183</v>
      </c>
      <c r="B281" s="102">
        <v>336</v>
      </c>
      <c r="C281" s="102" t="s">
        <v>3468</v>
      </c>
      <c r="D281" s="102" t="s">
        <v>3470</v>
      </c>
      <c r="E281" s="102" t="s">
        <v>3468</v>
      </c>
      <c r="F281" s="102" t="s">
        <v>4012</v>
      </c>
      <c r="G281" s="103" t="s">
        <v>4010</v>
      </c>
      <c r="H281" s="102" t="s">
        <v>4011</v>
      </c>
      <c r="I281" s="104"/>
      <c r="J281" s="105">
        <v>60</v>
      </c>
    </row>
    <row r="282" spans="1:10" x14ac:dyDescent="0.25">
      <c r="A282" s="102">
        <v>2183</v>
      </c>
      <c r="B282" s="102">
        <v>336</v>
      </c>
      <c r="C282" s="102" t="s">
        <v>3468</v>
      </c>
      <c r="D282" s="102" t="s">
        <v>3470</v>
      </c>
      <c r="E282" s="102" t="s">
        <v>3468</v>
      </c>
      <c r="F282" s="102" t="s">
        <v>4013</v>
      </c>
      <c r="G282" s="103" t="s">
        <v>4014</v>
      </c>
      <c r="H282" s="102" t="s">
        <v>3952</v>
      </c>
      <c r="I282" s="104" t="s">
        <v>163</v>
      </c>
      <c r="J282" s="105">
        <v>21</v>
      </c>
    </row>
    <row r="283" spans="1:10" x14ac:dyDescent="0.25">
      <c r="A283" s="102">
        <v>2183</v>
      </c>
      <c r="B283" s="102">
        <v>336</v>
      </c>
      <c r="C283" s="102" t="s">
        <v>3468</v>
      </c>
      <c r="D283" s="102" t="s">
        <v>3470</v>
      </c>
      <c r="E283" s="102" t="s">
        <v>3468</v>
      </c>
      <c r="F283" s="102" t="s">
        <v>4015</v>
      </c>
      <c r="G283" s="103" t="s">
        <v>4016</v>
      </c>
      <c r="H283" s="102" t="s">
        <v>3952</v>
      </c>
      <c r="I283" s="104" t="s">
        <v>163</v>
      </c>
      <c r="J283" s="105">
        <v>14</v>
      </c>
    </row>
    <row r="284" spans="1:10" x14ac:dyDescent="0.25">
      <c r="A284" s="102">
        <v>2187</v>
      </c>
      <c r="B284" s="102">
        <v>338</v>
      </c>
      <c r="C284" s="102" t="s">
        <v>3488</v>
      </c>
      <c r="D284" s="102" t="s">
        <v>3497</v>
      </c>
      <c r="E284" s="102" t="s">
        <v>3488</v>
      </c>
      <c r="F284" s="102" t="s">
        <v>4002</v>
      </c>
      <c r="G284" s="103">
        <v>43822</v>
      </c>
      <c r="H284" s="102" t="s">
        <v>3890</v>
      </c>
      <c r="I284" s="104" t="s">
        <v>4017</v>
      </c>
      <c r="J284" s="105"/>
    </row>
    <row r="285" spans="1:10" x14ac:dyDescent="0.25">
      <c r="A285" s="102">
        <v>2187</v>
      </c>
      <c r="B285" s="102">
        <v>338</v>
      </c>
      <c r="C285" s="102" t="s">
        <v>3488</v>
      </c>
      <c r="D285" s="102" t="s">
        <v>3497</v>
      </c>
      <c r="E285" s="102" t="s">
        <v>3488</v>
      </c>
      <c r="F285" s="102" t="s">
        <v>3947</v>
      </c>
      <c r="G285" s="103">
        <v>43882</v>
      </c>
      <c r="H285" s="102" t="s">
        <v>3943</v>
      </c>
      <c r="I285" s="104" t="s">
        <v>4017</v>
      </c>
      <c r="J285" s="105">
        <v>19</v>
      </c>
    </row>
    <row r="286" spans="1:10" x14ac:dyDescent="0.25">
      <c r="A286" s="102">
        <v>2187</v>
      </c>
      <c r="B286" s="102">
        <v>338</v>
      </c>
      <c r="C286" s="102" t="s">
        <v>3488</v>
      </c>
      <c r="D286" s="102" t="s">
        <v>3497</v>
      </c>
      <c r="E286" s="102" t="s">
        <v>3488</v>
      </c>
      <c r="F286" s="102" t="s">
        <v>4018</v>
      </c>
      <c r="G286" s="103">
        <v>43903</v>
      </c>
      <c r="H286" s="102" t="s">
        <v>4011</v>
      </c>
      <c r="I286" s="104"/>
      <c r="J286" s="105">
        <v>40</v>
      </c>
    </row>
    <row r="287" spans="1:10" x14ac:dyDescent="0.25">
      <c r="A287" s="102">
        <v>2187</v>
      </c>
      <c r="B287" s="102">
        <v>338</v>
      </c>
      <c r="C287" s="102" t="s">
        <v>3488</v>
      </c>
      <c r="D287" s="102" t="s">
        <v>3497</v>
      </c>
      <c r="E287" s="102" t="s">
        <v>3488</v>
      </c>
      <c r="F287" s="102" t="s">
        <v>4019</v>
      </c>
      <c r="G287" s="103">
        <v>43903</v>
      </c>
      <c r="H287" s="102" t="s">
        <v>4011</v>
      </c>
      <c r="I287" s="104" t="s">
        <v>4020</v>
      </c>
      <c r="J287" s="105"/>
    </row>
    <row r="288" spans="1:10" x14ac:dyDescent="0.25">
      <c r="A288" s="102">
        <v>2187</v>
      </c>
      <c r="B288" s="102">
        <v>338</v>
      </c>
      <c r="C288" s="102" t="s">
        <v>3488</v>
      </c>
      <c r="D288" s="102" t="s">
        <v>3497</v>
      </c>
      <c r="E288" s="102" t="s">
        <v>3488</v>
      </c>
      <c r="F288" s="102" t="s">
        <v>3954</v>
      </c>
      <c r="G288" s="103">
        <v>43914</v>
      </c>
      <c r="H288" s="102" t="s">
        <v>3952</v>
      </c>
      <c r="I288" s="104" t="s">
        <v>4017</v>
      </c>
      <c r="J288" s="105">
        <v>21</v>
      </c>
    </row>
    <row r="289" spans="1:10" x14ac:dyDescent="0.25">
      <c r="A289" s="102">
        <v>2187</v>
      </c>
      <c r="B289" s="102">
        <v>338</v>
      </c>
      <c r="C289" s="102" t="s">
        <v>3488</v>
      </c>
      <c r="D289" s="102" t="s">
        <v>3497</v>
      </c>
      <c r="E289" s="102" t="s">
        <v>3488</v>
      </c>
      <c r="F289" s="102" t="s">
        <v>4021</v>
      </c>
      <c r="G289" s="103">
        <v>43935</v>
      </c>
      <c r="H289" s="102" t="s">
        <v>3952</v>
      </c>
      <c r="I289" s="104" t="s">
        <v>4017</v>
      </c>
      <c r="J289" s="105">
        <v>14</v>
      </c>
    </row>
    <row r="290" spans="1:10" x14ac:dyDescent="0.25">
      <c r="A290" s="102">
        <v>2187</v>
      </c>
      <c r="B290" s="102">
        <v>338</v>
      </c>
      <c r="C290" s="102" t="s">
        <v>3488</v>
      </c>
      <c r="D290" s="102" t="s">
        <v>3497</v>
      </c>
      <c r="E290" s="102" t="s">
        <v>3488</v>
      </c>
      <c r="F290" s="102" t="s">
        <v>4022</v>
      </c>
      <c r="G290" s="103">
        <v>43949</v>
      </c>
      <c r="H290" s="102" t="s">
        <v>3952</v>
      </c>
      <c r="I290" s="104" t="s">
        <v>4017</v>
      </c>
      <c r="J290" s="105">
        <v>14</v>
      </c>
    </row>
    <row r="291" spans="1:10" x14ac:dyDescent="0.25">
      <c r="A291" s="102">
        <v>2196</v>
      </c>
      <c r="B291" s="102">
        <v>343</v>
      </c>
      <c r="C291" s="102" t="s">
        <v>3515</v>
      </c>
      <c r="D291" s="102" t="s">
        <v>3427</v>
      </c>
      <c r="E291" s="102" t="s">
        <v>3515</v>
      </c>
      <c r="F291" s="102" t="s">
        <v>3892</v>
      </c>
      <c r="G291" s="103">
        <v>43783</v>
      </c>
      <c r="H291" s="102" t="s">
        <v>4023</v>
      </c>
      <c r="I291" s="104"/>
      <c r="J291" s="105">
        <v>0</v>
      </c>
    </row>
    <row r="292" spans="1:10" x14ac:dyDescent="0.25">
      <c r="A292" s="102">
        <v>2196</v>
      </c>
      <c r="B292" s="102">
        <v>343</v>
      </c>
      <c r="C292" s="102" t="s">
        <v>3515</v>
      </c>
      <c r="D292" s="102" t="s">
        <v>3427</v>
      </c>
      <c r="E292" s="102" t="s">
        <v>3515</v>
      </c>
      <c r="F292" s="102" t="s">
        <v>3908</v>
      </c>
      <c r="G292" s="103">
        <v>43890</v>
      </c>
      <c r="H292" s="102" t="s">
        <v>4024</v>
      </c>
      <c r="I292" s="104">
        <v>0</v>
      </c>
      <c r="J292" s="105">
        <v>60</v>
      </c>
    </row>
    <row r="293" spans="1:10" x14ac:dyDescent="0.25">
      <c r="A293" s="102">
        <v>2196</v>
      </c>
      <c r="B293" s="102">
        <v>343</v>
      </c>
      <c r="C293" s="102" t="s">
        <v>3515</v>
      </c>
      <c r="D293" s="102" t="s">
        <v>3427</v>
      </c>
      <c r="E293" s="102" t="s">
        <v>3515</v>
      </c>
      <c r="F293" s="102" t="s">
        <v>4025</v>
      </c>
      <c r="G293" s="103">
        <v>43921</v>
      </c>
      <c r="H293" s="102" t="s">
        <v>4024</v>
      </c>
      <c r="I293" s="104">
        <v>0</v>
      </c>
      <c r="J293" s="105">
        <v>31</v>
      </c>
    </row>
    <row r="294" spans="1:10" x14ac:dyDescent="0.25">
      <c r="A294" s="102">
        <v>2196</v>
      </c>
      <c r="B294" s="102">
        <v>343</v>
      </c>
      <c r="C294" s="102" t="s">
        <v>3515</v>
      </c>
      <c r="D294" s="102" t="s">
        <v>3427</v>
      </c>
      <c r="E294" s="102" t="s">
        <v>3515</v>
      </c>
      <c r="F294" s="102" t="s">
        <v>4026</v>
      </c>
      <c r="G294" s="103">
        <v>44006</v>
      </c>
      <c r="H294" s="102" t="s">
        <v>3916</v>
      </c>
      <c r="I294" s="104"/>
      <c r="J294" s="105">
        <v>84</v>
      </c>
    </row>
    <row r="295" spans="1:10" x14ac:dyDescent="0.25">
      <c r="A295" s="102">
        <v>2196</v>
      </c>
      <c r="B295" s="102">
        <v>343</v>
      </c>
      <c r="C295" s="102" t="s">
        <v>3515</v>
      </c>
      <c r="D295" s="102" t="s">
        <v>3427</v>
      </c>
      <c r="E295" s="102" t="s">
        <v>3515</v>
      </c>
      <c r="F295" s="102" t="s">
        <v>3867</v>
      </c>
      <c r="G295" s="103">
        <v>44006</v>
      </c>
      <c r="H295" s="102" t="s">
        <v>4027</v>
      </c>
      <c r="I295" s="104" t="s">
        <v>4028</v>
      </c>
      <c r="J295" s="105"/>
    </row>
    <row r="296" spans="1:10" x14ac:dyDescent="0.25">
      <c r="A296" s="102">
        <v>2196</v>
      </c>
      <c r="B296" s="102">
        <v>343</v>
      </c>
      <c r="C296" s="102" t="s">
        <v>3515</v>
      </c>
      <c r="D296" s="102" t="s">
        <v>3427</v>
      </c>
      <c r="E296" s="102" t="s">
        <v>3515</v>
      </c>
      <c r="F296" s="102" t="s">
        <v>3919</v>
      </c>
      <c r="G296" s="103">
        <v>43914</v>
      </c>
      <c r="H296" s="102" t="s">
        <v>3952</v>
      </c>
      <c r="I296" s="104">
        <v>0</v>
      </c>
      <c r="J296" s="105">
        <v>21</v>
      </c>
    </row>
    <row r="297" spans="1:10" x14ac:dyDescent="0.25">
      <c r="A297" s="102">
        <v>2196</v>
      </c>
      <c r="B297" s="102">
        <v>343</v>
      </c>
      <c r="C297" s="102" t="s">
        <v>3515</v>
      </c>
      <c r="D297" s="102" t="s">
        <v>3427</v>
      </c>
      <c r="E297" s="102" t="s">
        <v>3515</v>
      </c>
      <c r="F297" s="102" t="s">
        <v>4021</v>
      </c>
      <c r="G297" s="103">
        <v>43935</v>
      </c>
      <c r="H297" s="102" t="s">
        <v>3952</v>
      </c>
      <c r="I297" s="104">
        <v>0</v>
      </c>
      <c r="J297" s="105">
        <v>13</v>
      </c>
    </row>
    <row r="298" spans="1:10" x14ac:dyDescent="0.25">
      <c r="A298" s="102">
        <v>2197</v>
      </c>
      <c r="B298" s="102">
        <v>344</v>
      </c>
      <c r="C298" s="102" t="s">
        <v>3519</v>
      </c>
      <c r="D298" s="102" t="s">
        <v>3427</v>
      </c>
      <c r="E298" s="102" t="s">
        <v>3519</v>
      </c>
      <c r="F298" s="102" t="s">
        <v>3889</v>
      </c>
      <c r="G298" s="103">
        <v>43789</v>
      </c>
      <c r="H298" s="102" t="s">
        <v>3891</v>
      </c>
      <c r="I298" s="104" t="s">
        <v>163</v>
      </c>
      <c r="J298" s="105">
        <v>0</v>
      </c>
    </row>
    <row r="299" spans="1:10" x14ac:dyDescent="0.25">
      <c r="A299" s="102">
        <v>2197</v>
      </c>
      <c r="B299" s="102">
        <v>344</v>
      </c>
      <c r="C299" s="102" t="s">
        <v>3519</v>
      </c>
      <c r="D299" s="102" t="s">
        <v>3427</v>
      </c>
      <c r="E299" s="102" t="s">
        <v>3519</v>
      </c>
      <c r="F299" s="102" t="s">
        <v>4029</v>
      </c>
      <c r="G299" s="103">
        <v>43830</v>
      </c>
      <c r="H299" s="102" t="s">
        <v>4030</v>
      </c>
      <c r="I299" s="104" t="s">
        <v>163</v>
      </c>
      <c r="J299" s="105">
        <v>49</v>
      </c>
    </row>
    <row r="300" spans="1:10" x14ac:dyDescent="0.25">
      <c r="A300" s="102">
        <v>2197</v>
      </c>
      <c r="B300" s="102">
        <v>344</v>
      </c>
      <c r="C300" s="102" t="s">
        <v>3519</v>
      </c>
      <c r="D300" s="102" t="s">
        <v>3427</v>
      </c>
      <c r="E300" s="102" t="s">
        <v>3519</v>
      </c>
      <c r="F300" s="102" t="s">
        <v>4031</v>
      </c>
      <c r="G300" s="103">
        <v>43880</v>
      </c>
      <c r="H300" s="102" t="s">
        <v>3943</v>
      </c>
      <c r="I300" s="104" t="s">
        <v>163</v>
      </c>
      <c r="J300" s="105">
        <v>30</v>
      </c>
    </row>
    <row r="301" spans="1:10" x14ac:dyDescent="0.25">
      <c r="A301" s="102">
        <v>2197</v>
      </c>
      <c r="B301" s="102">
        <v>344</v>
      </c>
      <c r="C301" s="102" t="s">
        <v>3519</v>
      </c>
      <c r="D301" s="102" t="s">
        <v>3427</v>
      </c>
      <c r="E301" s="102" t="s">
        <v>3519</v>
      </c>
      <c r="F301" s="102" t="s">
        <v>4032</v>
      </c>
      <c r="G301" s="103">
        <v>43908</v>
      </c>
      <c r="H301" s="102" t="s">
        <v>3943</v>
      </c>
      <c r="I301" s="104" t="s">
        <v>163</v>
      </c>
      <c r="J301" s="105">
        <v>30</v>
      </c>
    </row>
    <row r="302" spans="1:10" x14ac:dyDescent="0.25">
      <c r="A302" s="102">
        <v>2197</v>
      </c>
      <c r="B302" s="102">
        <v>344</v>
      </c>
      <c r="C302" s="102" t="s">
        <v>3519</v>
      </c>
      <c r="D302" s="102" t="s">
        <v>3427</v>
      </c>
      <c r="E302" s="102" t="s">
        <v>3519</v>
      </c>
      <c r="F302" s="102" t="s">
        <v>4033</v>
      </c>
      <c r="G302" s="103">
        <v>43914</v>
      </c>
      <c r="H302" s="102" t="s">
        <v>3952</v>
      </c>
      <c r="I302" s="104" t="s">
        <v>163</v>
      </c>
      <c r="J302" s="105">
        <v>20</v>
      </c>
    </row>
    <row r="303" spans="1:10" x14ac:dyDescent="0.25">
      <c r="A303" s="102">
        <v>2197</v>
      </c>
      <c r="B303" s="102">
        <v>344</v>
      </c>
      <c r="C303" s="102" t="s">
        <v>3519</v>
      </c>
      <c r="D303" s="102" t="s">
        <v>3427</v>
      </c>
      <c r="E303" s="102" t="s">
        <v>3519</v>
      </c>
      <c r="F303" s="102" t="s">
        <v>4034</v>
      </c>
      <c r="G303" s="103">
        <v>43935</v>
      </c>
      <c r="H303" s="102" t="s">
        <v>3952</v>
      </c>
      <c r="I303" s="104" t="s">
        <v>163</v>
      </c>
      <c r="J303" s="105">
        <v>8</v>
      </c>
    </row>
    <row r="304" spans="1:10" x14ac:dyDescent="0.25">
      <c r="A304" s="102">
        <v>2197</v>
      </c>
      <c r="B304" s="102">
        <v>344</v>
      </c>
      <c r="C304" s="102" t="s">
        <v>3519</v>
      </c>
      <c r="D304" s="102" t="s">
        <v>3427</v>
      </c>
      <c r="E304" s="102" t="s">
        <v>3519</v>
      </c>
      <c r="F304" s="102" t="s">
        <v>4034</v>
      </c>
      <c r="G304" s="103">
        <v>43946</v>
      </c>
      <c r="H304" s="102" t="s">
        <v>3952</v>
      </c>
      <c r="I304" s="104" t="s">
        <v>163</v>
      </c>
      <c r="J304" s="105">
        <v>15</v>
      </c>
    </row>
    <row r="305" spans="1:10" x14ac:dyDescent="0.25">
      <c r="A305" s="102">
        <v>2198</v>
      </c>
      <c r="B305" s="102">
        <v>345</v>
      </c>
      <c r="C305" s="102" t="s">
        <v>3523</v>
      </c>
      <c r="D305" s="102" t="s">
        <v>3525</v>
      </c>
      <c r="E305" s="102" t="s">
        <v>3523</v>
      </c>
      <c r="F305" s="102" t="s">
        <v>3889</v>
      </c>
      <c r="G305" s="103">
        <v>43805</v>
      </c>
      <c r="H305" s="102" t="s">
        <v>4035</v>
      </c>
      <c r="I305" s="104" t="s">
        <v>163</v>
      </c>
      <c r="J305" s="105">
        <v>0</v>
      </c>
    </row>
    <row r="306" spans="1:10" x14ac:dyDescent="0.25">
      <c r="A306" s="102">
        <v>2198</v>
      </c>
      <c r="B306" s="102">
        <v>345</v>
      </c>
      <c r="C306" s="102" t="s">
        <v>3523</v>
      </c>
      <c r="D306" s="102" t="s">
        <v>3525</v>
      </c>
      <c r="E306" s="102" t="s">
        <v>3523</v>
      </c>
      <c r="F306" s="102" t="s">
        <v>4036</v>
      </c>
      <c r="G306" s="103">
        <v>43830</v>
      </c>
      <c r="H306" s="102" t="s">
        <v>4024</v>
      </c>
      <c r="I306" s="104" t="s">
        <v>163</v>
      </c>
      <c r="J306" s="105">
        <v>65</v>
      </c>
    </row>
    <row r="307" spans="1:10" x14ac:dyDescent="0.25">
      <c r="A307" s="102">
        <v>2198</v>
      </c>
      <c r="B307" s="102">
        <v>345</v>
      </c>
      <c r="C307" s="102" t="s">
        <v>3523</v>
      </c>
      <c r="D307" s="102" t="s">
        <v>3525</v>
      </c>
      <c r="E307" s="102" t="s">
        <v>3523</v>
      </c>
      <c r="F307" s="102" t="s">
        <v>4037</v>
      </c>
      <c r="G307" s="103">
        <v>43903</v>
      </c>
      <c r="H307" s="102" t="s">
        <v>4024</v>
      </c>
      <c r="I307" s="104" t="s">
        <v>163</v>
      </c>
      <c r="J307" s="105">
        <v>30</v>
      </c>
    </row>
    <row r="308" spans="1:10" x14ac:dyDescent="0.25">
      <c r="A308" s="102">
        <v>2198</v>
      </c>
      <c r="B308" s="102">
        <v>345</v>
      </c>
      <c r="C308" s="102" t="s">
        <v>3523</v>
      </c>
      <c r="D308" s="102" t="s">
        <v>3525</v>
      </c>
      <c r="E308" s="102" t="s">
        <v>3523</v>
      </c>
      <c r="F308" s="102" t="s">
        <v>4038</v>
      </c>
      <c r="G308" s="103">
        <v>43914</v>
      </c>
      <c r="H308" s="102" t="s">
        <v>3952</v>
      </c>
      <c r="I308" s="104" t="s">
        <v>163</v>
      </c>
      <c r="J308" s="105">
        <v>21</v>
      </c>
    </row>
    <row r="309" spans="1:10" x14ac:dyDescent="0.25">
      <c r="A309" s="102">
        <v>2198</v>
      </c>
      <c r="B309" s="102">
        <v>345</v>
      </c>
      <c r="C309" s="102" t="s">
        <v>3523</v>
      </c>
      <c r="D309" s="102" t="s">
        <v>3525</v>
      </c>
      <c r="E309" s="102" t="s">
        <v>3523</v>
      </c>
      <c r="F309" s="102" t="s">
        <v>4021</v>
      </c>
      <c r="G309" s="103">
        <v>43935</v>
      </c>
      <c r="H309" s="102" t="s">
        <v>3952</v>
      </c>
      <c r="I309" s="104" t="s">
        <v>163</v>
      </c>
      <c r="J309" s="105">
        <v>14</v>
      </c>
    </row>
    <row r="310" spans="1:10" x14ac:dyDescent="0.25">
      <c r="A310" s="102">
        <v>2198</v>
      </c>
      <c r="B310" s="102">
        <v>345</v>
      </c>
      <c r="C310" s="102" t="s">
        <v>3523</v>
      </c>
      <c r="D310" s="102" t="s">
        <v>3525</v>
      </c>
      <c r="E310" s="102" t="s">
        <v>3523</v>
      </c>
      <c r="F310" s="102" t="s">
        <v>4022</v>
      </c>
      <c r="G310" s="103">
        <v>43949</v>
      </c>
      <c r="H310" s="102" t="s">
        <v>3952</v>
      </c>
      <c r="I310" s="104" t="s">
        <v>163</v>
      </c>
      <c r="J310" s="105">
        <v>14</v>
      </c>
    </row>
    <row r="311" spans="1:10" x14ac:dyDescent="0.25">
      <c r="A311" s="102">
        <v>2200</v>
      </c>
      <c r="B311" s="102">
        <v>347</v>
      </c>
      <c r="C311" s="102" t="s">
        <v>3535</v>
      </c>
      <c r="D311" s="102" t="s">
        <v>3537</v>
      </c>
      <c r="E311" s="102" t="s">
        <v>3535</v>
      </c>
      <c r="F311" s="102" t="s">
        <v>3889</v>
      </c>
      <c r="G311" s="103">
        <v>43798</v>
      </c>
      <c r="H311" s="102" t="s">
        <v>4035</v>
      </c>
      <c r="I311" s="104">
        <v>0</v>
      </c>
      <c r="J311" s="105">
        <v>0</v>
      </c>
    </row>
    <row r="312" spans="1:10" x14ac:dyDescent="0.25">
      <c r="A312" s="102">
        <v>2200</v>
      </c>
      <c r="B312" s="102">
        <v>347</v>
      </c>
      <c r="C312" s="102" t="s">
        <v>3535</v>
      </c>
      <c r="D312" s="102" t="s">
        <v>3537</v>
      </c>
      <c r="E312" s="102" t="s">
        <v>3535</v>
      </c>
      <c r="F312" s="102" t="s">
        <v>3981</v>
      </c>
      <c r="G312" s="103">
        <v>43829</v>
      </c>
      <c r="H312" s="102" t="s">
        <v>4024</v>
      </c>
      <c r="I312" s="104" t="s">
        <v>4039</v>
      </c>
      <c r="J312" s="105">
        <v>0</v>
      </c>
    </row>
    <row r="313" spans="1:10" x14ac:dyDescent="0.25">
      <c r="A313" s="102">
        <v>2200</v>
      </c>
      <c r="B313" s="102">
        <v>347</v>
      </c>
      <c r="C313" s="102" t="s">
        <v>3535</v>
      </c>
      <c r="D313" s="102" t="s">
        <v>3537</v>
      </c>
      <c r="E313" s="102" t="s">
        <v>3535</v>
      </c>
      <c r="F313" s="102" t="s">
        <v>4040</v>
      </c>
      <c r="G313" s="103">
        <v>43830</v>
      </c>
      <c r="H313" s="102" t="s">
        <v>4041</v>
      </c>
      <c r="I313" s="104">
        <v>0</v>
      </c>
      <c r="J313" s="105">
        <v>60</v>
      </c>
    </row>
    <row r="314" spans="1:10" x14ac:dyDescent="0.25">
      <c r="A314" s="102">
        <v>2200</v>
      </c>
      <c r="B314" s="102">
        <v>347</v>
      </c>
      <c r="C314" s="102" t="s">
        <v>3535</v>
      </c>
      <c r="D314" s="102" t="s">
        <v>3537</v>
      </c>
      <c r="E314" s="102" t="s">
        <v>3535</v>
      </c>
      <c r="F314" s="102" t="s">
        <v>4031</v>
      </c>
      <c r="G314" s="103">
        <v>43889</v>
      </c>
      <c r="H314" s="102" t="s">
        <v>4042</v>
      </c>
      <c r="I314" s="104"/>
      <c r="J314" s="105">
        <v>31</v>
      </c>
    </row>
    <row r="315" spans="1:10" x14ac:dyDescent="0.25">
      <c r="A315" s="102">
        <v>2200</v>
      </c>
      <c r="B315" s="102">
        <v>347</v>
      </c>
      <c r="C315" s="102" t="s">
        <v>3535</v>
      </c>
      <c r="D315" s="102" t="s">
        <v>3537</v>
      </c>
      <c r="E315" s="102" t="s">
        <v>3535</v>
      </c>
      <c r="F315" s="102" t="s">
        <v>3981</v>
      </c>
      <c r="G315" s="103">
        <v>43889</v>
      </c>
      <c r="H315" s="102" t="s">
        <v>4042</v>
      </c>
      <c r="I315" s="104" t="s">
        <v>4043</v>
      </c>
      <c r="J315" s="105"/>
    </row>
    <row r="316" spans="1:10" x14ac:dyDescent="0.25">
      <c r="A316" s="102">
        <v>2200</v>
      </c>
      <c r="B316" s="102">
        <v>347</v>
      </c>
      <c r="C316" s="102" t="s">
        <v>3535</v>
      </c>
      <c r="D316" s="102" t="s">
        <v>3537</v>
      </c>
      <c r="E316" s="102" t="s">
        <v>3535</v>
      </c>
      <c r="F316" s="102" t="s">
        <v>4044</v>
      </c>
      <c r="G316" s="103">
        <v>43914</v>
      </c>
      <c r="H316" s="102" t="s">
        <v>3952</v>
      </c>
      <c r="I316" s="104">
        <v>0</v>
      </c>
      <c r="J316" s="105">
        <v>21</v>
      </c>
    </row>
    <row r="317" spans="1:10" x14ac:dyDescent="0.25">
      <c r="A317" s="102">
        <v>2200</v>
      </c>
      <c r="B317" s="102">
        <v>347</v>
      </c>
      <c r="C317" s="102" t="s">
        <v>3535</v>
      </c>
      <c r="D317" s="102" t="s">
        <v>3537</v>
      </c>
      <c r="E317" s="102" t="s">
        <v>3535</v>
      </c>
      <c r="F317" s="102" t="s">
        <v>4034</v>
      </c>
      <c r="G317" s="103">
        <v>43935</v>
      </c>
      <c r="H317" s="102" t="s">
        <v>3952</v>
      </c>
      <c r="I317" s="104">
        <v>0</v>
      </c>
      <c r="J317" s="105">
        <v>14</v>
      </c>
    </row>
    <row r="318" spans="1:10" x14ac:dyDescent="0.25">
      <c r="A318" s="102">
        <v>2200</v>
      </c>
      <c r="B318" s="102">
        <v>347</v>
      </c>
      <c r="C318" s="102" t="s">
        <v>3535</v>
      </c>
      <c r="D318" s="102" t="s">
        <v>3537</v>
      </c>
      <c r="E318" s="102" t="s">
        <v>3535</v>
      </c>
      <c r="F318" s="102" t="s">
        <v>4045</v>
      </c>
      <c r="G318" s="103">
        <v>43949</v>
      </c>
      <c r="H318" s="102" t="s">
        <v>3952</v>
      </c>
      <c r="I318" s="104">
        <v>0</v>
      </c>
      <c r="J318" s="105">
        <v>14</v>
      </c>
    </row>
    <row r="319" spans="1:10" x14ac:dyDescent="0.25">
      <c r="A319" s="102">
        <v>2201</v>
      </c>
      <c r="B319" s="102">
        <v>348</v>
      </c>
      <c r="C319" s="102" t="s">
        <v>3544</v>
      </c>
      <c r="D319" s="102" t="s">
        <v>4046</v>
      </c>
      <c r="E319" s="102" t="s">
        <v>3544</v>
      </c>
      <c r="F319" s="102" t="s">
        <v>4047</v>
      </c>
      <c r="G319" s="103">
        <v>43810</v>
      </c>
      <c r="H319" s="102" t="s">
        <v>4048</v>
      </c>
      <c r="I319" s="104">
        <v>0</v>
      </c>
      <c r="J319" s="105">
        <v>0</v>
      </c>
    </row>
    <row r="320" spans="1:10" x14ac:dyDescent="0.25">
      <c r="A320" s="102">
        <v>2201</v>
      </c>
      <c r="B320" s="102">
        <v>348</v>
      </c>
      <c r="C320" s="102" t="s">
        <v>4049</v>
      </c>
      <c r="D320" s="102" t="s">
        <v>4046</v>
      </c>
      <c r="E320" s="102" t="s">
        <v>4049</v>
      </c>
      <c r="F320" s="102" t="s">
        <v>4044</v>
      </c>
      <c r="G320" s="103">
        <v>43914</v>
      </c>
      <c r="H320" s="102" t="s">
        <v>3952</v>
      </c>
      <c r="I320" s="104">
        <v>0</v>
      </c>
      <c r="J320" s="105">
        <v>21</v>
      </c>
    </row>
    <row r="321" spans="1:10" x14ac:dyDescent="0.25">
      <c r="A321" s="102">
        <v>2201</v>
      </c>
      <c r="B321" s="102">
        <v>348</v>
      </c>
      <c r="C321" s="102" t="s">
        <v>4050</v>
      </c>
      <c r="D321" s="102" t="s">
        <v>4046</v>
      </c>
      <c r="E321" s="102" t="s">
        <v>4050</v>
      </c>
      <c r="F321" s="102" t="s">
        <v>4051</v>
      </c>
      <c r="G321" s="103">
        <v>43935</v>
      </c>
      <c r="H321" s="102" t="s">
        <v>3952</v>
      </c>
      <c r="I321" s="104">
        <v>0</v>
      </c>
      <c r="J321" s="105">
        <v>11</v>
      </c>
    </row>
    <row r="322" spans="1:10" x14ac:dyDescent="0.25">
      <c r="A322" s="102">
        <v>2201</v>
      </c>
      <c r="B322" s="102">
        <v>348</v>
      </c>
      <c r="C322" s="102" t="s">
        <v>4052</v>
      </c>
      <c r="D322" s="102" t="s">
        <v>4046</v>
      </c>
      <c r="E322" s="102" t="s">
        <v>4052</v>
      </c>
      <c r="F322" s="102" t="s">
        <v>4053</v>
      </c>
      <c r="G322" s="103">
        <v>43945</v>
      </c>
      <c r="H322" s="102" t="s">
        <v>3952</v>
      </c>
      <c r="I322" s="104">
        <v>0</v>
      </c>
      <c r="J322" s="105">
        <v>18</v>
      </c>
    </row>
    <row r="323" spans="1:10" x14ac:dyDescent="0.25">
      <c r="A323" s="102">
        <v>2202</v>
      </c>
      <c r="B323" s="102">
        <v>349</v>
      </c>
      <c r="C323" s="102" t="s">
        <v>3550</v>
      </c>
      <c r="D323" s="102" t="s">
        <v>3552</v>
      </c>
      <c r="E323" s="102" t="s">
        <v>3550</v>
      </c>
      <c r="F323" s="102" t="s">
        <v>4054</v>
      </c>
      <c r="G323" s="103">
        <v>43763</v>
      </c>
      <c r="H323" s="102" t="s">
        <v>4023</v>
      </c>
      <c r="I323" s="104">
        <v>0</v>
      </c>
      <c r="J323" s="105">
        <v>0</v>
      </c>
    </row>
    <row r="324" spans="1:10" x14ac:dyDescent="0.25">
      <c r="A324" s="102">
        <v>2202</v>
      </c>
      <c r="B324" s="102">
        <v>349</v>
      </c>
      <c r="C324" s="102" t="s">
        <v>3550</v>
      </c>
      <c r="D324" s="102" t="s">
        <v>3552</v>
      </c>
      <c r="E324" s="102" t="s">
        <v>3550</v>
      </c>
      <c r="F324" s="102" t="s">
        <v>3908</v>
      </c>
      <c r="G324" s="103">
        <v>43946</v>
      </c>
      <c r="H324" s="102" t="s">
        <v>3943</v>
      </c>
      <c r="I324" s="104">
        <v>0</v>
      </c>
      <c r="J324" s="105">
        <v>120</v>
      </c>
    </row>
    <row r="325" spans="1:10" x14ac:dyDescent="0.25">
      <c r="A325" s="102">
        <v>2202</v>
      </c>
      <c r="B325" s="102">
        <v>349</v>
      </c>
      <c r="C325" s="102" t="s">
        <v>3550</v>
      </c>
      <c r="D325" s="102" t="s">
        <v>3552</v>
      </c>
      <c r="E325" s="102" t="s">
        <v>3550</v>
      </c>
      <c r="F325" s="102" t="s">
        <v>4038</v>
      </c>
      <c r="G325" s="103">
        <v>43914</v>
      </c>
      <c r="H325" s="102" t="s">
        <v>3952</v>
      </c>
      <c r="I325" s="104">
        <v>0</v>
      </c>
      <c r="J325" s="105">
        <v>20</v>
      </c>
    </row>
    <row r="326" spans="1:10" x14ac:dyDescent="0.25">
      <c r="A326" s="102">
        <v>2202</v>
      </c>
      <c r="B326" s="102">
        <v>349</v>
      </c>
      <c r="C326" s="102" t="s">
        <v>3550</v>
      </c>
      <c r="D326" s="102" t="s">
        <v>3552</v>
      </c>
      <c r="E326" s="102" t="s">
        <v>3550</v>
      </c>
      <c r="F326" s="102" t="s">
        <v>3872</v>
      </c>
      <c r="G326" s="103">
        <v>43935</v>
      </c>
      <c r="H326" s="102" t="s">
        <v>3952</v>
      </c>
      <c r="I326" s="104">
        <v>0</v>
      </c>
      <c r="J326" s="105">
        <v>5</v>
      </c>
    </row>
    <row r="327" spans="1:10" x14ac:dyDescent="0.25">
      <c r="A327" s="102">
        <v>2203</v>
      </c>
      <c r="B327" s="102">
        <v>350</v>
      </c>
      <c r="C327" s="102" t="s">
        <v>3562</v>
      </c>
      <c r="D327" s="102" t="s">
        <v>3564</v>
      </c>
      <c r="E327" s="102" t="s">
        <v>3562</v>
      </c>
      <c r="F327" s="102" t="s">
        <v>3892</v>
      </c>
      <c r="G327" s="103">
        <v>43754</v>
      </c>
      <c r="H327" s="102" t="s">
        <v>3890</v>
      </c>
      <c r="I327" s="104" t="s">
        <v>163</v>
      </c>
      <c r="J327" s="105">
        <v>0</v>
      </c>
    </row>
    <row r="328" spans="1:10" x14ac:dyDescent="0.25">
      <c r="A328" s="102">
        <v>2203</v>
      </c>
      <c r="B328" s="102">
        <v>350</v>
      </c>
      <c r="C328" s="102" t="s">
        <v>3562</v>
      </c>
      <c r="D328" s="102" t="s">
        <v>3564</v>
      </c>
      <c r="E328" s="102" t="s">
        <v>3562</v>
      </c>
      <c r="F328" s="102" t="s">
        <v>3947</v>
      </c>
      <c r="G328" s="103">
        <v>43830</v>
      </c>
      <c r="H328" s="102" t="s">
        <v>3943</v>
      </c>
      <c r="I328" s="104" t="s">
        <v>163</v>
      </c>
      <c r="J328" s="105">
        <v>75</v>
      </c>
    </row>
    <row r="329" spans="1:10" x14ac:dyDescent="0.25">
      <c r="A329" s="102">
        <v>2203</v>
      </c>
      <c r="B329" s="102">
        <v>350</v>
      </c>
      <c r="C329" s="102" t="s">
        <v>3562</v>
      </c>
      <c r="D329" s="102" t="s">
        <v>3564</v>
      </c>
      <c r="E329" s="102" t="s">
        <v>3562</v>
      </c>
      <c r="F329" s="102" t="s">
        <v>3948</v>
      </c>
      <c r="G329" s="103">
        <v>43903</v>
      </c>
      <c r="H329" s="102" t="s">
        <v>3943</v>
      </c>
      <c r="I329" s="104" t="s">
        <v>163</v>
      </c>
      <c r="J329" s="105">
        <v>40</v>
      </c>
    </row>
    <row r="330" spans="1:10" x14ac:dyDescent="0.25">
      <c r="A330" s="102">
        <v>2203</v>
      </c>
      <c r="B330" s="102">
        <v>350</v>
      </c>
      <c r="C330" s="102" t="s">
        <v>3562</v>
      </c>
      <c r="D330" s="102" t="s">
        <v>3564</v>
      </c>
      <c r="E330" s="102" t="s">
        <v>3562</v>
      </c>
      <c r="F330" s="102" t="s">
        <v>4019</v>
      </c>
      <c r="G330" s="103">
        <v>43903</v>
      </c>
      <c r="H330" s="102" t="s">
        <v>3943</v>
      </c>
      <c r="I330" s="104">
        <v>145000018</v>
      </c>
      <c r="J330" s="105">
        <v>0</v>
      </c>
    </row>
    <row r="331" spans="1:10" x14ac:dyDescent="0.25">
      <c r="A331" s="102">
        <v>2203</v>
      </c>
      <c r="B331" s="102">
        <v>350</v>
      </c>
      <c r="C331" s="102" t="s">
        <v>3562</v>
      </c>
      <c r="D331" s="102" t="s">
        <v>3564</v>
      </c>
      <c r="E331" s="102" t="s">
        <v>3562</v>
      </c>
      <c r="F331" s="102" t="s">
        <v>4038</v>
      </c>
      <c r="G331" s="103">
        <v>43914</v>
      </c>
      <c r="H331" s="102" t="s">
        <v>3952</v>
      </c>
      <c r="I331" s="104" t="s">
        <v>163</v>
      </c>
      <c r="J331" s="105">
        <v>21</v>
      </c>
    </row>
    <row r="332" spans="1:10" x14ac:dyDescent="0.25">
      <c r="A332" s="102">
        <v>2203</v>
      </c>
      <c r="B332" s="102">
        <v>350</v>
      </c>
      <c r="C332" s="102" t="s">
        <v>3562</v>
      </c>
      <c r="D332" s="102" t="s">
        <v>3564</v>
      </c>
      <c r="E332" s="102" t="s">
        <v>3562</v>
      </c>
      <c r="F332" s="102" t="s">
        <v>4055</v>
      </c>
      <c r="G332" s="103">
        <v>43935</v>
      </c>
      <c r="H332" s="102" t="s">
        <v>3952</v>
      </c>
      <c r="I332" s="104" t="s">
        <v>163</v>
      </c>
      <c r="J332" s="105">
        <v>14</v>
      </c>
    </row>
    <row r="333" spans="1:10" x14ac:dyDescent="0.25">
      <c r="A333" s="102">
        <v>2203</v>
      </c>
      <c r="B333" s="102">
        <v>350</v>
      </c>
      <c r="C333" s="102" t="s">
        <v>3562</v>
      </c>
      <c r="D333" s="102" t="s">
        <v>3564</v>
      </c>
      <c r="E333" s="102" t="s">
        <v>3562</v>
      </c>
      <c r="F333" s="102" t="s">
        <v>4056</v>
      </c>
      <c r="G333" s="103">
        <v>43949</v>
      </c>
      <c r="H333" s="102" t="s">
        <v>3952</v>
      </c>
      <c r="I333" s="104" t="s">
        <v>163</v>
      </c>
      <c r="J333" s="105">
        <v>14</v>
      </c>
    </row>
    <row r="334" spans="1:10" x14ac:dyDescent="0.25">
      <c r="A334" s="102">
        <v>2204</v>
      </c>
      <c r="B334" s="102">
        <v>351</v>
      </c>
      <c r="C334" s="102" t="s">
        <v>3569</v>
      </c>
      <c r="D334" s="102" t="s">
        <v>3571</v>
      </c>
      <c r="E334" s="102" t="s">
        <v>3569</v>
      </c>
      <c r="F334" s="102" t="s">
        <v>4054</v>
      </c>
      <c r="G334" s="103">
        <v>42397</v>
      </c>
      <c r="H334" s="102" t="s">
        <v>4023</v>
      </c>
      <c r="I334" s="104">
        <v>0</v>
      </c>
      <c r="J334" s="105">
        <v>0</v>
      </c>
    </row>
    <row r="335" spans="1:10" x14ac:dyDescent="0.25">
      <c r="A335" s="102">
        <v>2204</v>
      </c>
      <c r="B335" s="102">
        <v>351</v>
      </c>
      <c r="C335" s="102" t="s">
        <v>3569</v>
      </c>
      <c r="D335" s="102" t="s">
        <v>3571</v>
      </c>
      <c r="E335" s="102" t="s">
        <v>3569</v>
      </c>
      <c r="F335" s="102" t="s">
        <v>4019</v>
      </c>
      <c r="G335" s="103">
        <v>43811</v>
      </c>
      <c r="H335" s="102" t="s">
        <v>4057</v>
      </c>
      <c r="I335" s="104">
        <v>144000000</v>
      </c>
      <c r="J335" s="105">
        <v>0</v>
      </c>
    </row>
    <row r="336" spans="1:10" x14ac:dyDescent="0.25">
      <c r="A336" s="102">
        <v>2204</v>
      </c>
      <c r="B336" s="102">
        <v>351</v>
      </c>
      <c r="C336" s="102" t="s">
        <v>3569</v>
      </c>
      <c r="D336" s="102" t="s">
        <v>3571</v>
      </c>
      <c r="E336" s="102" t="s">
        <v>3569</v>
      </c>
      <c r="F336" s="102" t="s">
        <v>3947</v>
      </c>
      <c r="G336" s="103">
        <v>43829</v>
      </c>
      <c r="H336" s="102" t="s">
        <v>4058</v>
      </c>
      <c r="I336" s="104">
        <v>0</v>
      </c>
      <c r="J336" s="105">
        <v>120</v>
      </c>
    </row>
    <row r="337" spans="1:10" x14ac:dyDescent="0.25">
      <c r="A337" s="102">
        <v>2204</v>
      </c>
      <c r="B337" s="102">
        <v>351</v>
      </c>
      <c r="C337" s="102" t="s">
        <v>3569</v>
      </c>
      <c r="D337" s="102" t="s">
        <v>3571</v>
      </c>
      <c r="E337" s="102" t="s">
        <v>3569</v>
      </c>
      <c r="F337" s="102" t="s">
        <v>4038</v>
      </c>
      <c r="G337" s="103">
        <v>43914</v>
      </c>
      <c r="H337" s="102" t="s">
        <v>3952</v>
      </c>
      <c r="I337" s="104">
        <v>0</v>
      </c>
      <c r="J337" s="105">
        <v>20</v>
      </c>
    </row>
    <row r="338" spans="1:10" x14ac:dyDescent="0.25">
      <c r="A338" s="102">
        <v>2204</v>
      </c>
      <c r="B338" s="102">
        <v>351</v>
      </c>
      <c r="C338" s="102" t="s">
        <v>3569</v>
      </c>
      <c r="D338" s="102" t="s">
        <v>3571</v>
      </c>
      <c r="E338" s="102" t="s">
        <v>3569</v>
      </c>
      <c r="F338" s="102" t="s">
        <v>4059</v>
      </c>
      <c r="G338" s="103">
        <v>42726</v>
      </c>
      <c r="H338" s="102" t="s">
        <v>4060</v>
      </c>
      <c r="I338" s="104">
        <v>0</v>
      </c>
      <c r="J338" s="105">
        <v>0</v>
      </c>
    </row>
    <row r="339" spans="1:10" x14ac:dyDescent="0.25">
      <c r="A339" s="102">
        <v>2208</v>
      </c>
      <c r="B339" s="102">
        <v>358</v>
      </c>
      <c r="C339" s="102" t="s">
        <v>3588</v>
      </c>
      <c r="D339" s="102" t="s">
        <v>3590</v>
      </c>
      <c r="E339" s="102" t="s">
        <v>3588</v>
      </c>
      <c r="F339" s="102" t="s">
        <v>3892</v>
      </c>
      <c r="G339" s="103">
        <v>43774</v>
      </c>
      <c r="H339" s="102" t="s">
        <v>3890</v>
      </c>
      <c r="I339" s="104">
        <v>0</v>
      </c>
      <c r="J339" s="105">
        <v>0</v>
      </c>
    </row>
    <row r="340" spans="1:10" x14ac:dyDescent="0.25">
      <c r="A340" s="102">
        <v>2208</v>
      </c>
      <c r="B340" s="102">
        <v>358</v>
      </c>
      <c r="C340" s="102" t="s">
        <v>3588</v>
      </c>
      <c r="D340" s="102" t="s">
        <v>3590</v>
      </c>
      <c r="E340" s="102" t="s">
        <v>3588</v>
      </c>
      <c r="F340" s="102" t="s">
        <v>3947</v>
      </c>
      <c r="G340" s="103">
        <v>43829</v>
      </c>
      <c r="H340" s="102" t="s">
        <v>3943</v>
      </c>
      <c r="I340" s="104">
        <v>0</v>
      </c>
      <c r="J340" s="105">
        <v>31</v>
      </c>
    </row>
    <row r="341" spans="1:10" x14ac:dyDescent="0.25">
      <c r="A341" s="102">
        <v>2208</v>
      </c>
      <c r="B341" s="102">
        <v>358</v>
      </c>
      <c r="C341" s="102" t="s">
        <v>3588</v>
      </c>
      <c r="D341" s="102" t="s">
        <v>3590</v>
      </c>
      <c r="E341" s="102" t="s">
        <v>3588</v>
      </c>
      <c r="F341" s="102" t="s">
        <v>4061</v>
      </c>
      <c r="G341" s="103">
        <v>44196</v>
      </c>
      <c r="H341" s="102" t="s">
        <v>3943</v>
      </c>
      <c r="I341" s="104" t="s">
        <v>4039</v>
      </c>
      <c r="J341" s="105">
        <v>0</v>
      </c>
    </row>
    <row r="342" spans="1:10" x14ac:dyDescent="0.25">
      <c r="A342" s="102">
        <v>2208</v>
      </c>
      <c r="B342" s="102">
        <v>358</v>
      </c>
      <c r="C342" s="102" t="s">
        <v>3588</v>
      </c>
      <c r="D342" s="102" t="s">
        <v>3590</v>
      </c>
      <c r="E342" s="102" t="s">
        <v>3588</v>
      </c>
      <c r="F342" s="102" t="s">
        <v>4062</v>
      </c>
      <c r="G342" s="103">
        <v>43861</v>
      </c>
      <c r="H342" s="102" t="s">
        <v>3943</v>
      </c>
      <c r="I342" s="104" t="s">
        <v>163</v>
      </c>
      <c r="J342" s="105">
        <v>29</v>
      </c>
    </row>
    <row r="343" spans="1:10" x14ac:dyDescent="0.25">
      <c r="A343" s="102">
        <v>2208</v>
      </c>
      <c r="B343" s="102">
        <v>358</v>
      </c>
      <c r="C343" s="102" t="s">
        <v>3588</v>
      </c>
      <c r="D343" s="102" t="s">
        <v>3590</v>
      </c>
      <c r="E343" s="102" t="s">
        <v>3588</v>
      </c>
      <c r="F343" s="102" t="s">
        <v>4063</v>
      </c>
      <c r="G343" s="103">
        <v>43889</v>
      </c>
      <c r="H343" s="102" t="s">
        <v>3943</v>
      </c>
      <c r="I343" s="104"/>
      <c r="J343" s="105">
        <v>46</v>
      </c>
    </row>
    <row r="344" spans="1:10" x14ac:dyDescent="0.25">
      <c r="A344" s="102">
        <v>2208</v>
      </c>
      <c r="B344" s="102">
        <v>358</v>
      </c>
      <c r="C344" s="102" t="s">
        <v>3588</v>
      </c>
      <c r="D344" s="102" t="s">
        <v>3590</v>
      </c>
      <c r="E344" s="102" t="s">
        <v>3588</v>
      </c>
      <c r="F344" s="102" t="s">
        <v>4064</v>
      </c>
      <c r="G344" s="103">
        <v>43889</v>
      </c>
      <c r="H344" s="102" t="s">
        <v>3943</v>
      </c>
      <c r="I344" s="104" t="s">
        <v>4065</v>
      </c>
      <c r="J344" s="105"/>
    </row>
    <row r="345" spans="1:10" x14ac:dyDescent="0.25">
      <c r="A345" s="102">
        <v>2208</v>
      </c>
      <c r="B345" s="102">
        <v>358</v>
      </c>
      <c r="C345" s="102" t="s">
        <v>3588</v>
      </c>
      <c r="D345" s="102" t="s">
        <v>3590</v>
      </c>
      <c r="E345" s="102" t="s">
        <v>3588</v>
      </c>
      <c r="F345" s="102" t="s">
        <v>3870</v>
      </c>
      <c r="G345" s="103">
        <v>43914</v>
      </c>
      <c r="H345" s="102" t="s">
        <v>4066</v>
      </c>
      <c r="I345" s="104">
        <v>0</v>
      </c>
      <c r="J345" s="105">
        <v>21</v>
      </c>
    </row>
    <row r="346" spans="1:10" x14ac:dyDescent="0.25">
      <c r="A346" s="102">
        <v>2208</v>
      </c>
      <c r="B346" s="102">
        <v>358</v>
      </c>
      <c r="C346" s="102" t="s">
        <v>3588</v>
      </c>
      <c r="D346" s="102" t="s">
        <v>3590</v>
      </c>
      <c r="E346" s="102" t="s">
        <v>3588</v>
      </c>
      <c r="F346" s="102" t="s">
        <v>4067</v>
      </c>
      <c r="G346" s="103">
        <v>43935</v>
      </c>
      <c r="H346" s="102" t="s">
        <v>4068</v>
      </c>
      <c r="I346" s="104">
        <v>0</v>
      </c>
      <c r="J346" s="105">
        <v>14</v>
      </c>
    </row>
    <row r="347" spans="1:10" x14ac:dyDescent="0.25">
      <c r="A347" s="102">
        <v>2208</v>
      </c>
      <c r="B347" s="102">
        <v>358</v>
      </c>
      <c r="C347" s="102" t="s">
        <v>3588</v>
      </c>
      <c r="D347" s="102" t="s">
        <v>3590</v>
      </c>
      <c r="E347" s="102" t="s">
        <v>3588</v>
      </c>
      <c r="F347" s="102" t="s">
        <v>4069</v>
      </c>
      <c r="G347" s="103">
        <v>43949</v>
      </c>
      <c r="H347" s="102" t="s">
        <v>4070</v>
      </c>
      <c r="I347" s="104">
        <v>0</v>
      </c>
      <c r="J347" s="105">
        <v>13</v>
      </c>
    </row>
    <row r="348" spans="1:10" x14ac:dyDescent="0.25">
      <c r="A348" s="102">
        <v>2209</v>
      </c>
      <c r="B348" s="102">
        <v>363</v>
      </c>
      <c r="C348" s="102" t="s">
        <v>3597</v>
      </c>
      <c r="D348" s="102" t="s">
        <v>3599</v>
      </c>
      <c r="E348" s="102" t="s">
        <v>3597</v>
      </c>
      <c r="F348" s="102" t="s">
        <v>3942</v>
      </c>
      <c r="G348" s="103">
        <v>43829</v>
      </c>
      <c r="H348" s="102" t="s">
        <v>3943</v>
      </c>
      <c r="I348" s="104" t="s">
        <v>4071</v>
      </c>
      <c r="J348" s="105">
        <v>0</v>
      </c>
    </row>
    <row r="349" spans="1:10" x14ac:dyDescent="0.25">
      <c r="A349" s="102">
        <v>2209</v>
      </c>
      <c r="B349" s="102">
        <v>363</v>
      </c>
      <c r="C349" s="102" t="s">
        <v>3597</v>
      </c>
      <c r="D349" s="102" t="s">
        <v>3599</v>
      </c>
      <c r="E349" s="102" t="s">
        <v>3597</v>
      </c>
      <c r="F349" s="102" t="s">
        <v>3928</v>
      </c>
      <c r="G349" s="103">
        <v>43920</v>
      </c>
      <c r="H349" s="102" t="s">
        <v>3943</v>
      </c>
      <c r="I349" s="104" t="s">
        <v>163</v>
      </c>
      <c r="J349" s="105">
        <v>91</v>
      </c>
    </row>
    <row r="350" spans="1:10" x14ac:dyDescent="0.25">
      <c r="A350" s="102">
        <v>2211</v>
      </c>
      <c r="B350" s="102">
        <v>365</v>
      </c>
      <c r="C350" s="102" t="s">
        <v>3606</v>
      </c>
      <c r="D350" s="102" t="s">
        <v>3608</v>
      </c>
      <c r="E350" s="102" t="s">
        <v>3606</v>
      </c>
      <c r="F350" s="102" t="s">
        <v>4072</v>
      </c>
      <c r="G350" s="103">
        <v>42409</v>
      </c>
      <c r="H350" s="102" t="s">
        <v>3988</v>
      </c>
      <c r="I350" s="104">
        <v>0</v>
      </c>
      <c r="J350" s="105">
        <v>0</v>
      </c>
    </row>
    <row r="351" spans="1:10" x14ac:dyDescent="0.25">
      <c r="A351" s="102">
        <v>2211</v>
      </c>
      <c r="B351" s="102">
        <v>365</v>
      </c>
      <c r="C351" s="102" t="s">
        <v>3606</v>
      </c>
      <c r="D351" s="102" t="s">
        <v>3608</v>
      </c>
      <c r="E351" s="102" t="s">
        <v>3606</v>
      </c>
      <c r="F351" s="102" t="s">
        <v>3926</v>
      </c>
      <c r="G351" s="103">
        <v>43868</v>
      </c>
      <c r="H351" s="102" t="s">
        <v>4073</v>
      </c>
      <c r="I351" s="104">
        <v>0</v>
      </c>
      <c r="J351" s="105">
        <v>90</v>
      </c>
    </row>
    <row r="352" spans="1:10" x14ac:dyDescent="0.25">
      <c r="A352" s="102">
        <v>2211</v>
      </c>
      <c r="B352" s="102">
        <v>365</v>
      </c>
      <c r="C352" s="102" t="s">
        <v>3606</v>
      </c>
      <c r="D352" s="102" t="s">
        <v>3608</v>
      </c>
      <c r="E352" s="102" t="s">
        <v>3606</v>
      </c>
      <c r="F352" s="102" t="s">
        <v>3954</v>
      </c>
      <c r="G352" s="103">
        <v>43914</v>
      </c>
      <c r="H352" s="102" t="s">
        <v>4070</v>
      </c>
      <c r="I352" s="104">
        <v>0</v>
      </c>
      <c r="J352" s="105">
        <v>0</v>
      </c>
    </row>
    <row r="353" spans="1:10" x14ac:dyDescent="0.25">
      <c r="A353" s="102">
        <v>2212</v>
      </c>
      <c r="B353" s="102">
        <v>366</v>
      </c>
      <c r="C353" s="102" t="s">
        <v>3611</v>
      </c>
      <c r="D353" s="102" t="s">
        <v>3613</v>
      </c>
      <c r="E353" s="102" t="s">
        <v>3611</v>
      </c>
      <c r="F353" s="102" t="s">
        <v>3892</v>
      </c>
      <c r="G353" s="103">
        <v>43754</v>
      </c>
      <c r="H353" s="102" t="s">
        <v>3890</v>
      </c>
      <c r="I353" s="104">
        <v>0</v>
      </c>
      <c r="J353" s="105">
        <v>0</v>
      </c>
    </row>
    <row r="354" spans="1:10" x14ac:dyDescent="0.25">
      <c r="A354" s="102">
        <v>2212</v>
      </c>
      <c r="B354" s="102">
        <v>366</v>
      </c>
      <c r="C354" s="102" t="s">
        <v>3611</v>
      </c>
      <c r="D354" s="102" t="s">
        <v>3613</v>
      </c>
      <c r="E354" s="102" t="s">
        <v>3611</v>
      </c>
      <c r="F354" s="102" t="s">
        <v>3947</v>
      </c>
      <c r="G354" s="103">
        <v>43829</v>
      </c>
      <c r="H354" s="102" t="s">
        <v>3943</v>
      </c>
      <c r="I354" s="104">
        <v>0</v>
      </c>
      <c r="J354" s="105">
        <v>288</v>
      </c>
    </row>
    <row r="355" spans="1:10" x14ac:dyDescent="0.25">
      <c r="A355" s="102">
        <v>2212</v>
      </c>
      <c r="B355" s="102">
        <v>366</v>
      </c>
      <c r="C355" s="102" t="s">
        <v>3611</v>
      </c>
      <c r="D355" s="102" t="s">
        <v>3613</v>
      </c>
      <c r="E355" s="102" t="s">
        <v>3611</v>
      </c>
      <c r="F355" s="102" t="s">
        <v>3954</v>
      </c>
      <c r="G355" s="103">
        <v>43920</v>
      </c>
      <c r="H355" s="102" t="s">
        <v>4070</v>
      </c>
      <c r="I355" s="104">
        <v>0</v>
      </c>
      <c r="J355" s="105">
        <v>14</v>
      </c>
    </row>
    <row r="356" spans="1:10" x14ac:dyDescent="0.25">
      <c r="A356" s="102">
        <v>2212</v>
      </c>
      <c r="B356" s="102">
        <v>366</v>
      </c>
      <c r="C356" s="102" t="s">
        <v>3611</v>
      </c>
      <c r="D356" s="102" t="s">
        <v>3613</v>
      </c>
      <c r="E356" s="102" t="s">
        <v>3611</v>
      </c>
      <c r="F356" s="102" t="s">
        <v>4074</v>
      </c>
      <c r="G356" s="103">
        <v>43935</v>
      </c>
      <c r="H356" s="102" t="s">
        <v>4070</v>
      </c>
      <c r="I356" s="104">
        <v>0</v>
      </c>
      <c r="J356" s="105">
        <v>13</v>
      </c>
    </row>
    <row r="357" spans="1:10" x14ac:dyDescent="0.25">
      <c r="A357" s="102">
        <v>2212</v>
      </c>
      <c r="B357" s="102">
        <v>366</v>
      </c>
      <c r="C357" s="102" t="s">
        <v>3611</v>
      </c>
      <c r="D357" s="102" t="s">
        <v>3613</v>
      </c>
      <c r="E357" s="102" t="s">
        <v>3611</v>
      </c>
      <c r="F357" s="102" t="s">
        <v>4075</v>
      </c>
      <c r="G357" s="103">
        <v>43948</v>
      </c>
      <c r="H357" s="102" t="s">
        <v>4070</v>
      </c>
      <c r="I357" s="104">
        <v>0</v>
      </c>
      <c r="J357" s="105">
        <v>14</v>
      </c>
    </row>
    <row r="358" spans="1:10" x14ac:dyDescent="0.25">
      <c r="A358" s="102">
        <v>2214</v>
      </c>
      <c r="B358" s="102">
        <v>368</v>
      </c>
      <c r="C358" s="102" t="s">
        <v>3622</v>
      </c>
      <c r="D358" s="102" t="s">
        <v>3470</v>
      </c>
      <c r="E358" s="102" t="s">
        <v>3622</v>
      </c>
      <c r="F358" s="102" t="s">
        <v>4002</v>
      </c>
      <c r="G358" s="103">
        <v>43754</v>
      </c>
      <c r="H358" s="102" t="s">
        <v>4003</v>
      </c>
      <c r="I358" s="104">
        <v>0</v>
      </c>
      <c r="J358" s="105">
        <v>0</v>
      </c>
    </row>
    <row r="359" spans="1:10" x14ac:dyDescent="0.25">
      <c r="A359" s="102">
        <v>2214</v>
      </c>
      <c r="B359" s="102">
        <v>368</v>
      </c>
      <c r="C359" s="102" t="s">
        <v>3622</v>
      </c>
      <c r="D359" s="102" t="s">
        <v>3470</v>
      </c>
      <c r="E359" s="102" t="s">
        <v>3622</v>
      </c>
      <c r="F359" s="102" t="s">
        <v>3926</v>
      </c>
      <c r="G359" s="103">
        <v>43861</v>
      </c>
      <c r="H359" s="102" t="s">
        <v>3943</v>
      </c>
      <c r="I359" s="104"/>
      <c r="J359" s="105">
        <v>11</v>
      </c>
    </row>
    <row r="360" spans="1:10" x14ac:dyDescent="0.25">
      <c r="A360" s="115">
        <v>2214</v>
      </c>
      <c r="B360" s="115">
        <v>368</v>
      </c>
      <c r="C360" s="115" t="s">
        <v>3622</v>
      </c>
      <c r="D360" s="115" t="s">
        <v>3470</v>
      </c>
      <c r="E360" s="115" t="s">
        <v>3622</v>
      </c>
      <c r="F360" s="115" t="s">
        <v>4076</v>
      </c>
      <c r="G360" s="116">
        <v>43872</v>
      </c>
      <c r="H360" s="115" t="s">
        <v>3945</v>
      </c>
      <c r="I360" s="117"/>
      <c r="J360" s="118">
        <v>49</v>
      </c>
    </row>
    <row r="361" spans="1:10" x14ac:dyDescent="0.25">
      <c r="A361" s="102">
        <v>2214</v>
      </c>
      <c r="B361" s="102">
        <v>368</v>
      </c>
      <c r="C361" s="102" t="s">
        <v>3622</v>
      </c>
      <c r="D361" s="102" t="s">
        <v>3470</v>
      </c>
      <c r="E361" s="102" t="s">
        <v>3622</v>
      </c>
      <c r="F361" s="102" t="s">
        <v>3867</v>
      </c>
      <c r="G361" s="103">
        <v>43872</v>
      </c>
      <c r="H361" s="102" t="s">
        <v>3945</v>
      </c>
      <c r="I361" s="104" t="s">
        <v>3626</v>
      </c>
      <c r="J361" s="105"/>
    </row>
    <row r="362" spans="1:10" x14ac:dyDescent="0.25">
      <c r="A362" s="102">
        <v>2214</v>
      </c>
      <c r="B362" s="102">
        <v>368</v>
      </c>
      <c r="C362" s="102" t="s">
        <v>3622</v>
      </c>
      <c r="D362" s="102" t="s">
        <v>3470</v>
      </c>
      <c r="E362" s="102" t="s">
        <v>3622</v>
      </c>
      <c r="F362" s="102" t="s">
        <v>3954</v>
      </c>
      <c r="G362" s="103">
        <v>43914</v>
      </c>
      <c r="H362" s="102" t="s">
        <v>4070</v>
      </c>
      <c r="I362" s="104">
        <v>0</v>
      </c>
      <c r="J362" s="105">
        <v>21</v>
      </c>
    </row>
    <row r="363" spans="1:10" x14ac:dyDescent="0.25">
      <c r="A363" s="102">
        <v>2214</v>
      </c>
      <c r="B363" s="102">
        <v>368</v>
      </c>
      <c r="C363" s="102" t="s">
        <v>3622</v>
      </c>
      <c r="D363" s="102" t="s">
        <v>3470</v>
      </c>
      <c r="E363" s="102" t="s">
        <v>3622</v>
      </c>
      <c r="F363" s="102" t="s">
        <v>4004</v>
      </c>
      <c r="G363" s="103">
        <v>43935</v>
      </c>
      <c r="H363" s="102" t="s">
        <v>4070</v>
      </c>
      <c r="I363" s="104">
        <v>0</v>
      </c>
      <c r="J363" s="105">
        <v>13</v>
      </c>
    </row>
    <row r="364" spans="1:10" x14ac:dyDescent="0.25">
      <c r="A364" s="102">
        <v>2214</v>
      </c>
      <c r="B364" s="102">
        <v>368</v>
      </c>
      <c r="C364" s="102" t="s">
        <v>3622</v>
      </c>
      <c r="D364" s="102" t="s">
        <v>3470</v>
      </c>
      <c r="E364" s="102" t="s">
        <v>3622</v>
      </c>
      <c r="F364" s="102" t="s">
        <v>4005</v>
      </c>
      <c r="G364" s="103">
        <v>43948</v>
      </c>
      <c r="H364" s="102" t="s">
        <v>4070</v>
      </c>
      <c r="I364" s="104" t="s">
        <v>163</v>
      </c>
      <c r="J364" s="105">
        <v>15</v>
      </c>
    </row>
    <row r="365" spans="1:10" x14ac:dyDescent="0.25">
      <c r="A365" s="102">
        <v>2215</v>
      </c>
      <c r="B365" s="102">
        <v>369</v>
      </c>
      <c r="C365" s="102" t="s">
        <v>4077</v>
      </c>
      <c r="D365" s="102" t="s">
        <v>3427</v>
      </c>
      <c r="E365" s="102" t="s">
        <v>4077</v>
      </c>
      <c r="F365" s="102" t="s">
        <v>4047</v>
      </c>
      <c r="G365" s="103">
        <v>43725</v>
      </c>
      <c r="H365" s="102" t="s">
        <v>4078</v>
      </c>
      <c r="I365" s="104">
        <v>0</v>
      </c>
      <c r="J365" s="105">
        <v>0</v>
      </c>
    </row>
    <row r="366" spans="1:10" x14ac:dyDescent="0.25">
      <c r="A366" s="102">
        <v>2215</v>
      </c>
      <c r="B366" s="102">
        <v>369</v>
      </c>
      <c r="C366" s="102" t="s">
        <v>4077</v>
      </c>
      <c r="D366" s="102" t="s">
        <v>3427</v>
      </c>
      <c r="E366" s="102" t="s">
        <v>4077</v>
      </c>
      <c r="F366" s="102" t="s">
        <v>3981</v>
      </c>
      <c r="G366" s="103">
        <v>43829</v>
      </c>
      <c r="H366" s="102" t="s">
        <v>3855</v>
      </c>
      <c r="I366" s="104" t="s">
        <v>4079</v>
      </c>
      <c r="J366" s="105">
        <v>0</v>
      </c>
    </row>
    <row r="367" spans="1:10" x14ac:dyDescent="0.25">
      <c r="A367" s="102">
        <v>2215</v>
      </c>
      <c r="B367" s="102">
        <v>369</v>
      </c>
      <c r="C367" s="102" t="s">
        <v>4077</v>
      </c>
      <c r="D367" s="102" t="s">
        <v>3427</v>
      </c>
      <c r="E367" s="102" t="s">
        <v>4077</v>
      </c>
      <c r="F367" s="102" t="s">
        <v>3983</v>
      </c>
      <c r="G367" s="103">
        <v>43829</v>
      </c>
      <c r="H367" s="102" t="s">
        <v>3855</v>
      </c>
      <c r="I367" s="104">
        <v>0</v>
      </c>
      <c r="J367" s="105">
        <v>90</v>
      </c>
    </row>
    <row r="368" spans="1:10" x14ac:dyDescent="0.25">
      <c r="A368" s="102">
        <v>2215</v>
      </c>
      <c r="B368" s="102">
        <v>369</v>
      </c>
      <c r="C368" s="102" t="s">
        <v>4077</v>
      </c>
      <c r="D368" s="102" t="s">
        <v>3427</v>
      </c>
      <c r="E368" s="102" t="s">
        <v>4077</v>
      </c>
      <c r="F368" s="102" t="s">
        <v>4080</v>
      </c>
      <c r="G368" s="103">
        <v>43901</v>
      </c>
      <c r="H368" s="102" t="s">
        <v>3868</v>
      </c>
      <c r="I368" s="104" t="s">
        <v>4081</v>
      </c>
      <c r="J368" s="105"/>
    </row>
    <row r="369" spans="1:10" x14ac:dyDescent="0.25">
      <c r="A369" s="102">
        <v>2215</v>
      </c>
      <c r="B369" s="102">
        <v>369</v>
      </c>
      <c r="C369" s="102" t="s">
        <v>4077</v>
      </c>
      <c r="D369" s="102" t="s">
        <v>3427</v>
      </c>
      <c r="E369" s="102" t="s">
        <v>4077</v>
      </c>
      <c r="F369" s="102" t="s">
        <v>4031</v>
      </c>
      <c r="G369" s="103">
        <v>43901</v>
      </c>
      <c r="H369" s="102" t="s">
        <v>3868</v>
      </c>
      <c r="I369" s="104"/>
      <c r="J369" s="105">
        <v>90</v>
      </c>
    </row>
    <row r="370" spans="1:10" x14ac:dyDescent="0.25">
      <c r="A370" s="102">
        <v>2217</v>
      </c>
      <c r="B370" s="102">
        <v>374</v>
      </c>
      <c r="C370" s="102" t="s">
        <v>3637</v>
      </c>
      <c r="D370" s="102" t="s">
        <v>3639</v>
      </c>
      <c r="E370" s="102" t="s">
        <v>3637</v>
      </c>
      <c r="F370" s="102" t="s">
        <v>3962</v>
      </c>
      <c r="G370" s="103">
        <v>42397</v>
      </c>
      <c r="H370" s="102" t="s">
        <v>3890</v>
      </c>
      <c r="I370" s="104" t="s">
        <v>163</v>
      </c>
      <c r="J370" s="105">
        <v>0</v>
      </c>
    </row>
    <row r="371" spans="1:10" x14ac:dyDescent="0.25">
      <c r="A371" s="102">
        <v>2217</v>
      </c>
      <c r="B371" s="102">
        <v>374</v>
      </c>
      <c r="C371" s="102" t="s">
        <v>3637</v>
      </c>
      <c r="D371" s="102" t="s">
        <v>3639</v>
      </c>
      <c r="E371" s="102" t="s">
        <v>3637</v>
      </c>
      <c r="F371" s="102" t="s">
        <v>4082</v>
      </c>
      <c r="G371" s="103">
        <v>42627</v>
      </c>
      <c r="H371" s="102" t="s">
        <v>4083</v>
      </c>
      <c r="I371" s="104" t="s">
        <v>163</v>
      </c>
      <c r="J371" s="105">
        <v>0</v>
      </c>
    </row>
    <row r="372" spans="1:10" x14ac:dyDescent="0.25">
      <c r="A372" s="102">
        <v>2217</v>
      </c>
      <c r="B372" s="102">
        <v>374</v>
      </c>
      <c r="C372" s="102" t="s">
        <v>3637</v>
      </c>
      <c r="D372" s="102" t="s">
        <v>3639</v>
      </c>
      <c r="E372" s="102" t="s">
        <v>3637</v>
      </c>
      <c r="F372" s="102" t="s">
        <v>4084</v>
      </c>
      <c r="G372" s="103">
        <v>43035</v>
      </c>
      <c r="H372" s="102" t="s">
        <v>3945</v>
      </c>
      <c r="I372" s="104" t="s">
        <v>4085</v>
      </c>
      <c r="J372" s="105">
        <v>0</v>
      </c>
    </row>
    <row r="373" spans="1:10" x14ac:dyDescent="0.25">
      <c r="A373" s="102">
        <v>2217</v>
      </c>
      <c r="B373" s="102">
        <v>374</v>
      </c>
      <c r="C373" s="102" t="s">
        <v>3637</v>
      </c>
      <c r="D373" s="102" t="s">
        <v>3639</v>
      </c>
      <c r="E373" s="102" t="s">
        <v>3637</v>
      </c>
      <c r="F373" s="102" t="s">
        <v>3947</v>
      </c>
      <c r="G373" s="103">
        <v>43334</v>
      </c>
      <c r="H373" s="102" t="s">
        <v>3943</v>
      </c>
      <c r="I373" s="104"/>
      <c r="J373" s="105">
        <v>84</v>
      </c>
    </row>
    <row r="374" spans="1:10" x14ac:dyDescent="0.25">
      <c r="A374" s="102">
        <v>2217</v>
      </c>
      <c r="B374" s="102">
        <v>374</v>
      </c>
      <c r="C374" s="102" t="s">
        <v>3637</v>
      </c>
      <c r="D374" s="102" t="s">
        <v>3639</v>
      </c>
      <c r="E374" s="102" t="s">
        <v>3637</v>
      </c>
      <c r="F374" s="102" t="s">
        <v>3948</v>
      </c>
      <c r="G374" s="103">
        <v>43424</v>
      </c>
      <c r="H374" s="102" t="s">
        <v>3943</v>
      </c>
      <c r="I374" s="104" t="s">
        <v>163</v>
      </c>
      <c r="J374" s="105">
        <v>10</v>
      </c>
    </row>
    <row r="375" spans="1:10" x14ac:dyDescent="0.25">
      <c r="A375" s="102">
        <v>2217</v>
      </c>
      <c r="B375" s="102">
        <v>374</v>
      </c>
      <c r="C375" s="102" t="s">
        <v>3637</v>
      </c>
      <c r="D375" s="102" t="s">
        <v>3639</v>
      </c>
      <c r="E375" s="102" t="s">
        <v>3637</v>
      </c>
      <c r="F375" s="102" t="s">
        <v>4086</v>
      </c>
      <c r="G375" s="103">
        <v>43400</v>
      </c>
      <c r="H375" s="102" t="s">
        <v>3945</v>
      </c>
      <c r="I375" s="104" t="s">
        <v>4087</v>
      </c>
      <c r="J375" s="105">
        <v>0</v>
      </c>
    </row>
    <row r="376" spans="1:10" x14ac:dyDescent="0.25">
      <c r="A376" s="102">
        <v>2217</v>
      </c>
      <c r="B376" s="102">
        <v>374</v>
      </c>
      <c r="C376" s="102" t="s">
        <v>3637</v>
      </c>
      <c r="D376" s="102" t="s">
        <v>3639</v>
      </c>
      <c r="E376" s="102" t="s">
        <v>3637</v>
      </c>
      <c r="F376" s="102" t="s">
        <v>3949</v>
      </c>
      <c r="G376" s="103">
        <v>43400</v>
      </c>
      <c r="H376" s="102" t="s">
        <v>3943</v>
      </c>
      <c r="I376" s="104" t="s">
        <v>163</v>
      </c>
      <c r="J376" s="105">
        <v>31</v>
      </c>
    </row>
    <row r="377" spans="1:10" x14ac:dyDescent="0.25">
      <c r="A377" s="102">
        <v>2217</v>
      </c>
      <c r="B377" s="102">
        <v>374</v>
      </c>
      <c r="C377" s="102" t="s">
        <v>3637</v>
      </c>
      <c r="D377" s="102" t="s">
        <v>3639</v>
      </c>
      <c r="E377" s="102" t="s">
        <v>3637</v>
      </c>
      <c r="F377" s="102" t="s">
        <v>3950</v>
      </c>
      <c r="G377" s="103">
        <v>43462</v>
      </c>
      <c r="H377" s="102" t="s">
        <v>3943</v>
      </c>
      <c r="I377" s="104" t="s">
        <v>163</v>
      </c>
      <c r="J377" s="105">
        <v>41</v>
      </c>
    </row>
    <row r="378" spans="1:10" x14ac:dyDescent="0.25">
      <c r="A378" s="102">
        <v>2217</v>
      </c>
      <c r="B378" s="102">
        <v>374</v>
      </c>
      <c r="C378" s="102" t="s">
        <v>3637</v>
      </c>
      <c r="D378" s="102" t="s">
        <v>3639</v>
      </c>
      <c r="E378" s="102" t="s">
        <v>3637</v>
      </c>
      <c r="F378" s="102" t="s">
        <v>4088</v>
      </c>
      <c r="G378" s="103">
        <v>43504</v>
      </c>
      <c r="H378" s="102" t="s">
        <v>3943</v>
      </c>
      <c r="I378" s="104" t="s">
        <v>163</v>
      </c>
      <c r="J378" s="105">
        <v>45</v>
      </c>
    </row>
    <row r="379" spans="1:10" x14ac:dyDescent="0.25">
      <c r="A379" s="102">
        <v>2217</v>
      </c>
      <c r="B379" s="102">
        <v>374</v>
      </c>
      <c r="C379" s="102" t="s">
        <v>3637</v>
      </c>
      <c r="D379" s="102" t="s">
        <v>3639</v>
      </c>
      <c r="E379" s="102" t="s">
        <v>3637</v>
      </c>
      <c r="F379" s="102" t="s">
        <v>4089</v>
      </c>
      <c r="G379" s="103">
        <v>43551</v>
      </c>
      <c r="H379" s="102" t="s">
        <v>3945</v>
      </c>
      <c r="I379" s="104" t="s">
        <v>4090</v>
      </c>
      <c r="J379" s="105">
        <v>0</v>
      </c>
    </row>
    <row r="380" spans="1:10" x14ac:dyDescent="0.25">
      <c r="A380" s="102">
        <v>2217</v>
      </c>
      <c r="B380" s="102">
        <v>374</v>
      </c>
      <c r="C380" s="102" t="s">
        <v>3637</v>
      </c>
      <c r="D380" s="102" t="s">
        <v>3639</v>
      </c>
      <c r="E380" s="102" t="s">
        <v>3637</v>
      </c>
      <c r="F380" s="102" t="s">
        <v>4091</v>
      </c>
      <c r="G380" s="103">
        <v>43504</v>
      </c>
      <c r="H380" s="102" t="s">
        <v>3943</v>
      </c>
      <c r="I380" s="104" t="s">
        <v>163</v>
      </c>
      <c r="J380" s="105">
        <v>279</v>
      </c>
    </row>
    <row r="381" spans="1:10" x14ac:dyDescent="0.25">
      <c r="A381" s="102">
        <v>2217</v>
      </c>
      <c r="B381" s="102">
        <v>374</v>
      </c>
      <c r="C381" s="102" t="s">
        <v>3637</v>
      </c>
      <c r="D381" s="102" t="s">
        <v>3639</v>
      </c>
      <c r="E381" s="102" t="s">
        <v>3637</v>
      </c>
      <c r="F381" s="102" t="s">
        <v>4092</v>
      </c>
      <c r="G381" s="103">
        <v>43783</v>
      </c>
      <c r="H381" s="102" t="s">
        <v>3945</v>
      </c>
      <c r="I381" s="104" t="s">
        <v>4071</v>
      </c>
      <c r="J381" s="105">
        <v>0</v>
      </c>
    </row>
    <row r="382" spans="1:10" x14ac:dyDescent="0.25">
      <c r="A382" s="102">
        <v>2217</v>
      </c>
      <c r="B382" s="102">
        <v>374</v>
      </c>
      <c r="C382" s="102" t="s">
        <v>3637</v>
      </c>
      <c r="D382" s="102" t="s">
        <v>3639</v>
      </c>
      <c r="E382" s="102" t="s">
        <v>3637</v>
      </c>
      <c r="F382" s="102" t="s">
        <v>4093</v>
      </c>
      <c r="G382" s="103">
        <v>43829</v>
      </c>
      <c r="H382" s="102" t="s">
        <v>3943</v>
      </c>
      <c r="I382" s="104" t="s">
        <v>163</v>
      </c>
      <c r="J382" s="105">
        <v>58</v>
      </c>
    </row>
    <row r="383" spans="1:10" x14ac:dyDescent="0.25">
      <c r="A383" s="102">
        <v>2217</v>
      </c>
      <c r="B383" s="102">
        <v>374</v>
      </c>
      <c r="C383" s="102" t="s">
        <v>3637</v>
      </c>
      <c r="D383" s="102" t="s">
        <v>3639</v>
      </c>
      <c r="E383" s="102" t="s">
        <v>3637</v>
      </c>
      <c r="F383" s="102" t="s">
        <v>4094</v>
      </c>
      <c r="G383" s="103">
        <v>43888</v>
      </c>
      <c r="H383" s="102" t="s">
        <v>3943</v>
      </c>
      <c r="I383" s="104" t="s">
        <v>163</v>
      </c>
      <c r="J383" s="105">
        <v>121</v>
      </c>
    </row>
    <row r="384" spans="1:10" x14ac:dyDescent="0.25">
      <c r="A384" s="102">
        <v>2217</v>
      </c>
      <c r="B384" s="102">
        <v>374</v>
      </c>
      <c r="C384" s="102" t="s">
        <v>3637</v>
      </c>
      <c r="D384" s="102" t="s">
        <v>3639</v>
      </c>
      <c r="E384" s="102" t="s">
        <v>3637</v>
      </c>
      <c r="F384" s="102" t="s">
        <v>3984</v>
      </c>
      <c r="G384" s="103">
        <v>43914</v>
      </c>
      <c r="H384" s="102" t="s">
        <v>4070</v>
      </c>
      <c r="I384" s="104" t="s">
        <v>163</v>
      </c>
      <c r="J384" s="105">
        <v>20</v>
      </c>
    </row>
    <row r="385" spans="1:10" x14ac:dyDescent="0.25">
      <c r="A385" s="102">
        <v>2217</v>
      </c>
      <c r="B385" s="102">
        <v>374</v>
      </c>
      <c r="C385" s="102" t="s">
        <v>3637</v>
      </c>
      <c r="D385" s="102" t="s">
        <v>3639</v>
      </c>
      <c r="E385" s="102" t="s">
        <v>3637</v>
      </c>
      <c r="F385" s="102" t="s">
        <v>3985</v>
      </c>
      <c r="G385" s="103">
        <v>43934</v>
      </c>
      <c r="H385" s="102" t="s">
        <v>4070</v>
      </c>
      <c r="I385" s="104" t="s">
        <v>163</v>
      </c>
      <c r="J385" s="105">
        <v>15</v>
      </c>
    </row>
    <row r="386" spans="1:10" x14ac:dyDescent="0.25">
      <c r="A386" s="102">
        <v>2217</v>
      </c>
      <c r="B386" s="102">
        <v>374</v>
      </c>
      <c r="C386" s="102" t="s">
        <v>3637</v>
      </c>
      <c r="D386" s="102" t="s">
        <v>3639</v>
      </c>
      <c r="E386" s="102" t="s">
        <v>3637</v>
      </c>
      <c r="F386" s="102" t="s">
        <v>3986</v>
      </c>
      <c r="G386" s="103">
        <v>43949</v>
      </c>
      <c r="H386" s="102" t="s">
        <v>3923</v>
      </c>
      <c r="I386" s="104" t="s">
        <v>163</v>
      </c>
      <c r="J386" s="105"/>
    </row>
    <row r="387" spans="1:10" x14ac:dyDescent="0.25">
      <c r="A387" s="102">
        <v>2220</v>
      </c>
      <c r="B387" s="102">
        <v>378</v>
      </c>
      <c r="C387" s="102" t="s">
        <v>4095</v>
      </c>
      <c r="D387" s="102" t="s">
        <v>3659</v>
      </c>
      <c r="E387" s="102" t="s">
        <v>4096</v>
      </c>
      <c r="F387" s="102" t="s">
        <v>3892</v>
      </c>
      <c r="G387" s="103">
        <v>43718</v>
      </c>
      <c r="H387" s="102" t="s">
        <v>4023</v>
      </c>
      <c r="I387" s="104">
        <v>0</v>
      </c>
      <c r="J387" s="105">
        <v>0</v>
      </c>
    </row>
    <row r="388" spans="1:10" x14ac:dyDescent="0.25">
      <c r="A388" s="102">
        <v>2220</v>
      </c>
      <c r="B388" s="102">
        <v>378</v>
      </c>
      <c r="C388" s="102" t="s">
        <v>4095</v>
      </c>
      <c r="D388" s="102" t="s">
        <v>3659</v>
      </c>
      <c r="E388" s="102" t="s">
        <v>4096</v>
      </c>
      <c r="F388" s="102" t="s">
        <v>4097</v>
      </c>
      <c r="G388" s="103">
        <v>43914</v>
      </c>
      <c r="H388" s="102" t="s">
        <v>4070</v>
      </c>
      <c r="I388" s="104">
        <v>0</v>
      </c>
      <c r="J388" s="105">
        <v>21</v>
      </c>
    </row>
    <row r="389" spans="1:10" x14ac:dyDescent="0.25">
      <c r="A389" s="102">
        <v>2220</v>
      </c>
      <c r="B389" s="102">
        <v>378</v>
      </c>
      <c r="C389" s="102" t="s">
        <v>4095</v>
      </c>
      <c r="D389" s="102" t="s">
        <v>3659</v>
      </c>
      <c r="E389" s="102" t="s">
        <v>4096</v>
      </c>
      <c r="F389" s="102" t="s">
        <v>4098</v>
      </c>
      <c r="G389" s="103">
        <v>43935</v>
      </c>
      <c r="H389" s="102" t="s">
        <v>4070</v>
      </c>
      <c r="I389" s="104">
        <v>0</v>
      </c>
      <c r="J389" s="105">
        <v>12</v>
      </c>
    </row>
    <row r="390" spans="1:10" x14ac:dyDescent="0.25">
      <c r="A390" s="102">
        <v>2220</v>
      </c>
      <c r="B390" s="102">
        <v>378</v>
      </c>
      <c r="C390" s="102" t="s">
        <v>4095</v>
      </c>
      <c r="D390" s="102" t="s">
        <v>3659</v>
      </c>
      <c r="E390" s="102" t="s">
        <v>4096</v>
      </c>
      <c r="F390" s="102" t="s">
        <v>4099</v>
      </c>
      <c r="G390" s="103">
        <v>43948</v>
      </c>
      <c r="H390" s="102" t="s">
        <v>4070</v>
      </c>
      <c r="I390" s="104">
        <v>0</v>
      </c>
      <c r="J390" s="105">
        <v>14</v>
      </c>
    </row>
    <row r="391" spans="1:10" x14ac:dyDescent="0.25">
      <c r="A391" s="102">
        <v>2221</v>
      </c>
      <c r="B391" s="102">
        <v>379</v>
      </c>
      <c r="C391" s="102" t="s">
        <v>3661</v>
      </c>
      <c r="D391" s="102" t="s">
        <v>3410</v>
      </c>
      <c r="E391" s="102" t="s">
        <v>3661</v>
      </c>
      <c r="F391" s="102" t="s">
        <v>4002</v>
      </c>
      <c r="G391" s="103">
        <v>42394</v>
      </c>
      <c r="H391" s="102" t="s">
        <v>4023</v>
      </c>
      <c r="I391" s="104">
        <v>0</v>
      </c>
      <c r="J391" s="105">
        <v>0</v>
      </c>
    </row>
    <row r="392" spans="1:10" x14ac:dyDescent="0.25">
      <c r="A392" s="102">
        <v>2221</v>
      </c>
      <c r="B392" s="102">
        <v>379</v>
      </c>
      <c r="C392" s="102" t="s">
        <v>3661</v>
      </c>
      <c r="D392" s="102" t="s">
        <v>3410</v>
      </c>
      <c r="E392" s="102" t="s">
        <v>3661</v>
      </c>
      <c r="F392" s="102" t="s">
        <v>3970</v>
      </c>
      <c r="G392" s="103">
        <v>43402</v>
      </c>
      <c r="H392" s="102" t="s">
        <v>3943</v>
      </c>
      <c r="I392" s="104">
        <v>10000000000</v>
      </c>
      <c r="J392" s="105">
        <v>0</v>
      </c>
    </row>
    <row r="393" spans="1:10" x14ac:dyDescent="0.25">
      <c r="A393" s="102">
        <v>2221</v>
      </c>
      <c r="B393" s="102">
        <v>379</v>
      </c>
      <c r="C393" s="102" t="s">
        <v>3661</v>
      </c>
      <c r="D393" s="102" t="s">
        <v>3410</v>
      </c>
      <c r="E393" s="102" t="s">
        <v>3661</v>
      </c>
      <c r="F393" s="102" t="s">
        <v>3971</v>
      </c>
      <c r="G393" s="103">
        <v>43228</v>
      </c>
      <c r="H393" s="102" t="s">
        <v>4100</v>
      </c>
      <c r="I393" s="104">
        <v>12370000000</v>
      </c>
      <c r="J393" s="105"/>
    </row>
    <row r="394" spans="1:10" x14ac:dyDescent="0.25">
      <c r="A394" s="102">
        <v>2221</v>
      </c>
      <c r="B394" s="102">
        <v>379</v>
      </c>
      <c r="C394" s="102" t="s">
        <v>3661</v>
      </c>
      <c r="D394" s="102" t="s">
        <v>3410</v>
      </c>
      <c r="E394" s="102" t="s">
        <v>3661</v>
      </c>
      <c r="F394" s="102" t="s">
        <v>3854</v>
      </c>
      <c r="G394" s="103">
        <v>43228</v>
      </c>
      <c r="H394" s="102" t="s">
        <v>4100</v>
      </c>
      <c r="I394" s="104"/>
      <c r="J394" s="105">
        <v>120</v>
      </c>
    </row>
    <row r="395" spans="1:10" x14ac:dyDescent="0.25">
      <c r="A395" s="102">
        <v>2221</v>
      </c>
      <c r="B395" s="102">
        <v>379</v>
      </c>
      <c r="C395" s="102" t="s">
        <v>3661</v>
      </c>
      <c r="D395" s="102" t="s">
        <v>3410</v>
      </c>
      <c r="E395" s="102" t="s">
        <v>3661</v>
      </c>
      <c r="F395" s="102" t="s">
        <v>4101</v>
      </c>
      <c r="G395" s="103">
        <v>43462</v>
      </c>
      <c r="H395" s="102" t="s">
        <v>4102</v>
      </c>
      <c r="I395" s="104">
        <v>0</v>
      </c>
      <c r="J395" s="105">
        <v>15</v>
      </c>
    </row>
    <row r="396" spans="1:10" x14ac:dyDescent="0.25">
      <c r="A396" s="102">
        <v>2221</v>
      </c>
      <c r="B396" s="102">
        <v>379</v>
      </c>
      <c r="C396" s="102" t="s">
        <v>3661</v>
      </c>
      <c r="D396" s="102" t="s">
        <v>3410</v>
      </c>
      <c r="E396" s="102" t="s">
        <v>3661</v>
      </c>
      <c r="F396" s="102" t="s">
        <v>4103</v>
      </c>
      <c r="G396" s="103">
        <v>43480</v>
      </c>
      <c r="H396" s="102" t="s">
        <v>3916</v>
      </c>
      <c r="I396" s="104">
        <v>0</v>
      </c>
      <c r="J396" s="105">
        <v>105</v>
      </c>
    </row>
    <row r="397" spans="1:10" x14ac:dyDescent="0.25">
      <c r="A397" s="102">
        <v>2221</v>
      </c>
      <c r="B397" s="102">
        <v>379</v>
      </c>
      <c r="C397" s="102" t="s">
        <v>3661</v>
      </c>
      <c r="D397" s="102" t="s">
        <v>3410</v>
      </c>
      <c r="E397" s="102" t="s">
        <v>3661</v>
      </c>
      <c r="F397" s="102" t="s">
        <v>4104</v>
      </c>
      <c r="G397" s="103">
        <v>43585</v>
      </c>
      <c r="H397" s="102" t="s">
        <v>3943</v>
      </c>
      <c r="I397" s="104">
        <v>0</v>
      </c>
      <c r="J397" s="105">
        <v>90</v>
      </c>
    </row>
    <row r="398" spans="1:10" x14ac:dyDescent="0.25">
      <c r="A398" s="102">
        <v>2221</v>
      </c>
      <c r="B398" s="102">
        <v>379</v>
      </c>
      <c r="C398" s="102" t="s">
        <v>3661</v>
      </c>
      <c r="D398" s="102" t="s">
        <v>3410</v>
      </c>
      <c r="E398" s="102" t="s">
        <v>3661</v>
      </c>
      <c r="F398" s="102" t="s">
        <v>4105</v>
      </c>
      <c r="G398" s="103">
        <v>43912</v>
      </c>
      <c r="H398" s="102" t="s">
        <v>4106</v>
      </c>
      <c r="I398" s="104">
        <v>12450000000</v>
      </c>
      <c r="J398" s="105"/>
    </row>
    <row r="399" spans="1:10" x14ac:dyDescent="0.25">
      <c r="A399" s="102">
        <v>2221</v>
      </c>
      <c r="B399" s="102">
        <v>379</v>
      </c>
      <c r="C399" s="102" t="s">
        <v>3661</v>
      </c>
      <c r="D399" s="102" t="s">
        <v>3410</v>
      </c>
      <c r="E399" s="102" t="s">
        <v>3661</v>
      </c>
      <c r="F399" s="102" t="s">
        <v>3879</v>
      </c>
      <c r="G399" s="103">
        <v>43912</v>
      </c>
      <c r="H399" s="102" t="s">
        <v>4106</v>
      </c>
      <c r="I399" s="104"/>
      <c r="J399" s="105">
        <v>150</v>
      </c>
    </row>
    <row r="400" spans="1:10" x14ac:dyDescent="0.25">
      <c r="A400" s="102">
        <v>2221</v>
      </c>
      <c r="B400" s="102">
        <v>379</v>
      </c>
      <c r="C400" s="102" t="s">
        <v>3661</v>
      </c>
      <c r="D400" s="102" t="s">
        <v>3410</v>
      </c>
      <c r="E400" s="102" t="s">
        <v>3661</v>
      </c>
      <c r="F400" s="102" t="s">
        <v>4107</v>
      </c>
      <c r="G400" s="103">
        <v>43822</v>
      </c>
      <c r="H400" s="102" t="s">
        <v>4108</v>
      </c>
      <c r="I400" s="104">
        <v>3613295940</v>
      </c>
      <c r="J400" s="105">
        <v>0</v>
      </c>
    </row>
    <row r="401" spans="1:10" x14ac:dyDescent="0.25">
      <c r="A401" s="102">
        <v>2221</v>
      </c>
      <c r="B401" s="102">
        <v>379</v>
      </c>
      <c r="C401" s="102" t="s">
        <v>3661</v>
      </c>
      <c r="D401" s="102" t="s">
        <v>3410</v>
      </c>
      <c r="E401" s="102" t="s">
        <v>3661</v>
      </c>
      <c r="F401" s="102" t="s">
        <v>4109</v>
      </c>
      <c r="G401" s="103">
        <v>43829</v>
      </c>
      <c r="H401" s="102" t="s">
        <v>4110</v>
      </c>
      <c r="I401" s="104">
        <v>0</v>
      </c>
      <c r="J401" s="105">
        <v>15</v>
      </c>
    </row>
    <row r="402" spans="1:10" x14ac:dyDescent="0.25">
      <c r="A402" s="102">
        <v>2221</v>
      </c>
      <c r="B402" s="102">
        <v>379</v>
      </c>
      <c r="C402" s="102" t="s">
        <v>3661</v>
      </c>
      <c r="D402" s="102" t="s">
        <v>3410</v>
      </c>
      <c r="E402" s="102" t="s">
        <v>3661</v>
      </c>
      <c r="F402" s="102" t="s">
        <v>4111</v>
      </c>
      <c r="G402" s="103">
        <v>43845</v>
      </c>
      <c r="H402" s="102" t="s">
        <v>3943</v>
      </c>
      <c r="I402" s="104">
        <v>0</v>
      </c>
      <c r="J402" s="105">
        <v>105</v>
      </c>
    </row>
    <row r="403" spans="1:10" x14ac:dyDescent="0.25">
      <c r="A403" s="102">
        <v>2221</v>
      </c>
      <c r="B403" s="102">
        <v>379</v>
      </c>
      <c r="C403" s="102" t="s">
        <v>3661</v>
      </c>
      <c r="D403" s="102" t="s">
        <v>3410</v>
      </c>
      <c r="E403" s="102" t="s">
        <v>3661</v>
      </c>
      <c r="F403" s="102" t="s">
        <v>4038</v>
      </c>
      <c r="G403" s="103">
        <v>43912</v>
      </c>
      <c r="H403" s="102" t="s">
        <v>4112</v>
      </c>
      <c r="I403" s="104">
        <v>0</v>
      </c>
      <c r="J403" s="105">
        <v>20</v>
      </c>
    </row>
    <row r="404" spans="1:10" x14ac:dyDescent="0.25">
      <c r="A404" s="102">
        <v>2221</v>
      </c>
      <c r="B404" s="102">
        <v>379</v>
      </c>
      <c r="C404" s="102" t="s">
        <v>3661</v>
      </c>
      <c r="D404" s="102" t="s">
        <v>3410</v>
      </c>
      <c r="E404" s="102" t="s">
        <v>3661</v>
      </c>
      <c r="F404" s="102" t="s">
        <v>4113</v>
      </c>
      <c r="G404" s="103">
        <v>43943</v>
      </c>
      <c r="H404" s="102" t="s">
        <v>4108</v>
      </c>
      <c r="I404" s="104">
        <v>6200000000</v>
      </c>
      <c r="J404" s="105"/>
    </row>
    <row r="405" spans="1:10" x14ac:dyDescent="0.25">
      <c r="A405" s="102">
        <v>2221</v>
      </c>
      <c r="B405" s="102">
        <v>379</v>
      </c>
      <c r="C405" s="102" t="s">
        <v>3661</v>
      </c>
      <c r="D405" s="102" t="s">
        <v>3410</v>
      </c>
      <c r="E405" s="102" t="s">
        <v>3661</v>
      </c>
      <c r="F405" s="102" t="s">
        <v>3880</v>
      </c>
      <c r="G405" s="103">
        <v>43943</v>
      </c>
      <c r="H405" s="102" t="s">
        <v>4108</v>
      </c>
      <c r="I405" s="104"/>
      <c r="J405" s="105">
        <v>240</v>
      </c>
    </row>
    <row r="406" spans="1:10" x14ac:dyDescent="0.25">
      <c r="A406" s="102">
        <v>2222</v>
      </c>
      <c r="B406" s="102">
        <v>380</v>
      </c>
      <c r="C406" s="102" t="s">
        <v>3664</v>
      </c>
      <c r="D406" s="102" t="s">
        <v>4114</v>
      </c>
      <c r="E406" s="102" t="s">
        <v>3664</v>
      </c>
      <c r="F406" s="102" t="s">
        <v>3887</v>
      </c>
      <c r="G406" s="103">
        <v>42395</v>
      </c>
      <c r="H406" s="102" t="s">
        <v>3890</v>
      </c>
      <c r="I406" s="104">
        <v>0</v>
      </c>
      <c r="J406" s="105">
        <v>0</v>
      </c>
    </row>
    <row r="407" spans="1:10" x14ac:dyDescent="0.25">
      <c r="A407" s="102">
        <v>2222</v>
      </c>
      <c r="B407" s="102">
        <v>380</v>
      </c>
      <c r="C407" s="102" t="s">
        <v>3664</v>
      </c>
      <c r="D407" s="102" t="s">
        <v>4114</v>
      </c>
      <c r="E407" s="102" t="s">
        <v>3664</v>
      </c>
      <c r="F407" s="102" t="s">
        <v>4115</v>
      </c>
      <c r="G407" s="103">
        <v>42689</v>
      </c>
      <c r="H407" s="102" t="s">
        <v>3943</v>
      </c>
      <c r="I407" s="104">
        <v>0</v>
      </c>
      <c r="J407" s="105">
        <v>0</v>
      </c>
    </row>
    <row r="408" spans="1:10" x14ac:dyDescent="0.25">
      <c r="A408" s="102">
        <v>2222</v>
      </c>
      <c r="B408" s="102">
        <v>380</v>
      </c>
      <c r="C408" s="102" t="s">
        <v>3664</v>
      </c>
      <c r="D408" s="102" t="s">
        <v>4114</v>
      </c>
      <c r="E408" s="102" t="s">
        <v>3664</v>
      </c>
      <c r="F408" s="102" t="s">
        <v>4116</v>
      </c>
      <c r="G408" s="103">
        <v>43336</v>
      </c>
      <c r="H408" s="102" t="s">
        <v>3943</v>
      </c>
      <c r="I408" s="104">
        <v>0</v>
      </c>
      <c r="J408" s="105">
        <v>122</v>
      </c>
    </row>
    <row r="409" spans="1:10" x14ac:dyDescent="0.25">
      <c r="A409" s="102">
        <v>2222</v>
      </c>
      <c r="B409" s="102">
        <v>380</v>
      </c>
      <c r="C409" s="102" t="s">
        <v>3664</v>
      </c>
      <c r="D409" s="102" t="s">
        <v>4114</v>
      </c>
      <c r="E409" s="102" t="s">
        <v>3664</v>
      </c>
      <c r="F409" s="102" t="s">
        <v>4117</v>
      </c>
      <c r="G409" s="103">
        <v>43458</v>
      </c>
      <c r="H409" s="102" t="s">
        <v>3943</v>
      </c>
      <c r="I409" s="104">
        <v>0</v>
      </c>
      <c r="J409" s="105">
        <v>31</v>
      </c>
    </row>
    <row r="410" spans="1:10" x14ac:dyDescent="0.25">
      <c r="A410" s="102">
        <v>2222</v>
      </c>
      <c r="B410" s="102">
        <v>380</v>
      </c>
      <c r="C410" s="102" t="s">
        <v>3664</v>
      </c>
      <c r="D410" s="102" t="s">
        <v>4114</v>
      </c>
      <c r="E410" s="102" t="s">
        <v>3664</v>
      </c>
      <c r="F410" s="102" t="s">
        <v>4118</v>
      </c>
      <c r="G410" s="103">
        <v>43125</v>
      </c>
      <c r="H410" s="102" t="s">
        <v>3943</v>
      </c>
      <c r="I410" s="104">
        <v>0</v>
      </c>
      <c r="J410" s="105">
        <v>28</v>
      </c>
    </row>
    <row r="411" spans="1:10" x14ac:dyDescent="0.25">
      <c r="A411" s="102">
        <v>2222</v>
      </c>
      <c r="B411" s="102">
        <v>380</v>
      </c>
      <c r="C411" s="102" t="s">
        <v>3664</v>
      </c>
      <c r="D411" s="102" t="s">
        <v>4114</v>
      </c>
      <c r="E411" s="102" t="s">
        <v>3664</v>
      </c>
      <c r="F411" s="102" t="s">
        <v>4119</v>
      </c>
      <c r="G411" s="103">
        <v>43518</v>
      </c>
      <c r="H411" s="102" t="s">
        <v>3943</v>
      </c>
      <c r="I411" s="104">
        <v>0</v>
      </c>
      <c r="J411" s="105">
        <v>10</v>
      </c>
    </row>
    <row r="412" spans="1:10" x14ac:dyDescent="0.25">
      <c r="A412" s="102">
        <v>2222</v>
      </c>
      <c r="B412" s="102">
        <v>380</v>
      </c>
      <c r="C412" s="102" t="s">
        <v>3664</v>
      </c>
      <c r="D412" s="102" t="s">
        <v>4114</v>
      </c>
      <c r="E412" s="102" t="s">
        <v>3664</v>
      </c>
      <c r="F412" s="102" t="s">
        <v>4120</v>
      </c>
      <c r="G412" s="103">
        <v>43528</v>
      </c>
      <c r="H412" s="102" t="s">
        <v>3943</v>
      </c>
      <c r="I412" s="104">
        <v>13736000000</v>
      </c>
      <c r="J412" s="105"/>
    </row>
    <row r="413" spans="1:10" x14ac:dyDescent="0.25">
      <c r="A413" s="102">
        <v>2222</v>
      </c>
      <c r="B413" s="102">
        <v>380</v>
      </c>
      <c r="C413" s="102" t="s">
        <v>3664</v>
      </c>
      <c r="D413" s="102" t="s">
        <v>4114</v>
      </c>
      <c r="E413" s="102" t="s">
        <v>3664</v>
      </c>
      <c r="F413" s="102" t="s">
        <v>3881</v>
      </c>
      <c r="G413" s="103">
        <v>43528</v>
      </c>
      <c r="H413" s="102" t="s">
        <v>3943</v>
      </c>
      <c r="I413" s="104"/>
      <c r="J413" s="105">
        <v>302</v>
      </c>
    </row>
    <row r="414" spans="1:10" x14ac:dyDescent="0.25">
      <c r="A414" s="102">
        <v>2222</v>
      </c>
      <c r="B414" s="102">
        <v>380</v>
      </c>
      <c r="C414" s="102" t="s">
        <v>3664</v>
      </c>
      <c r="D414" s="102" t="s">
        <v>4114</v>
      </c>
      <c r="E414" s="102" t="s">
        <v>3664</v>
      </c>
      <c r="F414" s="102" t="s">
        <v>4121</v>
      </c>
      <c r="G414" s="103">
        <v>43826</v>
      </c>
      <c r="H414" s="102" t="s">
        <v>3943</v>
      </c>
      <c r="I414" s="104">
        <v>0</v>
      </c>
      <c r="J414" s="105">
        <v>59</v>
      </c>
    </row>
    <row r="415" spans="1:10" x14ac:dyDescent="0.25">
      <c r="A415" s="102">
        <v>2222</v>
      </c>
      <c r="B415" s="102">
        <v>380</v>
      </c>
      <c r="C415" s="102" t="s">
        <v>3664</v>
      </c>
      <c r="D415" s="102" t="s">
        <v>4114</v>
      </c>
      <c r="E415" s="102" t="s">
        <v>3664</v>
      </c>
      <c r="F415" s="102" t="s">
        <v>4122</v>
      </c>
      <c r="G415" s="103">
        <v>43889</v>
      </c>
      <c r="H415" s="102" t="s">
        <v>4123</v>
      </c>
      <c r="I415" s="104">
        <v>0</v>
      </c>
      <c r="J415" s="105">
        <v>0</v>
      </c>
    </row>
    <row r="416" spans="1:10" x14ac:dyDescent="0.25">
      <c r="A416" s="102">
        <v>2223</v>
      </c>
      <c r="B416" s="102">
        <v>381</v>
      </c>
      <c r="C416" s="102" t="s">
        <v>3668</v>
      </c>
      <c r="D416" s="102" t="s">
        <v>3670</v>
      </c>
      <c r="E416" s="102" t="s">
        <v>3668</v>
      </c>
      <c r="F416" s="102" t="s">
        <v>3889</v>
      </c>
      <c r="G416" s="103">
        <v>43720</v>
      </c>
      <c r="H416" s="102" t="s">
        <v>4124</v>
      </c>
      <c r="I416" s="104">
        <v>0</v>
      </c>
      <c r="J416" s="105">
        <v>0</v>
      </c>
    </row>
    <row r="417" spans="1:10" x14ac:dyDescent="0.25">
      <c r="A417" s="102">
        <v>2223</v>
      </c>
      <c r="B417" s="102">
        <v>381</v>
      </c>
      <c r="C417" s="102" t="s">
        <v>3668</v>
      </c>
      <c r="D417" s="102" t="s">
        <v>3670</v>
      </c>
      <c r="E417" s="102" t="s">
        <v>3668</v>
      </c>
      <c r="F417" s="102" t="s">
        <v>4125</v>
      </c>
      <c r="G417" s="103">
        <v>43536</v>
      </c>
      <c r="H417" s="102" t="s">
        <v>3916</v>
      </c>
      <c r="I417" s="104">
        <v>0</v>
      </c>
      <c r="J417" s="105">
        <v>0</v>
      </c>
    </row>
    <row r="418" spans="1:10" x14ac:dyDescent="0.25">
      <c r="A418" s="102">
        <v>2223</v>
      </c>
      <c r="B418" s="102">
        <v>381</v>
      </c>
      <c r="C418" s="102" t="s">
        <v>3668</v>
      </c>
      <c r="D418" s="102" t="s">
        <v>3670</v>
      </c>
      <c r="E418" s="102" t="s">
        <v>3668</v>
      </c>
      <c r="F418" s="102" t="s">
        <v>4126</v>
      </c>
      <c r="G418" s="103">
        <v>44009</v>
      </c>
      <c r="H418" s="102" t="s">
        <v>4127</v>
      </c>
      <c r="I418" s="104"/>
      <c r="J418" s="105">
        <v>175</v>
      </c>
    </row>
    <row r="419" spans="1:10" x14ac:dyDescent="0.25">
      <c r="A419" s="102">
        <v>2223</v>
      </c>
      <c r="B419" s="102">
        <v>381</v>
      </c>
      <c r="C419" s="102" t="s">
        <v>3668</v>
      </c>
      <c r="D419" s="102" t="s">
        <v>3670</v>
      </c>
      <c r="E419" s="102" t="s">
        <v>3668</v>
      </c>
      <c r="F419" s="102" t="s">
        <v>3867</v>
      </c>
      <c r="G419" s="103">
        <v>44009</v>
      </c>
      <c r="H419" s="102" t="s">
        <v>4127</v>
      </c>
      <c r="I419" s="104">
        <v>3715600604</v>
      </c>
      <c r="J419" s="105"/>
    </row>
    <row r="420" spans="1:10" x14ac:dyDescent="0.25">
      <c r="A420" s="102">
        <v>2223</v>
      </c>
      <c r="B420" s="102">
        <v>381</v>
      </c>
      <c r="C420" s="102" t="s">
        <v>3668</v>
      </c>
      <c r="D420" s="102" t="s">
        <v>3670</v>
      </c>
      <c r="E420" s="102" t="s">
        <v>3668</v>
      </c>
      <c r="F420" s="102" t="s">
        <v>4038</v>
      </c>
      <c r="G420" s="103">
        <v>43914</v>
      </c>
      <c r="H420" s="102" t="s">
        <v>4070</v>
      </c>
      <c r="I420" s="104">
        <v>0</v>
      </c>
      <c r="J420" s="105">
        <v>0</v>
      </c>
    </row>
    <row r="421" spans="1:10" x14ac:dyDescent="0.25">
      <c r="A421" s="102">
        <v>2223</v>
      </c>
      <c r="B421" s="102">
        <v>381</v>
      </c>
      <c r="C421" s="102" t="s">
        <v>3668</v>
      </c>
      <c r="D421" s="102" t="s">
        <v>3670</v>
      </c>
      <c r="E421" s="102" t="s">
        <v>3668</v>
      </c>
      <c r="F421" s="102" t="s">
        <v>4128</v>
      </c>
      <c r="G421" s="103">
        <v>43935</v>
      </c>
      <c r="H421" s="102" t="s">
        <v>4070</v>
      </c>
      <c r="I421" s="104">
        <v>0</v>
      </c>
      <c r="J421" s="105">
        <v>0</v>
      </c>
    </row>
    <row r="422" spans="1:10" x14ac:dyDescent="0.25">
      <c r="A422" s="102">
        <v>2224</v>
      </c>
      <c r="B422" s="102">
        <v>382</v>
      </c>
      <c r="C422" s="102" t="s">
        <v>3674</v>
      </c>
      <c r="D422" s="102" t="s">
        <v>3421</v>
      </c>
      <c r="E422" s="102" t="s">
        <v>3674</v>
      </c>
      <c r="F422" s="102" t="s">
        <v>4002</v>
      </c>
      <c r="G422" s="103">
        <v>43098</v>
      </c>
      <c r="H422" s="102" t="s">
        <v>4124</v>
      </c>
      <c r="I422" s="104">
        <v>0</v>
      </c>
      <c r="J422" s="105">
        <v>0</v>
      </c>
    </row>
    <row r="423" spans="1:10" x14ac:dyDescent="0.25">
      <c r="A423" s="102">
        <v>2224</v>
      </c>
      <c r="B423" s="102">
        <v>382</v>
      </c>
      <c r="C423" s="102" t="s">
        <v>3674</v>
      </c>
      <c r="D423" s="102" t="s">
        <v>3421</v>
      </c>
      <c r="E423" s="102" t="s">
        <v>3674</v>
      </c>
      <c r="F423" s="102" t="s">
        <v>4129</v>
      </c>
      <c r="G423" s="103">
        <v>43579</v>
      </c>
      <c r="H423" s="102" t="s">
        <v>3868</v>
      </c>
      <c r="I423" s="104">
        <v>2300000000</v>
      </c>
      <c r="J423" s="105">
        <v>0</v>
      </c>
    </row>
    <row r="424" spans="1:10" x14ac:dyDescent="0.25">
      <c r="A424" s="102">
        <v>2224</v>
      </c>
      <c r="B424" s="102">
        <v>382</v>
      </c>
      <c r="C424" s="102" t="s">
        <v>3674</v>
      </c>
      <c r="D424" s="102" t="s">
        <v>3421</v>
      </c>
      <c r="E424" s="102" t="s">
        <v>3674</v>
      </c>
      <c r="F424" s="102" t="s">
        <v>3971</v>
      </c>
      <c r="G424" s="103">
        <v>43675</v>
      </c>
      <c r="H424" s="102" t="s">
        <v>3916</v>
      </c>
      <c r="I424" s="104">
        <v>20000000000</v>
      </c>
      <c r="J424" s="105">
        <v>0</v>
      </c>
    </row>
    <row r="425" spans="1:10" x14ac:dyDescent="0.25">
      <c r="A425" s="102">
        <v>2227</v>
      </c>
      <c r="B425" s="102">
        <v>387</v>
      </c>
      <c r="C425" s="102" t="s">
        <v>3685</v>
      </c>
      <c r="D425" s="102" t="s">
        <v>3427</v>
      </c>
      <c r="E425" s="102" t="s">
        <v>3685</v>
      </c>
      <c r="F425" s="102" t="s">
        <v>3962</v>
      </c>
      <c r="G425" s="103">
        <v>43692</v>
      </c>
      <c r="H425" s="102" t="s">
        <v>4130</v>
      </c>
      <c r="I425" s="104" t="s">
        <v>163</v>
      </c>
      <c r="J425" s="105">
        <v>0</v>
      </c>
    </row>
    <row r="426" spans="1:10" x14ac:dyDescent="0.25">
      <c r="A426" s="102">
        <v>2227</v>
      </c>
      <c r="B426" s="102">
        <v>387</v>
      </c>
      <c r="C426" s="102" t="s">
        <v>3685</v>
      </c>
      <c r="D426" s="102" t="s">
        <v>3427</v>
      </c>
      <c r="E426" s="102" t="s">
        <v>3685</v>
      </c>
      <c r="F426" s="102" t="s">
        <v>3942</v>
      </c>
      <c r="G426" s="103">
        <v>43829</v>
      </c>
      <c r="H426" s="102" t="s">
        <v>3943</v>
      </c>
      <c r="I426" s="104" t="s">
        <v>163</v>
      </c>
      <c r="J426" s="105">
        <v>0</v>
      </c>
    </row>
    <row r="427" spans="1:10" x14ac:dyDescent="0.25">
      <c r="A427" s="102">
        <v>2227</v>
      </c>
      <c r="B427" s="102">
        <v>387</v>
      </c>
      <c r="C427" s="102" t="s">
        <v>3685</v>
      </c>
      <c r="D427" s="102" t="s">
        <v>3427</v>
      </c>
      <c r="E427" s="102" t="s">
        <v>3685</v>
      </c>
      <c r="F427" s="102" t="s">
        <v>3947</v>
      </c>
      <c r="G427" s="103">
        <v>43875</v>
      </c>
      <c r="H427" s="102" t="s">
        <v>3943</v>
      </c>
      <c r="I427" s="104" t="s">
        <v>163</v>
      </c>
      <c r="J427" s="105">
        <v>89</v>
      </c>
    </row>
    <row r="428" spans="1:10" x14ac:dyDescent="0.25">
      <c r="A428" s="102">
        <v>2234</v>
      </c>
      <c r="B428" s="102">
        <v>399</v>
      </c>
      <c r="C428" s="102" t="s">
        <v>3718</v>
      </c>
      <c r="D428" s="102" t="s">
        <v>132</v>
      </c>
      <c r="E428" s="102" t="s">
        <v>3718</v>
      </c>
      <c r="F428" s="102" t="s">
        <v>3889</v>
      </c>
      <c r="G428" s="103">
        <v>43340</v>
      </c>
      <c r="H428" s="102" t="s">
        <v>3890</v>
      </c>
      <c r="I428" s="104" t="s">
        <v>163</v>
      </c>
      <c r="J428" s="105">
        <v>0</v>
      </c>
    </row>
    <row r="429" spans="1:10" x14ac:dyDescent="0.25">
      <c r="A429" s="102">
        <v>2234</v>
      </c>
      <c r="B429" s="102">
        <v>399</v>
      </c>
      <c r="C429" s="102" t="s">
        <v>3718</v>
      </c>
      <c r="D429" s="102" t="s">
        <v>132</v>
      </c>
      <c r="E429" s="102" t="s">
        <v>3718</v>
      </c>
      <c r="F429" s="102" t="s">
        <v>3984</v>
      </c>
      <c r="G429" s="103">
        <v>43914</v>
      </c>
      <c r="H429" s="102" t="s">
        <v>4070</v>
      </c>
      <c r="I429" s="104" t="s">
        <v>163</v>
      </c>
      <c r="J429" s="105">
        <v>20</v>
      </c>
    </row>
    <row r="430" spans="1:10" x14ac:dyDescent="0.25">
      <c r="A430" s="102">
        <v>2234</v>
      </c>
      <c r="B430" s="102">
        <v>399</v>
      </c>
      <c r="C430" s="102" t="s">
        <v>3718</v>
      </c>
      <c r="D430" s="102" t="s">
        <v>132</v>
      </c>
      <c r="E430" s="102" t="s">
        <v>3718</v>
      </c>
      <c r="F430" s="102" t="s">
        <v>3985</v>
      </c>
      <c r="G430" s="103">
        <v>43934</v>
      </c>
      <c r="H430" s="102" t="s">
        <v>4131</v>
      </c>
      <c r="I430" s="104" t="s">
        <v>163</v>
      </c>
      <c r="J430" s="105">
        <v>7</v>
      </c>
    </row>
    <row r="431" spans="1:10" x14ac:dyDescent="0.25">
      <c r="A431" s="102">
        <v>2234</v>
      </c>
      <c r="B431" s="102">
        <v>399</v>
      </c>
      <c r="C431" s="102" t="s">
        <v>3718</v>
      </c>
      <c r="D431" s="102" t="s">
        <v>132</v>
      </c>
      <c r="E431" s="102" t="s">
        <v>3718</v>
      </c>
      <c r="F431" s="102" t="s">
        <v>3986</v>
      </c>
      <c r="G431" s="103">
        <v>43941</v>
      </c>
      <c r="H431" s="102" t="s">
        <v>3923</v>
      </c>
      <c r="I431" s="104" t="s">
        <v>163</v>
      </c>
      <c r="J431" s="105">
        <v>0</v>
      </c>
    </row>
    <row r="432" spans="1:10" x14ac:dyDescent="0.25">
      <c r="A432" s="102">
        <v>2236</v>
      </c>
      <c r="B432" s="102">
        <v>402</v>
      </c>
      <c r="C432" s="102" t="s">
        <v>3727</v>
      </c>
      <c r="D432" s="102" t="s">
        <v>3659</v>
      </c>
      <c r="E432" s="102" t="s">
        <v>3727</v>
      </c>
      <c r="F432" s="102" t="s">
        <v>3889</v>
      </c>
      <c r="G432" s="103" t="s">
        <v>4132</v>
      </c>
      <c r="H432" s="102" t="s">
        <v>3890</v>
      </c>
      <c r="I432" s="104" t="s">
        <v>163</v>
      </c>
      <c r="J432" s="105">
        <v>0</v>
      </c>
    </row>
    <row r="433" spans="1:10" x14ac:dyDescent="0.25">
      <c r="A433" s="102">
        <v>2236</v>
      </c>
      <c r="B433" s="102">
        <v>402</v>
      </c>
      <c r="C433" s="102" t="s">
        <v>3727</v>
      </c>
      <c r="D433" s="102" t="s">
        <v>3659</v>
      </c>
      <c r="E433" s="102" t="s">
        <v>3727</v>
      </c>
      <c r="F433" s="102" t="s">
        <v>4082</v>
      </c>
      <c r="G433" s="103">
        <v>43267</v>
      </c>
      <c r="H433" s="102" t="s">
        <v>4083</v>
      </c>
      <c r="I433" s="104" t="s">
        <v>163</v>
      </c>
      <c r="J433" s="105">
        <v>0</v>
      </c>
    </row>
    <row r="434" spans="1:10" x14ac:dyDescent="0.25">
      <c r="A434" s="102">
        <v>2236</v>
      </c>
      <c r="B434" s="102">
        <v>402</v>
      </c>
      <c r="C434" s="102" t="s">
        <v>3727</v>
      </c>
      <c r="D434" s="102" t="s">
        <v>3659</v>
      </c>
      <c r="E434" s="102" t="s">
        <v>3727</v>
      </c>
      <c r="F434" s="102" t="s">
        <v>3947</v>
      </c>
      <c r="G434" s="103">
        <v>43340</v>
      </c>
      <c r="H434" s="102" t="s">
        <v>3943</v>
      </c>
      <c r="I434" s="104" t="s">
        <v>163</v>
      </c>
      <c r="J434" s="105">
        <v>125</v>
      </c>
    </row>
    <row r="435" spans="1:10" x14ac:dyDescent="0.25">
      <c r="A435" s="102">
        <v>2236</v>
      </c>
      <c r="B435" s="102">
        <v>402</v>
      </c>
      <c r="C435" s="102" t="s">
        <v>3727</v>
      </c>
      <c r="D435" s="102" t="s">
        <v>3659</v>
      </c>
      <c r="E435" s="102" t="s">
        <v>3727</v>
      </c>
      <c r="F435" s="102" t="s">
        <v>3970</v>
      </c>
      <c r="G435" s="103">
        <v>43465</v>
      </c>
      <c r="H435" s="102" t="s">
        <v>3945</v>
      </c>
      <c r="I435" s="104" t="s">
        <v>3876</v>
      </c>
      <c r="J435" s="105">
        <v>0</v>
      </c>
    </row>
    <row r="436" spans="1:10" x14ac:dyDescent="0.25">
      <c r="A436" s="102">
        <v>2236</v>
      </c>
      <c r="B436" s="102">
        <v>402</v>
      </c>
      <c r="C436" s="102" t="s">
        <v>3727</v>
      </c>
      <c r="D436" s="102" t="s">
        <v>3659</v>
      </c>
      <c r="E436" s="102" t="s">
        <v>3727</v>
      </c>
      <c r="F436" s="102" t="s">
        <v>3948</v>
      </c>
      <c r="G436" s="103">
        <v>43465</v>
      </c>
      <c r="H436" s="102" t="s">
        <v>3945</v>
      </c>
      <c r="I436" s="104" t="s">
        <v>163</v>
      </c>
      <c r="J436" s="105">
        <v>120</v>
      </c>
    </row>
    <row r="437" spans="1:10" x14ac:dyDescent="0.25">
      <c r="A437" s="102">
        <v>2236</v>
      </c>
      <c r="B437" s="102">
        <v>402</v>
      </c>
      <c r="C437" s="102" t="s">
        <v>3727</v>
      </c>
      <c r="D437" s="102" t="s">
        <v>3659</v>
      </c>
      <c r="E437" s="102" t="s">
        <v>3727</v>
      </c>
      <c r="F437" s="102" t="s">
        <v>3949</v>
      </c>
      <c r="G437" s="103">
        <v>43951</v>
      </c>
      <c r="H437" s="102" t="s">
        <v>3943</v>
      </c>
      <c r="I437" s="104" t="s">
        <v>163</v>
      </c>
      <c r="J437" s="105">
        <v>20</v>
      </c>
    </row>
    <row r="438" spans="1:10" x14ac:dyDescent="0.25">
      <c r="A438" s="102">
        <v>2236</v>
      </c>
      <c r="B438" s="102">
        <v>402</v>
      </c>
      <c r="C438" s="102" t="s">
        <v>3727</v>
      </c>
      <c r="D438" s="102" t="s">
        <v>3659</v>
      </c>
      <c r="E438" s="102" t="s">
        <v>3727</v>
      </c>
      <c r="F438" s="102" t="s">
        <v>3950</v>
      </c>
      <c r="G438" s="103">
        <v>43708</v>
      </c>
      <c r="H438" s="102" t="s">
        <v>3943</v>
      </c>
      <c r="I438" s="104" t="s">
        <v>163</v>
      </c>
      <c r="J438" s="105">
        <v>103</v>
      </c>
    </row>
    <row r="439" spans="1:10" x14ac:dyDescent="0.25">
      <c r="A439" s="102">
        <v>2236</v>
      </c>
      <c r="B439" s="102">
        <v>402</v>
      </c>
      <c r="C439" s="102" t="s">
        <v>3727</v>
      </c>
      <c r="D439" s="102" t="s">
        <v>3659</v>
      </c>
      <c r="E439" s="102" t="s">
        <v>3727</v>
      </c>
      <c r="F439" s="102" t="s">
        <v>4088</v>
      </c>
      <c r="G439" s="103">
        <v>43707</v>
      </c>
      <c r="H439" s="102" t="s">
        <v>3943</v>
      </c>
      <c r="I439" s="104" t="s">
        <v>163</v>
      </c>
      <c r="J439" s="105">
        <v>106</v>
      </c>
    </row>
    <row r="440" spans="1:10" x14ac:dyDescent="0.25">
      <c r="A440" s="102">
        <v>2236</v>
      </c>
      <c r="B440" s="102">
        <v>402</v>
      </c>
      <c r="C440" s="102" t="s">
        <v>3727</v>
      </c>
      <c r="D440" s="102" t="s">
        <v>3659</v>
      </c>
      <c r="E440" s="102" t="s">
        <v>3727</v>
      </c>
      <c r="F440" s="102" t="s">
        <v>3971</v>
      </c>
      <c r="G440" s="103">
        <v>43447</v>
      </c>
      <c r="H440" s="102" t="s">
        <v>3945</v>
      </c>
      <c r="I440" s="104" t="s">
        <v>3878</v>
      </c>
      <c r="J440" s="105">
        <v>0</v>
      </c>
    </row>
    <row r="441" spans="1:10" x14ac:dyDescent="0.25">
      <c r="A441" s="102">
        <v>2236</v>
      </c>
      <c r="B441" s="102">
        <v>402</v>
      </c>
      <c r="C441" s="102" t="s">
        <v>3727</v>
      </c>
      <c r="D441" s="102" t="s">
        <v>3659</v>
      </c>
      <c r="E441" s="102" t="s">
        <v>3727</v>
      </c>
      <c r="F441" s="102" t="s">
        <v>4091</v>
      </c>
      <c r="G441" s="103">
        <v>43447</v>
      </c>
      <c r="H441" s="102" t="s">
        <v>3943</v>
      </c>
      <c r="I441" s="104" t="s">
        <v>163</v>
      </c>
      <c r="J441" s="105">
        <v>16</v>
      </c>
    </row>
    <row r="442" spans="1:10" x14ac:dyDescent="0.25">
      <c r="A442" s="102">
        <v>2236</v>
      </c>
      <c r="B442" s="102">
        <v>402</v>
      </c>
      <c r="C442" s="102" t="s">
        <v>3727</v>
      </c>
      <c r="D442" s="102" t="s">
        <v>3659</v>
      </c>
      <c r="E442" s="102" t="s">
        <v>3727</v>
      </c>
      <c r="F442" s="102" t="s">
        <v>4093</v>
      </c>
      <c r="G442" s="103">
        <v>43830</v>
      </c>
      <c r="H442" s="102" t="s">
        <v>3943</v>
      </c>
      <c r="I442" s="104" t="s">
        <v>163</v>
      </c>
      <c r="J442" s="105">
        <v>31</v>
      </c>
    </row>
    <row r="443" spans="1:10" x14ac:dyDescent="0.25">
      <c r="A443" s="102">
        <v>2236</v>
      </c>
      <c r="B443" s="102">
        <v>402</v>
      </c>
      <c r="C443" s="102" t="s">
        <v>3727</v>
      </c>
      <c r="D443" s="102" t="s">
        <v>3659</v>
      </c>
      <c r="E443" s="102" t="s">
        <v>3727</v>
      </c>
      <c r="F443" s="102" t="s">
        <v>4133</v>
      </c>
      <c r="G443" s="103">
        <v>43861</v>
      </c>
      <c r="H443" s="102" t="s">
        <v>3943</v>
      </c>
      <c r="I443" s="104" t="s">
        <v>163</v>
      </c>
      <c r="J443" s="105">
        <v>15</v>
      </c>
    </row>
    <row r="444" spans="1:10" x14ac:dyDescent="0.25">
      <c r="A444" s="102">
        <v>2236</v>
      </c>
      <c r="B444" s="102">
        <v>402</v>
      </c>
      <c r="C444" s="102" t="s">
        <v>3727</v>
      </c>
      <c r="D444" s="102" t="s">
        <v>3659</v>
      </c>
      <c r="E444" s="102" t="s">
        <v>3727</v>
      </c>
      <c r="F444" s="102" t="s">
        <v>4134</v>
      </c>
      <c r="G444" s="103">
        <v>43875</v>
      </c>
      <c r="H444" s="102" t="s">
        <v>3943</v>
      </c>
      <c r="I444" s="104" t="s">
        <v>163</v>
      </c>
      <c r="J444" s="105">
        <v>9</v>
      </c>
    </row>
    <row r="445" spans="1:10" x14ac:dyDescent="0.25">
      <c r="A445" s="102">
        <v>2236</v>
      </c>
      <c r="B445" s="102">
        <v>402</v>
      </c>
      <c r="C445" s="102" t="s">
        <v>3727</v>
      </c>
      <c r="D445" s="102" t="s">
        <v>3659</v>
      </c>
      <c r="E445" s="102" t="s">
        <v>3727</v>
      </c>
      <c r="F445" s="102" t="s">
        <v>4135</v>
      </c>
      <c r="G445" s="103">
        <v>43885</v>
      </c>
      <c r="H445" s="102" t="s">
        <v>3943</v>
      </c>
      <c r="I445" s="104" t="s">
        <v>163</v>
      </c>
      <c r="J445" s="105">
        <v>66</v>
      </c>
    </row>
    <row r="446" spans="1:10" x14ac:dyDescent="0.25">
      <c r="A446" s="102">
        <v>2236</v>
      </c>
      <c r="B446" s="102">
        <v>402</v>
      </c>
      <c r="C446" s="102" t="s">
        <v>3727</v>
      </c>
      <c r="D446" s="102" t="s">
        <v>3659</v>
      </c>
      <c r="E446" s="102" t="s">
        <v>3727</v>
      </c>
      <c r="F446" s="102" t="s">
        <v>3954</v>
      </c>
      <c r="G446" s="103">
        <v>43914</v>
      </c>
      <c r="H446" s="102" t="s">
        <v>4070</v>
      </c>
      <c r="I446" s="104" t="s">
        <v>163</v>
      </c>
      <c r="J446" s="105">
        <v>20</v>
      </c>
    </row>
    <row r="447" spans="1:10" x14ac:dyDescent="0.25">
      <c r="A447" s="102">
        <v>2236</v>
      </c>
      <c r="B447" s="102">
        <v>402</v>
      </c>
      <c r="C447" s="102" t="s">
        <v>3727</v>
      </c>
      <c r="D447" s="102" t="s">
        <v>3659</v>
      </c>
      <c r="E447" s="102" t="s">
        <v>3727</v>
      </c>
      <c r="F447" s="102" t="s">
        <v>3965</v>
      </c>
      <c r="G447" s="103">
        <v>43934</v>
      </c>
      <c r="H447" s="102" t="s">
        <v>4070</v>
      </c>
      <c r="I447" s="104" t="s">
        <v>163</v>
      </c>
      <c r="J447" s="105">
        <v>7</v>
      </c>
    </row>
    <row r="448" spans="1:10" x14ac:dyDescent="0.25">
      <c r="A448" s="102">
        <v>2236</v>
      </c>
      <c r="B448" s="102">
        <v>402</v>
      </c>
      <c r="C448" s="102" t="s">
        <v>3727</v>
      </c>
      <c r="D448" s="102" t="s">
        <v>3659</v>
      </c>
      <c r="E448" s="102" t="s">
        <v>3727</v>
      </c>
      <c r="F448" s="102" t="s">
        <v>3966</v>
      </c>
      <c r="G448" s="103">
        <v>43941</v>
      </c>
      <c r="H448" s="102" t="s">
        <v>3923</v>
      </c>
      <c r="I448" s="104" t="s">
        <v>163</v>
      </c>
      <c r="J448" s="105"/>
    </row>
    <row r="449" spans="1:10" x14ac:dyDescent="0.25">
      <c r="A449" s="102">
        <v>2242</v>
      </c>
      <c r="B449" s="102">
        <v>408</v>
      </c>
      <c r="C449" s="102" t="s">
        <v>3748</v>
      </c>
      <c r="D449" s="102" t="s">
        <v>4136</v>
      </c>
      <c r="E449" s="102" t="s">
        <v>3748</v>
      </c>
      <c r="F449" s="102" t="s">
        <v>3962</v>
      </c>
      <c r="G449" s="103">
        <v>41977</v>
      </c>
      <c r="H449" s="102" t="s">
        <v>3890</v>
      </c>
      <c r="I449" s="104" t="s">
        <v>163</v>
      </c>
      <c r="J449" s="105">
        <v>0</v>
      </c>
    </row>
    <row r="450" spans="1:10" x14ac:dyDescent="0.25">
      <c r="A450" s="102">
        <v>2242</v>
      </c>
      <c r="B450" s="102">
        <v>408</v>
      </c>
      <c r="C450" s="102" t="s">
        <v>3748</v>
      </c>
      <c r="D450" s="102" t="s">
        <v>4136</v>
      </c>
      <c r="E450" s="102" t="s">
        <v>3748</v>
      </c>
      <c r="F450" s="102" t="s">
        <v>4137</v>
      </c>
      <c r="G450" s="103">
        <v>42781</v>
      </c>
      <c r="H450" s="102" t="s">
        <v>4138</v>
      </c>
      <c r="I450" s="104" t="s">
        <v>163</v>
      </c>
      <c r="J450" s="105">
        <v>0</v>
      </c>
    </row>
    <row r="451" spans="1:10" x14ac:dyDescent="0.25">
      <c r="A451" s="102">
        <v>2242</v>
      </c>
      <c r="B451" s="102">
        <v>408</v>
      </c>
      <c r="C451" s="102" t="s">
        <v>3748</v>
      </c>
      <c r="D451" s="102" t="s">
        <v>4136</v>
      </c>
      <c r="E451" s="102" t="s">
        <v>3748</v>
      </c>
      <c r="F451" s="102" t="s">
        <v>3942</v>
      </c>
      <c r="G451" s="103">
        <v>42853</v>
      </c>
      <c r="H451" s="102" t="s">
        <v>3943</v>
      </c>
      <c r="I451" s="104" t="s">
        <v>163</v>
      </c>
      <c r="J451" s="105">
        <v>242</v>
      </c>
    </row>
    <row r="452" spans="1:10" x14ac:dyDescent="0.25">
      <c r="A452" s="102">
        <v>2242</v>
      </c>
      <c r="B452" s="102">
        <v>408</v>
      </c>
      <c r="C452" s="102" t="s">
        <v>3748</v>
      </c>
      <c r="D452" s="102" t="s">
        <v>4136</v>
      </c>
      <c r="E452" s="102" t="s">
        <v>3748</v>
      </c>
      <c r="F452" s="102" t="s">
        <v>3944</v>
      </c>
      <c r="G452" s="103">
        <v>43097</v>
      </c>
      <c r="H452" s="102" t="s">
        <v>3943</v>
      </c>
      <c r="I452" s="104" t="s">
        <v>163</v>
      </c>
      <c r="J452" s="105">
        <v>181</v>
      </c>
    </row>
    <row r="453" spans="1:10" x14ac:dyDescent="0.25">
      <c r="A453" s="102">
        <v>2242</v>
      </c>
      <c r="B453" s="102">
        <v>408</v>
      </c>
      <c r="C453" s="102" t="s">
        <v>3748</v>
      </c>
      <c r="D453" s="102" t="s">
        <v>4136</v>
      </c>
      <c r="E453" s="102" t="s">
        <v>3748</v>
      </c>
      <c r="F453" s="102" t="s">
        <v>3946</v>
      </c>
      <c r="G453" s="103">
        <v>43280</v>
      </c>
      <c r="H453" s="102" t="s">
        <v>3943</v>
      </c>
      <c r="I453" s="104" t="s">
        <v>163</v>
      </c>
      <c r="J453" s="105">
        <v>184</v>
      </c>
    </row>
    <row r="454" spans="1:10" x14ac:dyDescent="0.25">
      <c r="A454" s="102">
        <v>2242</v>
      </c>
      <c r="B454" s="102">
        <v>408</v>
      </c>
      <c r="C454" s="102" t="s">
        <v>3748</v>
      </c>
      <c r="D454" s="102" t="s">
        <v>4136</v>
      </c>
      <c r="E454" s="102" t="s">
        <v>3748</v>
      </c>
      <c r="F454" s="102" t="s">
        <v>4139</v>
      </c>
      <c r="G454" s="103">
        <v>43390</v>
      </c>
      <c r="H454" s="102" t="s">
        <v>3943</v>
      </c>
      <c r="I454" s="104" t="s">
        <v>4140</v>
      </c>
      <c r="J454" s="105"/>
    </row>
    <row r="455" spans="1:10" x14ac:dyDescent="0.25">
      <c r="A455" s="102">
        <v>2242</v>
      </c>
      <c r="B455" s="102">
        <v>408</v>
      </c>
      <c r="C455" s="102" t="s">
        <v>3748</v>
      </c>
      <c r="D455" s="102" t="s">
        <v>4136</v>
      </c>
      <c r="E455" s="102" t="s">
        <v>3748</v>
      </c>
      <c r="F455" s="102" t="s">
        <v>3854</v>
      </c>
      <c r="G455" s="103">
        <v>43390</v>
      </c>
      <c r="H455" s="102" t="s">
        <v>3943</v>
      </c>
      <c r="I455" s="104"/>
      <c r="J455" s="105">
        <v>181</v>
      </c>
    </row>
    <row r="456" spans="1:10" x14ac:dyDescent="0.25">
      <c r="A456" s="102">
        <v>2242</v>
      </c>
      <c r="B456" s="102">
        <v>408</v>
      </c>
      <c r="C456" s="102" t="s">
        <v>3748</v>
      </c>
      <c r="D456" s="102" t="s">
        <v>4136</v>
      </c>
      <c r="E456" s="102" t="s">
        <v>3748</v>
      </c>
      <c r="F456" s="102" t="s">
        <v>4141</v>
      </c>
      <c r="G456" s="103">
        <v>43643</v>
      </c>
      <c r="H456" s="102" t="s">
        <v>3943</v>
      </c>
      <c r="I456" s="104" t="s">
        <v>4142</v>
      </c>
      <c r="J456" s="105"/>
    </row>
    <row r="457" spans="1:10" x14ac:dyDescent="0.25">
      <c r="A457" s="102">
        <v>2242</v>
      </c>
      <c r="B457" s="102">
        <v>408</v>
      </c>
      <c r="C457" s="102" t="s">
        <v>3748</v>
      </c>
      <c r="D457" s="102" t="s">
        <v>4136</v>
      </c>
      <c r="E457" s="102" t="s">
        <v>3748</v>
      </c>
      <c r="F457" s="102" t="s">
        <v>3879</v>
      </c>
      <c r="G457" s="103">
        <v>43643</v>
      </c>
      <c r="H457" s="102" t="s">
        <v>3943</v>
      </c>
      <c r="I457" s="104"/>
      <c r="J457" s="105">
        <v>184</v>
      </c>
    </row>
    <row r="458" spans="1:10" x14ac:dyDescent="0.25">
      <c r="A458" s="102">
        <v>2242</v>
      </c>
      <c r="B458" s="102">
        <v>408</v>
      </c>
      <c r="C458" s="102" t="s">
        <v>3748</v>
      </c>
      <c r="D458" s="102" t="s">
        <v>4136</v>
      </c>
      <c r="E458" s="102" t="s">
        <v>3748</v>
      </c>
      <c r="F458" s="102" t="s">
        <v>4143</v>
      </c>
      <c r="G458" s="103">
        <v>43829</v>
      </c>
      <c r="H458" s="102" t="s">
        <v>3943</v>
      </c>
      <c r="I458" s="104" t="s">
        <v>163</v>
      </c>
      <c r="J458" s="105">
        <v>182</v>
      </c>
    </row>
    <row r="459" spans="1:10" x14ac:dyDescent="0.25">
      <c r="A459" s="102">
        <v>2242</v>
      </c>
      <c r="B459" s="102">
        <v>408</v>
      </c>
      <c r="C459" s="102" t="s">
        <v>3748</v>
      </c>
      <c r="D459" s="102" t="s">
        <v>4136</v>
      </c>
      <c r="E459" s="102" t="s">
        <v>3748</v>
      </c>
      <c r="F459" s="102" t="s">
        <v>3954</v>
      </c>
      <c r="G459" s="103">
        <v>43914</v>
      </c>
      <c r="H459" s="102" t="s">
        <v>4070</v>
      </c>
      <c r="I459" s="104" t="s">
        <v>163</v>
      </c>
      <c r="J459" s="105">
        <v>21</v>
      </c>
    </row>
    <row r="460" spans="1:10" x14ac:dyDescent="0.25">
      <c r="A460" s="102">
        <v>2242</v>
      </c>
      <c r="B460" s="102">
        <v>408</v>
      </c>
      <c r="C460" s="102" t="s">
        <v>3748</v>
      </c>
      <c r="D460" s="102" t="s">
        <v>4136</v>
      </c>
      <c r="E460" s="102" t="s">
        <v>3748</v>
      </c>
      <c r="F460" s="102" t="s">
        <v>3956</v>
      </c>
      <c r="G460" s="103">
        <v>43935</v>
      </c>
      <c r="H460" s="102" t="s">
        <v>4070</v>
      </c>
      <c r="I460" s="104" t="s">
        <v>163</v>
      </c>
      <c r="J460" s="105">
        <v>13</v>
      </c>
    </row>
    <row r="461" spans="1:10" x14ac:dyDescent="0.25">
      <c r="A461" s="102">
        <v>2242</v>
      </c>
      <c r="B461" s="102">
        <v>408</v>
      </c>
      <c r="C461" s="102" t="s">
        <v>3748</v>
      </c>
      <c r="D461" s="102" t="s">
        <v>4136</v>
      </c>
      <c r="E461" s="102" t="s">
        <v>3748</v>
      </c>
      <c r="F461" s="102" t="s">
        <v>3966</v>
      </c>
      <c r="G461" s="103">
        <v>43948</v>
      </c>
      <c r="H461" s="102" t="s">
        <v>3923</v>
      </c>
      <c r="I461" s="104" t="s">
        <v>163</v>
      </c>
      <c r="J461" s="105">
        <v>0</v>
      </c>
    </row>
    <row r="462" spans="1:10" x14ac:dyDescent="0.25">
      <c r="A462" s="102">
        <v>2244</v>
      </c>
      <c r="B462" s="102">
        <v>413</v>
      </c>
      <c r="C462" s="102" t="s">
        <v>3756</v>
      </c>
      <c r="D462" s="102" t="s">
        <v>3758</v>
      </c>
      <c r="E462" s="102" t="s">
        <v>3756</v>
      </c>
      <c r="F462" s="102" t="s">
        <v>4054</v>
      </c>
      <c r="G462" s="103">
        <v>43871</v>
      </c>
      <c r="H462" s="102" t="s">
        <v>4144</v>
      </c>
      <c r="I462" s="104">
        <v>0</v>
      </c>
      <c r="J462" s="105">
        <v>0</v>
      </c>
    </row>
    <row r="463" spans="1:10" x14ac:dyDescent="0.25">
      <c r="A463" s="102">
        <v>2244</v>
      </c>
      <c r="B463" s="102">
        <v>413</v>
      </c>
      <c r="C463" s="102" t="s">
        <v>3756</v>
      </c>
      <c r="D463" s="102" t="s">
        <v>3758</v>
      </c>
      <c r="E463" s="102" t="s">
        <v>3756</v>
      </c>
      <c r="F463" s="102" t="s">
        <v>4145</v>
      </c>
      <c r="G463" s="103">
        <v>43914</v>
      </c>
      <c r="H463" s="102" t="s">
        <v>4070</v>
      </c>
      <c r="I463" s="104">
        <v>0</v>
      </c>
      <c r="J463" s="105">
        <v>21</v>
      </c>
    </row>
    <row r="464" spans="1:10" x14ac:dyDescent="0.25">
      <c r="A464" s="102">
        <v>2244</v>
      </c>
      <c r="B464" s="102">
        <v>413</v>
      </c>
      <c r="C464" s="102" t="s">
        <v>3756</v>
      </c>
      <c r="D464" s="102" t="s">
        <v>3758</v>
      </c>
      <c r="E464" s="102" t="s">
        <v>3756</v>
      </c>
      <c r="F464" s="102" t="s">
        <v>4146</v>
      </c>
      <c r="G464" s="103">
        <v>43934</v>
      </c>
      <c r="H464" s="102" t="s">
        <v>4070</v>
      </c>
      <c r="I464" s="104">
        <v>0</v>
      </c>
      <c r="J464" s="105">
        <v>13</v>
      </c>
    </row>
    <row r="465" spans="1:10" x14ac:dyDescent="0.25">
      <c r="A465" s="102">
        <v>2244</v>
      </c>
      <c r="B465" s="102">
        <v>413</v>
      </c>
      <c r="C465" s="102" t="s">
        <v>3756</v>
      </c>
      <c r="D465" s="102" t="s">
        <v>3758</v>
      </c>
      <c r="E465" s="102" t="s">
        <v>3756</v>
      </c>
      <c r="F465" s="102" t="s">
        <v>3966</v>
      </c>
      <c r="G465" s="103">
        <v>43948</v>
      </c>
      <c r="H465" s="102" t="s">
        <v>3923</v>
      </c>
      <c r="I465" s="104">
        <v>0</v>
      </c>
      <c r="J465" s="105">
        <v>0</v>
      </c>
    </row>
    <row r="466" spans="1:10" x14ac:dyDescent="0.25">
      <c r="A466" s="102">
        <v>2245</v>
      </c>
      <c r="B466" s="102">
        <v>414</v>
      </c>
      <c r="C466" s="102" t="s">
        <v>3761</v>
      </c>
      <c r="D466" s="102" t="s">
        <v>132</v>
      </c>
      <c r="E466" s="102" t="s">
        <v>3761</v>
      </c>
      <c r="F466" s="102" t="s">
        <v>4147</v>
      </c>
      <c r="G466" s="103">
        <v>43873</v>
      </c>
      <c r="H466" s="102" t="s">
        <v>4148</v>
      </c>
      <c r="I466" s="104">
        <v>0</v>
      </c>
      <c r="J466" s="105">
        <v>0</v>
      </c>
    </row>
    <row r="467" spans="1:10" x14ac:dyDescent="0.25">
      <c r="A467" s="102">
        <v>2245</v>
      </c>
      <c r="B467" s="102">
        <v>414</v>
      </c>
      <c r="C467" s="102" t="s">
        <v>3761</v>
      </c>
      <c r="D467" s="102" t="s">
        <v>132</v>
      </c>
      <c r="E467" s="102" t="s">
        <v>3761</v>
      </c>
      <c r="F467" s="102" t="s">
        <v>4149</v>
      </c>
      <c r="G467" s="103">
        <v>43917</v>
      </c>
      <c r="H467" s="102" t="s">
        <v>4150</v>
      </c>
      <c r="I467" s="104" t="s">
        <v>4151</v>
      </c>
      <c r="J467" s="105">
        <v>0</v>
      </c>
    </row>
    <row r="468" spans="1:10" x14ac:dyDescent="0.25">
      <c r="A468" s="102">
        <v>2246</v>
      </c>
      <c r="B468" s="102">
        <v>417</v>
      </c>
      <c r="C468" s="102" t="s">
        <v>3765</v>
      </c>
      <c r="D468" s="102" t="s">
        <v>4152</v>
      </c>
      <c r="E468" s="102" t="s">
        <v>3765</v>
      </c>
      <c r="F468" s="102" t="s">
        <v>4153</v>
      </c>
      <c r="G468" s="103" t="s">
        <v>4154</v>
      </c>
      <c r="H468" s="102" t="s">
        <v>4048</v>
      </c>
      <c r="I468" s="104">
        <v>0</v>
      </c>
      <c r="J468" s="105">
        <v>35</v>
      </c>
    </row>
    <row r="469" spans="1:10" x14ac:dyDescent="0.25">
      <c r="A469" s="102">
        <v>2246</v>
      </c>
      <c r="B469" s="102">
        <v>417</v>
      </c>
      <c r="C469" s="102" t="s">
        <v>4155</v>
      </c>
      <c r="D469" s="102" t="s">
        <v>4152</v>
      </c>
      <c r="E469" s="102" t="s">
        <v>4155</v>
      </c>
      <c r="F469" s="102" t="s">
        <v>4156</v>
      </c>
      <c r="G469" s="103">
        <v>43914</v>
      </c>
      <c r="H469" s="102" t="s">
        <v>4070</v>
      </c>
      <c r="I469" s="104">
        <v>0</v>
      </c>
      <c r="J469" s="105">
        <v>21</v>
      </c>
    </row>
    <row r="470" spans="1:10" x14ac:dyDescent="0.25">
      <c r="A470" s="102">
        <v>2246</v>
      </c>
      <c r="B470" s="102">
        <v>417</v>
      </c>
      <c r="C470" s="102" t="s">
        <v>4157</v>
      </c>
      <c r="D470" s="102" t="s">
        <v>4152</v>
      </c>
      <c r="E470" s="102" t="s">
        <v>4157</v>
      </c>
      <c r="F470" s="102" t="s">
        <v>4051</v>
      </c>
      <c r="G470" s="103">
        <v>43935</v>
      </c>
      <c r="H470" s="102" t="s">
        <v>4070</v>
      </c>
      <c r="I470" s="104">
        <v>0</v>
      </c>
      <c r="J470" s="105">
        <v>11</v>
      </c>
    </row>
    <row r="471" spans="1:10" x14ac:dyDescent="0.25">
      <c r="A471" s="102">
        <v>2246</v>
      </c>
      <c r="B471" s="102">
        <v>417</v>
      </c>
      <c r="C471" s="102" t="s">
        <v>4158</v>
      </c>
      <c r="D471" s="102" t="s">
        <v>4152</v>
      </c>
      <c r="E471" s="102" t="s">
        <v>4158</v>
      </c>
      <c r="F471" s="102" t="s">
        <v>4159</v>
      </c>
      <c r="G471" s="103">
        <v>43946</v>
      </c>
      <c r="H471" s="102" t="s">
        <v>4160</v>
      </c>
      <c r="I471" s="104">
        <v>0</v>
      </c>
      <c r="J471" s="105">
        <v>0</v>
      </c>
    </row>
    <row r="472" spans="1:10" x14ac:dyDescent="0.25">
      <c r="A472" s="102">
        <v>2248</v>
      </c>
      <c r="B472" s="102">
        <v>419</v>
      </c>
      <c r="C472" s="102" t="s">
        <v>3774</v>
      </c>
      <c r="D472" s="102" t="s">
        <v>3537</v>
      </c>
      <c r="E472" s="102" t="s">
        <v>3774</v>
      </c>
      <c r="F472" s="102" t="s">
        <v>4161</v>
      </c>
      <c r="G472" s="103">
        <v>43863</v>
      </c>
      <c r="H472" s="102" t="s">
        <v>4162</v>
      </c>
      <c r="I472" s="104">
        <v>0</v>
      </c>
      <c r="J472" s="105">
        <v>34</v>
      </c>
    </row>
    <row r="473" spans="1:10" x14ac:dyDescent="0.25">
      <c r="A473" s="102">
        <v>2249</v>
      </c>
      <c r="B473" s="102">
        <v>483</v>
      </c>
      <c r="C473" s="102" t="s">
        <v>3778</v>
      </c>
      <c r="D473" s="102" t="s">
        <v>3470</v>
      </c>
      <c r="E473" s="102" t="s">
        <v>3778</v>
      </c>
      <c r="F473" s="102" t="s">
        <v>3889</v>
      </c>
      <c r="G473" s="103">
        <v>43830</v>
      </c>
      <c r="H473" s="102" t="s">
        <v>4163</v>
      </c>
      <c r="I473" s="104">
        <v>0</v>
      </c>
      <c r="J473" s="105">
        <v>0</v>
      </c>
    </row>
    <row r="474" spans="1:10" x14ac:dyDescent="0.25">
      <c r="A474" s="102">
        <v>2249</v>
      </c>
      <c r="B474" s="102">
        <v>483</v>
      </c>
      <c r="C474" s="102" t="s">
        <v>3778</v>
      </c>
      <c r="D474" s="102" t="s">
        <v>3470</v>
      </c>
      <c r="E474" s="102" t="s">
        <v>3778</v>
      </c>
      <c r="F474" s="102" t="s">
        <v>3915</v>
      </c>
      <c r="G474" s="103">
        <v>43830</v>
      </c>
      <c r="H474" s="102" t="s">
        <v>3943</v>
      </c>
      <c r="I474" s="104">
        <v>0</v>
      </c>
      <c r="J474" s="105">
        <v>90</v>
      </c>
    </row>
    <row r="475" spans="1:10" x14ac:dyDescent="0.25">
      <c r="A475" s="102">
        <v>2249</v>
      </c>
      <c r="B475" s="102">
        <v>483</v>
      </c>
      <c r="C475" s="102" t="s">
        <v>3778</v>
      </c>
      <c r="D475" s="102" t="s">
        <v>3470</v>
      </c>
      <c r="E475" s="102" t="s">
        <v>3778</v>
      </c>
      <c r="F475" s="102" t="s">
        <v>3901</v>
      </c>
      <c r="G475" s="103">
        <v>43914</v>
      </c>
      <c r="H475" s="102" t="s">
        <v>4070</v>
      </c>
      <c r="I475" s="104">
        <v>0</v>
      </c>
      <c r="J475" s="105">
        <v>21</v>
      </c>
    </row>
    <row r="476" spans="1:10" x14ac:dyDescent="0.25">
      <c r="A476" s="102">
        <v>2249</v>
      </c>
      <c r="B476" s="102">
        <v>483</v>
      </c>
      <c r="C476" s="102" t="s">
        <v>3778</v>
      </c>
      <c r="D476" s="102" t="s">
        <v>3470</v>
      </c>
      <c r="E476" s="102" t="s">
        <v>3778</v>
      </c>
      <c r="F476" s="102" t="s">
        <v>4164</v>
      </c>
      <c r="G476" s="103">
        <v>43935</v>
      </c>
      <c r="H476" s="102" t="s">
        <v>4165</v>
      </c>
      <c r="I476" s="104">
        <v>0</v>
      </c>
      <c r="J476" s="105">
        <v>13</v>
      </c>
    </row>
    <row r="477" spans="1:10" x14ac:dyDescent="0.25">
      <c r="A477" s="102">
        <v>2249</v>
      </c>
      <c r="B477" s="102">
        <v>483</v>
      </c>
      <c r="C477" s="102" t="s">
        <v>3778</v>
      </c>
      <c r="D477" s="102" t="s">
        <v>3470</v>
      </c>
      <c r="E477" s="102" t="s">
        <v>3778</v>
      </c>
      <c r="F477" s="102" t="s">
        <v>4164</v>
      </c>
      <c r="G477" s="103">
        <v>43945</v>
      </c>
      <c r="H477" s="102" t="s">
        <v>4165</v>
      </c>
      <c r="I477" s="104">
        <v>0</v>
      </c>
      <c r="J477" s="105">
        <v>14</v>
      </c>
    </row>
    <row r="478" spans="1:10" x14ac:dyDescent="0.25">
      <c r="A478" s="102">
        <v>2250</v>
      </c>
      <c r="B478" s="102">
        <v>486</v>
      </c>
      <c r="C478" s="102" t="s">
        <v>3781</v>
      </c>
      <c r="D478" s="102" t="s">
        <v>3783</v>
      </c>
      <c r="E478" s="102" t="s">
        <v>3781</v>
      </c>
      <c r="F478" s="102" t="s">
        <v>4147</v>
      </c>
      <c r="G478" s="103">
        <v>43829</v>
      </c>
      <c r="H478" s="102" t="s">
        <v>4163</v>
      </c>
      <c r="I478" s="104">
        <v>0</v>
      </c>
      <c r="J478" s="105">
        <v>0</v>
      </c>
    </row>
    <row r="479" spans="1:10" x14ac:dyDescent="0.25">
      <c r="A479" s="102">
        <v>2250</v>
      </c>
      <c r="B479" s="102">
        <v>486</v>
      </c>
      <c r="C479" s="102" t="s">
        <v>3781</v>
      </c>
      <c r="D479" s="102" t="s">
        <v>3783</v>
      </c>
      <c r="E479" s="102" t="s">
        <v>3781</v>
      </c>
      <c r="F479" s="102" t="s">
        <v>3915</v>
      </c>
      <c r="G479" s="103">
        <v>43830</v>
      </c>
      <c r="H479" s="102" t="s">
        <v>3943</v>
      </c>
      <c r="I479" s="104">
        <v>0</v>
      </c>
      <c r="J479" s="105">
        <v>60</v>
      </c>
    </row>
    <row r="480" spans="1:10" x14ac:dyDescent="0.25">
      <c r="A480" s="102">
        <v>2250</v>
      </c>
      <c r="B480" s="102">
        <v>486</v>
      </c>
      <c r="C480" s="102" t="s">
        <v>3781</v>
      </c>
      <c r="D480" s="102" t="s">
        <v>3783</v>
      </c>
      <c r="E480" s="102" t="s">
        <v>3781</v>
      </c>
      <c r="F480" s="102" t="s">
        <v>4166</v>
      </c>
      <c r="G480" s="103">
        <v>43889</v>
      </c>
      <c r="H480" s="102" t="s">
        <v>3943</v>
      </c>
      <c r="I480" s="104"/>
      <c r="J480" s="105">
        <v>23</v>
      </c>
    </row>
    <row r="481" spans="1:10" x14ac:dyDescent="0.25">
      <c r="A481" s="102">
        <v>2251</v>
      </c>
      <c r="B481" s="102">
        <v>488</v>
      </c>
      <c r="C481" s="102" t="s">
        <v>3785</v>
      </c>
      <c r="D481" s="102" t="s">
        <v>3470</v>
      </c>
      <c r="E481" s="102" t="s">
        <v>3785</v>
      </c>
      <c r="F481" s="102" t="s">
        <v>3889</v>
      </c>
      <c r="G481" s="103">
        <v>43830</v>
      </c>
      <c r="H481" s="102" t="s">
        <v>4163</v>
      </c>
      <c r="I481" s="104">
        <v>0</v>
      </c>
      <c r="J481" s="105">
        <v>0</v>
      </c>
    </row>
    <row r="482" spans="1:10" x14ac:dyDescent="0.25">
      <c r="A482" s="102">
        <v>2251</v>
      </c>
      <c r="B482" s="102">
        <v>488</v>
      </c>
      <c r="C482" s="102" t="s">
        <v>3785</v>
      </c>
      <c r="D482" s="102" t="s">
        <v>3470</v>
      </c>
      <c r="E482" s="102" t="s">
        <v>3785</v>
      </c>
      <c r="F482" s="102" t="s">
        <v>3915</v>
      </c>
      <c r="G482" s="103">
        <v>43830</v>
      </c>
      <c r="H482" s="102" t="s">
        <v>3943</v>
      </c>
      <c r="I482" s="104">
        <v>0</v>
      </c>
      <c r="J482" s="105">
        <v>60</v>
      </c>
    </row>
    <row r="483" spans="1:10" x14ac:dyDescent="0.25">
      <c r="A483" s="102">
        <v>2251</v>
      </c>
      <c r="B483" s="102">
        <v>488</v>
      </c>
      <c r="C483" s="102" t="s">
        <v>3785</v>
      </c>
      <c r="D483" s="102" t="s">
        <v>3470</v>
      </c>
      <c r="E483" s="102" t="s">
        <v>3785</v>
      </c>
      <c r="F483" s="102" t="s">
        <v>4166</v>
      </c>
      <c r="G483" s="103">
        <v>43524</v>
      </c>
      <c r="H483" s="102" t="s">
        <v>3943</v>
      </c>
      <c r="I483" s="104">
        <v>0</v>
      </c>
      <c r="J483" s="105">
        <v>45</v>
      </c>
    </row>
    <row r="484" spans="1:10" x14ac:dyDescent="0.25">
      <c r="A484" s="102">
        <v>2251</v>
      </c>
      <c r="B484" s="102">
        <v>488</v>
      </c>
      <c r="C484" s="102" t="s">
        <v>3785</v>
      </c>
      <c r="D484" s="102" t="s">
        <v>3470</v>
      </c>
      <c r="E484" s="102" t="s">
        <v>3785</v>
      </c>
      <c r="F484" s="102" t="s">
        <v>3901</v>
      </c>
      <c r="G484" s="103">
        <v>43929</v>
      </c>
      <c r="H484" s="102" t="s">
        <v>4070</v>
      </c>
      <c r="I484" s="104">
        <v>0</v>
      </c>
      <c r="J484" s="105">
        <v>3</v>
      </c>
    </row>
    <row r="485" spans="1:10" x14ac:dyDescent="0.25">
      <c r="A485" s="102">
        <v>2251</v>
      </c>
      <c r="B485" s="102">
        <v>488</v>
      </c>
      <c r="C485" s="102" t="s">
        <v>3785</v>
      </c>
      <c r="D485" s="102" t="s">
        <v>3470</v>
      </c>
      <c r="E485" s="102" t="s">
        <v>3785</v>
      </c>
      <c r="F485" s="102" t="s">
        <v>4164</v>
      </c>
      <c r="G485" s="103">
        <v>43934</v>
      </c>
      <c r="H485" s="102" t="s">
        <v>4165</v>
      </c>
      <c r="I485" s="104">
        <v>0</v>
      </c>
      <c r="J485" s="105">
        <v>13</v>
      </c>
    </row>
    <row r="486" spans="1:10" x14ac:dyDescent="0.25">
      <c r="A486" s="102">
        <v>2251</v>
      </c>
      <c r="B486" s="102">
        <v>488</v>
      </c>
      <c r="C486" s="102" t="s">
        <v>3785</v>
      </c>
      <c r="D486" s="102" t="s">
        <v>3470</v>
      </c>
      <c r="E486" s="102" t="s">
        <v>3785</v>
      </c>
      <c r="F486" s="102" t="s">
        <v>4164</v>
      </c>
      <c r="G486" s="103">
        <v>43945</v>
      </c>
      <c r="H486" s="102" t="s">
        <v>4165</v>
      </c>
      <c r="I486" s="104">
        <v>0</v>
      </c>
      <c r="J486" s="105">
        <v>21</v>
      </c>
    </row>
    <row r="487" spans="1:10" x14ac:dyDescent="0.25">
      <c r="A487" s="102">
        <v>2252</v>
      </c>
      <c r="B487" s="102">
        <v>534</v>
      </c>
      <c r="C487" s="102" t="s">
        <v>3788</v>
      </c>
      <c r="D487" s="102" t="s">
        <v>4167</v>
      </c>
      <c r="E487" s="102" t="s">
        <v>3788</v>
      </c>
      <c r="F487" s="102" t="s">
        <v>4054</v>
      </c>
      <c r="G487" s="103">
        <v>43829</v>
      </c>
      <c r="H487" s="102" t="s">
        <v>3890</v>
      </c>
      <c r="I487" s="104" t="s">
        <v>4017</v>
      </c>
      <c r="J487" s="105">
        <v>0</v>
      </c>
    </row>
    <row r="488" spans="1:10" x14ac:dyDescent="0.25">
      <c r="A488" s="102">
        <v>2252</v>
      </c>
      <c r="B488" s="102">
        <v>534</v>
      </c>
      <c r="C488" s="102" t="s">
        <v>3788</v>
      </c>
      <c r="D488" s="102" t="s">
        <v>4167</v>
      </c>
      <c r="E488" s="102" t="s">
        <v>3788</v>
      </c>
      <c r="F488" s="102" t="s">
        <v>3947</v>
      </c>
      <c r="G488" s="103">
        <v>43830</v>
      </c>
      <c r="H488" s="102" t="s">
        <v>3943</v>
      </c>
      <c r="I488" s="104" t="s">
        <v>4017</v>
      </c>
      <c r="J488" s="105">
        <v>75</v>
      </c>
    </row>
    <row r="489" spans="1:10" x14ac:dyDescent="0.25">
      <c r="A489" s="102">
        <v>2252</v>
      </c>
      <c r="B489" s="102">
        <v>534</v>
      </c>
      <c r="C489" s="102" t="s">
        <v>3788</v>
      </c>
      <c r="D489" s="102" t="s">
        <v>4167</v>
      </c>
      <c r="E489" s="102" t="s">
        <v>3788</v>
      </c>
      <c r="F489" s="102" t="s">
        <v>3948</v>
      </c>
      <c r="G489" s="103">
        <v>43903</v>
      </c>
      <c r="H489" s="102" t="s">
        <v>3943</v>
      </c>
      <c r="I489" s="104" t="s">
        <v>4017</v>
      </c>
      <c r="J489" s="105">
        <v>30</v>
      </c>
    </row>
    <row r="490" spans="1:10" x14ac:dyDescent="0.25">
      <c r="A490" s="102">
        <v>2252</v>
      </c>
      <c r="B490" s="102">
        <v>534</v>
      </c>
      <c r="C490" s="102" t="s">
        <v>3788</v>
      </c>
      <c r="D490" s="102" t="s">
        <v>4167</v>
      </c>
      <c r="E490" s="102" t="s">
        <v>3788</v>
      </c>
      <c r="F490" s="102" t="s">
        <v>3954</v>
      </c>
      <c r="G490" s="103">
        <v>43945</v>
      </c>
      <c r="H490" s="102" t="s">
        <v>4070</v>
      </c>
      <c r="I490" s="104" t="s">
        <v>4017</v>
      </c>
      <c r="J490" s="105">
        <v>21</v>
      </c>
    </row>
    <row r="491" spans="1:10" x14ac:dyDescent="0.25">
      <c r="A491" s="102">
        <v>2252</v>
      </c>
      <c r="B491" s="102">
        <v>534</v>
      </c>
      <c r="C491" s="102" t="s">
        <v>3788</v>
      </c>
      <c r="D491" s="102" t="s">
        <v>4167</v>
      </c>
      <c r="E491" s="102" t="s">
        <v>3788</v>
      </c>
      <c r="F491" s="102" t="s">
        <v>4021</v>
      </c>
      <c r="G491" s="103">
        <v>43935</v>
      </c>
      <c r="H491" s="102" t="s">
        <v>4070</v>
      </c>
      <c r="I491" s="104" t="s">
        <v>4017</v>
      </c>
      <c r="J491" s="105">
        <v>14</v>
      </c>
    </row>
    <row r="492" spans="1:10" x14ac:dyDescent="0.25">
      <c r="A492" s="102">
        <v>2252</v>
      </c>
      <c r="B492" s="102">
        <v>534</v>
      </c>
      <c r="C492" s="102" t="s">
        <v>3788</v>
      </c>
      <c r="D492" s="102" t="s">
        <v>4167</v>
      </c>
      <c r="E492" s="102" t="s">
        <v>3788</v>
      </c>
      <c r="F492" s="102" t="s">
        <v>4022</v>
      </c>
      <c r="G492" s="103">
        <v>43949</v>
      </c>
      <c r="H492" s="102" t="s">
        <v>4070</v>
      </c>
      <c r="I492" s="104" t="s">
        <v>4017</v>
      </c>
      <c r="J492" s="105">
        <v>14</v>
      </c>
    </row>
    <row r="493" spans="1:10" x14ac:dyDescent="0.25">
      <c r="A493" s="102">
        <v>2254</v>
      </c>
      <c r="B493" s="102">
        <v>629</v>
      </c>
      <c r="C493" s="102" t="s">
        <v>3797</v>
      </c>
      <c r="D493" s="102" t="s">
        <v>3799</v>
      </c>
      <c r="E493" s="102" t="s">
        <v>3797</v>
      </c>
      <c r="F493" s="102" t="s">
        <v>4054</v>
      </c>
      <c r="G493" s="103">
        <v>43826</v>
      </c>
      <c r="H493" s="102" t="s">
        <v>3890</v>
      </c>
      <c r="I493" s="104" t="s">
        <v>4017</v>
      </c>
      <c r="J493" s="105"/>
    </row>
    <row r="494" spans="1:10" x14ac:dyDescent="0.25">
      <c r="A494" s="102">
        <v>2254</v>
      </c>
      <c r="B494" s="102">
        <v>629</v>
      </c>
      <c r="C494" s="102" t="s">
        <v>3797</v>
      </c>
      <c r="D494" s="102" t="s">
        <v>3799</v>
      </c>
      <c r="E494" s="102" t="s">
        <v>3797</v>
      </c>
      <c r="F494" s="102" t="s">
        <v>3947</v>
      </c>
      <c r="G494" s="103">
        <v>43830</v>
      </c>
      <c r="H494" s="102" t="s">
        <v>3943</v>
      </c>
      <c r="I494" s="104" t="s">
        <v>4017</v>
      </c>
      <c r="J494" s="105">
        <v>73</v>
      </c>
    </row>
    <row r="495" spans="1:10" x14ac:dyDescent="0.25">
      <c r="A495" s="102">
        <v>2254</v>
      </c>
      <c r="B495" s="102">
        <v>629</v>
      </c>
      <c r="C495" s="102" t="s">
        <v>3797</v>
      </c>
      <c r="D495" s="102" t="s">
        <v>3799</v>
      </c>
      <c r="E495" s="102" t="s">
        <v>3797</v>
      </c>
      <c r="F495" s="102" t="s">
        <v>3948</v>
      </c>
      <c r="G495" s="103">
        <v>43903</v>
      </c>
      <c r="H495" s="102" t="s">
        <v>3943</v>
      </c>
      <c r="I495" s="104" t="s">
        <v>4017</v>
      </c>
      <c r="J495" s="105">
        <v>20</v>
      </c>
    </row>
    <row r="496" spans="1:10" x14ac:dyDescent="0.25">
      <c r="A496" s="102">
        <v>2254</v>
      </c>
      <c r="B496" s="102">
        <v>629</v>
      </c>
      <c r="C496" s="102" t="s">
        <v>3797</v>
      </c>
      <c r="D496" s="102" t="s">
        <v>3799</v>
      </c>
      <c r="E496" s="102" t="s">
        <v>3797</v>
      </c>
      <c r="F496" s="102" t="s">
        <v>3954</v>
      </c>
      <c r="G496" s="103">
        <v>43945</v>
      </c>
      <c r="H496" s="102" t="s">
        <v>4070</v>
      </c>
      <c r="I496" s="104" t="s">
        <v>4017</v>
      </c>
      <c r="J496" s="105">
        <v>21</v>
      </c>
    </row>
    <row r="497" spans="1:10" x14ac:dyDescent="0.25">
      <c r="A497" s="102">
        <v>2254</v>
      </c>
      <c r="B497" s="102">
        <v>629</v>
      </c>
      <c r="C497" s="102" t="s">
        <v>3797</v>
      </c>
      <c r="D497" s="102" t="s">
        <v>3799</v>
      </c>
      <c r="E497" s="102" t="s">
        <v>3797</v>
      </c>
      <c r="F497" s="102" t="s">
        <v>4021</v>
      </c>
      <c r="G497" s="103">
        <v>43935</v>
      </c>
      <c r="H497" s="102" t="s">
        <v>4164</v>
      </c>
      <c r="I497" s="104" t="s">
        <v>4017</v>
      </c>
      <c r="J497" s="105">
        <v>14</v>
      </c>
    </row>
    <row r="498" spans="1:10" x14ac:dyDescent="0.25">
      <c r="A498" s="102">
        <v>2254</v>
      </c>
      <c r="B498" s="102">
        <v>629</v>
      </c>
      <c r="C498" s="102" t="s">
        <v>3797</v>
      </c>
      <c r="D498" s="102" t="s">
        <v>3799</v>
      </c>
      <c r="E498" s="102" t="s">
        <v>3797</v>
      </c>
      <c r="F498" s="102" t="s">
        <v>3953</v>
      </c>
      <c r="G498" s="103">
        <v>43949</v>
      </c>
      <c r="H498" s="102" t="s">
        <v>3923</v>
      </c>
      <c r="I498" s="104" t="s">
        <v>4017</v>
      </c>
      <c r="J498" s="105">
        <v>0</v>
      </c>
    </row>
    <row r="499" spans="1:10" x14ac:dyDescent="0.25">
      <c r="A499" s="102">
        <v>2254</v>
      </c>
      <c r="B499" s="102">
        <v>629</v>
      </c>
      <c r="C499" s="102" t="s">
        <v>3797</v>
      </c>
      <c r="D499" s="102" t="s">
        <v>3799</v>
      </c>
      <c r="E499" s="102" t="s">
        <v>3797</v>
      </c>
      <c r="F499" s="102" t="s">
        <v>4168</v>
      </c>
      <c r="G499" s="103">
        <v>43957</v>
      </c>
      <c r="H499" s="102" t="s">
        <v>3945</v>
      </c>
      <c r="I499" s="104"/>
      <c r="J499" s="105">
        <v>45</v>
      </c>
    </row>
    <row r="500" spans="1:10" x14ac:dyDescent="0.25">
      <c r="A500" s="102">
        <v>2254</v>
      </c>
      <c r="B500" s="102">
        <v>629</v>
      </c>
      <c r="C500" s="102" t="s">
        <v>3797</v>
      </c>
      <c r="D500" s="102" t="s">
        <v>3799</v>
      </c>
      <c r="E500" s="102" t="s">
        <v>3797</v>
      </c>
      <c r="F500" s="102" t="s">
        <v>3867</v>
      </c>
      <c r="G500" s="103">
        <v>43957</v>
      </c>
      <c r="H500" s="102" t="s">
        <v>3945</v>
      </c>
      <c r="I500" s="104" t="s">
        <v>4169</v>
      </c>
      <c r="J500" s="105"/>
    </row>
    <row r="501" spans="1:10" x14ac:dyDescent="0.25">
      <c r="A501" s="102">
        <v>2255</v>
      </c>
      <c r="B501" s="102">
        <v>642</v>
      </c>
      <c r="C501" s="102" t="s">
        <v>3805</v>
      </c>
      <c r="D501" s="102" t="s">
        <v>3807</v>
      </c>
      <c r="E501" s="102" t="s">
        <v>3805</v>
      </c>
      <c r="F501" s="102" t="s">
        <v>3889</v>
      </c>
      <c r="G501" s="103">
        <v>43817</v>
      </c>
      <c r="H501" s="102" t="s">
        <v>3890</v>
      </c>
      <c r="I501" s="104" t="s">
        <v>163</v>
      </c>
      <c r="J501" s="105">
        <v>0</v>
      </c>
    </row>
    <row r="502" spans="1:10" x14ac:dyDescent="0.25">
      <c r="A502" s="102">
        <v>2255</v>
      </c>
      <c r="B502" s="102">
        <v>642</v>
      </c>
      <c r="C502" s="102" t="s">
        <v>3805</v>
      </c>
      <c r="D502" s="102" t="s">
        <v>3807</v>
      </c>
      <c r="E502" s="102" t="s">
        <v>3805</v>
      </c>
      <c r="F502" s="102" t="s">
        <v>3915</v>
      </c>
      <c r="G502" s="103">
        <v>43830</v>
      </c>
      <c r="H502" s="102" t="s">
        <v>3943</v>
      </c>
      <c r="I502" s="104" t="s">
        <v>163</v>
      </c>
      <c r="J502" s="105">
        <v>137</v>
      </c>
    </row>
    <row r="503" spans="1:10" x14ac:dyDescent="0.25">
      <c r="A503" s="102">
        <v>2255</v>
      </c>
      <c r="B503" s="102">
        <v>642</v>
      </c>
      <c r="C503" s="102" t="s">
        <v>3805</v>
      </c>
      <c r="D503" s="102" t="s">
        <v>3807</v>
      </c>
      <c r="E503" s="102" t="s">
        <v>3805</v>
      </c>
      <c r="F503" s="102" t="s">
        <v>3901</v>
      </c>
      <c r="G503" s="103">
        <v>43921</v>
      </c>
      <c r="H503" s="102" t="s">
        <v>4070</v>
      </c>
      <c r="I503" s="104" t="s">
        <v>163</v>
      </c>
      <c r="J503" s="105">
        <v>14</v>
      </c>
    </row>
    <row r="504" spans="1:10" x14ac:dyDescent="0.25">
      <c r="A504" s="102">
        <v>2255</v>
      </c>
      <c r="B504" s="102">
        <v>642</v>
      </c>
      <c r="C504" s="102" t="s">
        <v>3805</v>
      </c>
      <c r="D504" s="102" t="s">
        <v>3807</v>
      </c>
      <c r="E504" s="102" t="s">
        <v>3805</v>
      </c>
      <c r="F504" s="102" t="s">
        <v>4055</v>
      </c>
      <c r="G504" s="103">
        <v>43935</v>
      </c>
      <c r="H504" s="102" t="s">
        <v>4070</v>
      </c>
      <c r="I504" s="104" t="s">
        <v>163</v>
      </c>
      <c r="J504" s="105">
        <v>14</v>
      </c>
    </row>
    <row r="505" spans="1:10" x14ac:dyDescent="0.25">
      <c r="A505" s="102">
        <v>2255</v>
      </c>
      <c r="B505" s="102">
        <v>642</v>
      </c>
      <c r="C505" s="102" t="s">
        <v>3805</v>
      </c>
      <c r="D505" s="102" t="s">
        <v>3807</v>
      </c>
      <c r="E505" s="102" t="s">
        <v>3805</v>
      </c>
      <c r="F505" s="102" t="s">
        <v>4056</v>
      </c>
      <c r="G505" s="103">
        <v>43949</v>
      </c>
      <c r="H505" s="102" t="s">
        <v>4070</v>
      </c>
      <c r="I505" s="104" t="s">
        <v>163</v>
      </c>
      <c r="J505" s="105">
        <v>14</v>
      </c>
    </row>
    <row r="506" spans="1:10" x14ac:dyDescent="0.25">
      <c r="A506" s="102">
        <v>2256</v>
      </c>
      <c r="B506" s="102">
        <v>643</v>
      </c>
      <c r="C506" s="102" t="s">
        <v>3811</v>
      </c>
      <c r="D506" s="102" t="s">
        <v>3659</v>
      </c>
      <c r="E506" s="102" t="s">
        <v>3811</v>
      </c>
      <c r="F506" s="102" t="s">
        <v>3889</v>
      </c>
      <c r="G506" s="103">
        <v>43830</v>
      </c>
      <c r="H506" s="102" t="s">
        <v>4163</v>
      </c>
      <c r="I506" s="104">
        <v>0</v>
      </c>
      <c r="J506" s="105">
        <v>0</v>
      </c>
    </row>
    <row r="507" spans="1:10" x14ac:dyDescent="0.25">
      <c r="A507" s="102">
        <v>2256</v>
      </c>
      <c r="B507" s="102">
        <v>643</v>
      </c>
      <c r="C507" s="102" t="s">
        <v>3811</v>
      </c>
      <c r="D507" s="102" t="s">
        <v>3659</v>
      </c>
      <c r="E507" s="102" t="s">
        <v>3811</v>
      </c>
      <c r="F507" s="102" t="s">
        <v>3915</v>
      </c>
      <c r="G507" s="103">
        <v>43830</v>
      </c>
      <c r="H507" s="102" t="s">
        <v>3943</v>
      </c>
      <c r="I507" s="104">
        <v>0</v>
      </c>
      <c r="J507" s="105">
        <v>90</v>
      </c>
    </row>
    <row r="508" spans="1:10" x14ac:dyDescent="0.25">
      <c r="A508" s="102">
        <v>2256</v>
      </c>
      <c r="B508" s="102">
        <v>643</v>
      </c>
      <c r="C508" s="102" t="s">
        <v>3811</v>
      </c>
      <c r="D508" s="102" t="s">
        <v>3659</v>
      </c>
      <c r="E508" s="102" t="s">
        <v>3811</v>
      </c>
      <c r="F508" s="102" t="s">
        <v>3901</v>
      </c>
      <c r="G508" s="103">
        <v>43914</v>
      </c>
      <c r="H508" s="102" t="s">
        <v>4070</v>
      </c>
      <c r="I508" s="104">
        <v>0</v>
      </c>
      <c r="J508" s="105">
        <v>21</v>
      </c>
    </row>
    <row r="509" spans="1:10" x14ac:dyDescent="0.25">
      <c r="A509" s="102">
        <v>2256</v>
      </c>
      <c r="B509" s="102">
        <v>643</v>
      </c>
      <c r="C509" s="102" t="s">
        <v>3811</v>
      </c>
      <c r="D509" s="102" t="s">
        <v>3659</v>
      </c>
      <c r="E509" s="102" t="s">
        <v>3811</v>
      </c>
      <c r="F509" s="102" t="s">
        <v>4164</v>
      </c>
      <c r="G509" s="103">
        <v>43935</v>
      </c>
      <c r="H509" s="102" t="s">
        <v>4070</v>
      </c>
      <c r="I509" s="104">
        <v>0</v>
      </c>
      <c r="J509" s="105">
        <v>13</v>
      </c>
    </row>
    <row r="510" spans="1:10" x14ac:dyDescent="0.25">
      <c r="A510" s="102">
        <v>2256</v>
      </c>
      <c r="B510" s="102">
        <v>643</v>
      </c>
      <c r="C510" s="102" t="s">
        <v>3811</v>
      </c>
      <c r="D510" s="102" t="s">
        <v>3659</v>
      </c>
      <c r="E510" s="102" t="s">
        <v>3811</v>
      </c>
      <c r="F510" s="102" t="s">
        <v>4164</v>
      </c>
      <c r="G510" s="103">
        <v>43945</v>
      </c>
      <c r="H510" s="102" t="s">
        <v>4070</v>
      </c>
      <c r="I510" s="104">
        <v>0</v>
      </c>
      <c r="J510" s="105">
        <v>14</v>
      </c>
    </row>
    <row r="511" spans="1:10" x14ac:dyDescent="0.25">
      <c r="A511" s="102">
        <v>2257</v>
      </c>
      <c r="B511" s="102">
        <v>665</v>
      </c>
      <c r="C511" s="102" t="s">
        <v>3815</v>
      </c>
      <c r="D511" s="102" t="s">
        <v>3817</v>
      </c>
      <c r="E511" s="102" t="s">
        <v>3815</v>
      </c>
      <c r="F511" s="102" t="s">
        <v>3889</v>
      </c>
      <c r="G511" s="103">
        <v>43823</v>
      </c>
      <c r="H511" s="102" t="s">
        <v>4163</v>
      </c>
      <c r="I511" s="104">
        <v>0</v>
      </c>
      <c r="J511" s="105">
        <v>0</v>
      </c>
    </row>
    <row r="512" spans="1:10" x14ac:dyDescent="0.25">
      <c r="A512" s="102">
        <v>2257</v>
      </c>
      <c r="B512" s="102">
        <v>665</v>
      </c>
      <c r="C512" s="102" t="s">
        <v>3815</v>
      </c>
      <c r="D512" s="102" t="s">
        <v>3817</v>
      </c>
      <c r="E512" s="102" t="s">
        <v>3815</v>
      </c>
      <c r="F512" s="102" t="s">
        <v>3908</v>
      </c>
      <c r="G512" s="103">
        <v>43905</v>
      </c>
      <c r="H512" s="102" t="s">
        <v>3943</v>
      </c>
      <c r="I512" s="104">
        <v>0</v>
      </c>
      <c r="J512" s="105">
        <v>0</v>
      </c>
    </row>
    <row r="513" spans="1:10" x14ac:dyDescent="0.25">
      <c r="A513" s="102">
        <v>2257</v>
      </c>
      <c r="B513" s="102">
        <v>665</v>
      </c>
      <c r="C513" s="102" t="s">
        <v>3815</v>
      </c>
      <c r="D513" s="102" t="s">
        <v>3817</v>
      </c>
      <c r="E513" s="102" t="s">
        <v>3815</v>
      </c>
      <c r="F513" s="102" t="s">
        <v>4170</v>
      </c>
      <c r="G513" s="103">
        <v>43936</v>
      </c>
      <c r="H513" s="102" t="s">
        <v>4171</v>
      </c>
      <c r="I513" s="104"/>
      <c r="J513" s="105">
        <v>30</v>
      </c>
    </row>
    <row r="514" spans="1:10" x14ac:dyDescent="0.25">
      <c r="A514" s="102">
        <v>2257</v>
      </c>
      <c r="B514" s="102">
        <v>665</v>
      </c>
      <c r="C514" s="102" t="s">
        <v>3815</v>
      </c>
      <c r="D514" s="102" t="s">
        <v>3817</v>
      </c>
      <c r="E514" s="102" t="s">
        <v>3815</v>
      </c>
      <c r="F514" s="102" t="s">
        <v>3867</v>
      </c>
      <c r="G514" s="103">
        <v>43936</v>
      </c>
      <c r="H514" s="102" t="s">
        <v>4171</v>
      </c>
      <c r="I514" s="104">
        <v>154781859</v>
      </c>
      <c r="J514" s="105"/>
    </row>
    <row r="515" spans="1:10" x14ac:dyDescent="0.25">
      <c r="A515" s="102">
        <v>2257</v>
      </c>
      <c r="B515" s="102">
        <v>665</v>
      </c>
      <c r="C515" s="102" t="s">
        <v>3815</v>
      </c>
      <c r="D515" s="102" t="s">
        <v>3817</v>
      </c>
      <c r="E515" s="102" t="s">
        <v>3815</v>
      </c>
      <c r="F515" s="102" t="s">
        <v>4021</v>
      </c>
      <c r="G515" s="103">
        <v>43948</v>
      </c>
      <c r="H515" s="102" t="s">
        <v>4070</v>
      </c>
      <c r="I515" s="104">
        <v>0</v>
      </c>
      <c r="J515" s="105">
        <v>0</v>
      </c>
    </row>
    <row r="516" spans="1:10" x14ac:dyDescent="0.25">
      <c r="A516" s="102">
        <v>2257</v>
      </c>
      <c r="B516" s="102">
        <v>665</v>
      </c>
      <c r="C516" s="102" t="s">
        <v>3815</v>
      </c>
      <c r="D516" s="102" t="s">
        <v>3817</v>
      </c>
      <c r="E516" s="102" t="s">
        <v>3815</v>
      </c>
      <c r="F516" s="102" t="s">
        <v>4022</v>
      </c>
      <c r="G516" s="103">
        <v>43963</v>
      </c>
      <c r="H516" s="102" t="s">
        <v>4070</v>
      </c>
      <c r="I516" s="104">
        <v>0</v>
      </c>
      <c r="J516" s="105">
        <v>0</v>
      </c>
    </row>
    <row r="517" spans="1:10" x14ac:dyDescent="0.25">
      <c r="A517" s="102">
        <v>2259</v>
      </c>
      <c r="B517" s="102">
        <v>303</v>
      </c>
      <c r="C517" s="102" t="s">
        <v>3826</v>
      </c>
      <c r="D517" s="102" t="s">
        <v>3828</v>
      </c>
      <c r="E517" s="102" t="s">
        <v>3826</v>
      </c>
      <c r="F517" s="102" t="s">
        <v>4172</v>
      </c>
      <c r="G517" s="103">
        <v>43819</v>
      </c>
      <c r="H517" s="102" t="s">
        <v>4163</v>
      </c>
      <c r="I517" s="104">
        <v>0</v>
      </c>
      <c r="J517" s="105">
        <v>0</v>
      </c>
    </row>
    <row r="518" spans="1:10" x14ac:dyDescent="0.25">
      <c r="A518" s="102">
        <v>2259</v>
      </c>
      <c r="B518" s="102">
        <v>303</v>
      </c>
      <c r="C518" s="102" t="s">
        <v>3826</v>
      </c>
      <c r="D518" s="102" t="s">
        <v>3828</v>
      </c>
      <c r="E518" s="102" t="s">
        <v>3826</v>
      </c>
      <c r="F518" s="102" t="s">
        <v>3970</v>
      </c>
      <c r="G518" s="103">
        <v>43864</v>
      </c>
      <c r="H518" s="102" t="s">
        <v>3943</v>
      </c>
      <c r="I518" s="104">
        <v>0</v>
      </c>
      <c r="J518" s="105">
        <v>30</v>
      </c>
    </row>
    <row r="519" spans="1:10" x14ac:dyDescent="0.25">
      <c r="A519" s="102">
        <v>2259</v>
      </c>
      <c r="B519" s="102">
        <v>303</v>
      </c>
      <c r="C519" s="102" t="s">
        <v>3826</v>
      </c>
      <c r="D519" s="102" t="s">
        <v>3828</v>
      </c>
      <c r="E519" s="102" t="s">
        <v>3826</v>
      </c>
      <c r="F519" s="102" t="s">
        <v>3971</v>
      </c>
      <c r="G519" s="103">
        <v>43893</v>
      </c>
      <c r="H519" s="102" t="s">
        <v>3943</v>
      </c>
      <c r="I519" s="104">
        <v>0</v>
      </c>
      <c r="J519" s="105">
        <v>23</v>
      </c>
    </row>
    <row r="520" spans="1:10" x14ac:dyDescent="0.25">
      <c r="A520" s="102">
        <v>2259</v>
      </c>
      <c r="B520" s="102">
        <v>303</v>
      </c>
      <c r="C520" s="102" t="s">
        <v>3826</v>
      </c>
      <c r="D520" s="102" t="s">
        <v>3828</v>
      </c>
      <c r="E520" s="102" t="s">
        <v>3826</v>
      </c>
      <c r="F520" s="102" t="s">
        <v>3954</v>
      </c>
      <c r="G520" s="103">
        <v>43914</v>
      </c>
      <c r="H520" s="102" t="s">
        <v>4070</v>
      </c>
      <c r="I520" s="104">
        <v>0</v>
      </c>
      <c r="J520" s="105">
        <v>21</v>
      </c>
    </row>
    <row r="521" spans="1:10" x14ac:dyDescent="0.25">
      <c r="A521" s="102">
        <v>2259</v>
      </c>
      <c r="B521" s="102">
        <v>303</v>
      </c>
      <c r="C521" s="102" t="s">
        <v>3826</v>
      </c>
      <c r="D521" s="102" t="s">
        <v>3828</v>
      </c>
      <c r="E521" s="102" t="s">
        <v>3826</v>
      </c>
      <c r="F521" s="102" t="s">
        <v>4173</v>
      </c>
      <c r="G521" s="103">
        <v>43935</v>
      </c>
      <c r="H521" s="102" t="s">
        <v>4070</v>
      </c>
      <c r="I521" s="104">
        <v>0</v>
      </c>
      <c r="J521" s="105">
        <v>14</v>
      </c>
    </row>
    <row r="522" spans="1:10" x14ac:dyDescent="0.25">
      <c r="A522" s="102">
        <v>2259</v>
      </c>
      <c r="B522" s="102">
        <v>303</v>
      </c>
      <c r="C522" s="102" t="s">
        <v>3826</v>
      </c>
      <c r="D522" s="102" t="s">
        <v>3828</v>
      </c>
      <c r="E522" s="102" t="s">
        <v>3826</v>
      </c>
      <c r="F522" s="102" t="s">
        <v>4174</v>
      </c>
      <c r="G522" s="103">
        <v>43948</v>
      </c>
      <c r="H522" s="102" t="s">
        <v>4070</v>
      </c>
      <c r="I522" s="104">
        <v>0</v>
      </c>
      <c r="J522" s="105">
        <v>15</v>
      </c>
    </row>
    <row r="523" spans="1:10" x14ac:dyDescent="0.25">
      <c r="A523" s="102">
        <v>2260</v>
      </c>
      <c r="B523" s="102">
        <v>239</v>
      </c>
      <c r="C523" s="102" t="s">
        <v>3832</v>
      </c>
      <c r="D523" s="102" t="s">
        <v>3834</v>
      </c>
      <c r="E523" s="102" t="s">
        <v>3832</v>
      </c>
      <c r="F523" s="102" t="s">
        <v>4172</v>
      </c>
      <c r="G523" s="103">
        <v>43830</v>
      </c>
      <c r="H523" s="102" t="s">
        <v>4163</v>
      </c>
      <c r="I523" s="104">
        <v>0</v>
      </c>
      <c r="J523" s="105">
        <v>0</v>
      </c>
    </row>
    <row r="524" spans="1:10" x14ac:dyDescent="0.25">
      <c r="A524" s="102">
        <v>2260</v>
      </c>
      <c r="B524" s="102">
        <v>239</v>
      </c>
      <c r="C524" s="102" t="s">
        <v>3832</v>
      </c>
      <c r="D524" s="102" t="s">
        <v>3834</v>
      </c>
      <c r="E524" s="102" t="s">
        <v>3832</v>
      </c>
      <c r="F524" s="102" t="s">
        <v>3970</v>
      </c>
      <c r="G524" s="103">
        <v>43830</v>
      </c>
      <c r="H524" s="102" t="s">
        <v>3943</v>
      </c>
      <c r="I524" s="104">
        <v>0</v>
      </c>
      <c r="J524" s="105">
        <v>46</v>
      </c>
    </row>
    <row r="525" spans="1:10" x14ac:dyDescent="0.25">
      <c r="A525" s="102">
        <v>2260</v>
      </c>
      <c r="B525" s="102">
        <v>239</v>
      </c>
      <c r="C525" s="102" t="s">
        <v>3832</v>
      </c>
      <c r="D525" s="102" t="s">
        <v>3834</v>
      </c>
      <c r="E525" s="102" t="s">
        <v>3832</v>
      </c>
      <c r="F525" s="102" t="s">
        <v>3971</v>
      </c>
      <c r="G525" s="103">
        <v>43875</v>
      </c>
      <c r="H525" s="102" t="s">
        <v>3943</v>
      </c>
      <c r="I525" s="104">
        <v>0</v>
      </c>
      <c r="J525" s="105">
        <v>45</v>
      </c>
    </row>
    <row r="526" spans="1:10" x14ac:dyDescent="0.25">
      <c r="A526" s="102">
        <v>2260</v>
      </c>
      <c r="B526" s="102">
        <v>239</v>
      </c>
      <c r="C526" s="102" t="s">
        <v>3832</v>
      </c>
      <c r="D526" s="102" t="s">
        <v>3834</v>
      </c>
      <c r="E526" s="102" t="s">
        <v>3832</v>
      </c>
      <c r="F526" s="102" t="s">
        <v>3954</v>
      </c>
      <c r="G526" s="103">
        <v>43914</v>
      </c>
      <c r="H526" s="102" t="s">
        <v>4070</v>
      </c>
      <c r="I526" s="104">
        <v>0</v>
      </c>
      <c r="J526" s="105">
        <v>21</v>
      </c>
    </row>
    <row r="527" spans="1:10" x14ac:dyDescent="0.25">
      <c r="A527" s="102">
        <v>2260</v>
      </c>
      <c r="B527" s="102">
        <v>239</v>
      </c>
      <c r="C527" s="102" t="s">
        <v>3832</v>
      </c>
      <c r="D527" s="102" t="s">
        <v>3834</v>
      </c>
      <c r="E527" s="102" t="s">
        <v>3832</v>
      </c>
      <c r="F527" s="102" t="s">
        <v>4173</v>
      </c>
      <c r="G527" s="103">
        <v>43935</v>
      </c>
      <c r="H527" s="102" t="s">
        <v>4070</v>
      </c>
      <c r="I527" s="104">
        <v>0</v>
      </c>
      <c r="J527" s="105">
        <v>14</v>
      </c>
    </row>
    <row r="528" spans="1:10" x14ac:dyDescent="0.25">
      <c r="A528" s="102">
        <v>2260</v>
      </c>
      <c r="B528" s="102">
        <v>239</v>
      </c>
      <c r="C528" s="102" t="s">
        <v>3832</v>
      </c>
      <c r="D528" s="102" t="s">
        <v>3834</v>
      </c>
      <c r="E528" s="102" t="s">
        <v>3832</v>
      </c>
      <c r="F528" s="102" t="s">
        <v>4174</v>
      </c>
      <c r="G528" s="103">
        <v>43949</v>
      </c>
      <c r="H528" s="102" t="s">
        <v>4070</v>
      </c>
      <c r="I528" s="104">
        <v>0</v>
      </c>
      <c r="J528" s="105">
        <v>9</v>
      </c>
    </row>
    <row r="529" spans="1:10" x14ac:dyDescent="0.25">
      <c r="A529" s="102">
        <v>2260</v>
      </c>
      <c r="B529" s="102">
        <v>239</v>
      </c>
      <c r="C529" s="102" t="s">
        <v>3832</v>
      </c>
      <c r="D529" s="102" t="s">
        <v>3834</v>
      </c>
      <c r="E529" s="102" t="s">
        <v>3832</v>
      </c>
      <c r="F529" s="102" t="s">
        <v>4175</v>
      </c>
      <c r="G529" s="103">
        <v>43958</v>
      </c>
      <c r="H529" s="102" t="s">
        <v>3923</v>
      </c>
      <c r="I529" s="104">
        <v>0</v>
      </c>
      <c r="J529" s="105"/>
    </row>
    <row r="530" spans="1:10" x14ac:dyDescent="0.25">
      <c r="A530" s="102">
        <v>2261</v>
      </c>
      <c r="B530" s="102">
        <v>289</v>
      </c>
      <c r="C530" s="102" t="s">
        <v>3836</v>
      </c>
      <c r="D530" s="102" t="s">
        <v>3838</v>
      </c>
      <c r="E530" s="102" t="s">
        <v>3836</v>
      </c>
      <c r="F530" s="102" t="s">
        <v>3892</v>
      </c>
      <c r="G530" s="103">
        <v>43830</v>
      </c>
      <c r="H530" s="102" t="s">
        <v>3890</v>
      </c>
      <c r="I530" s="104" t="s">
        <v>163</v>
      </c>
      <c r="J530" s="105">
        <v>0</v>
      </c>
    </row>
    <row r="531" spans="1:10" x14ac:dyDescent="0.25">
      <c r="A531" s="102">
        <v>2261</v>
      </c>
      <c r="B531" s="102">
        <v>289</v>
      </c>
      <c r="C531" s="102" t="s">
        <v>3836</v>
      </c>
      <c r="D531" s="102" t="s">
        <v>3838</v>
      </c>
      <c r="E531" s="102" t="s">
        <v>3836</v>
      </c>
      <c r="F531" s="102" t="s">
        <v>3947</v>
      </c>
      <c r="G531" s="103">
        <v>43861</v>
      </c>
      <c r="H531" s="102" t="s">
        <v>3943</v>
      </c>
      <c r="I531" s="104" t="s">
        <v>163</v>
      </c>
      <c r="J531" s="105">
        <v>32</v>
      </c>
    </row>
    <row r="532" spans="1:10" x14ac:dyDescent="0.25">
      <c r="A532" s="102">
        <v>2240</v>
      </c>
      <c r="B532" s="102">
        <v>406</v>
      </c>
      <c r="C532" s="102" t="s">
        <v>3737</v>
      </c>
      <c r="D532" s="102" t="s">
        <v>3744</v>
      </c>
      <c r="E532" s="102" t="s">
        <v>3737</v>
      </c>
      <c r="F532" s="102" t="s">
        <v>3928</v>
      </c>
      <c r="G532" s="103">
        <v>43810</v>
      </c>
      <c r="H532" s="102" t="s">
        <v>3943</v>
      </c>
      <c r="I532" s="104"/>
      <c r="J532" s="105">
        <v>59</v>
      </c>
    </row>
    <row r="533" spans="1:10" x14ac:dyDescent="0.25">
      <c r="A533" s="102">
        <v>2240</v>
      </c>
      <c r="B533" s="102">
        <v>406</v>
      </c>
      <c r="C533" s="102" t="s">
        <v>3737</v>
      </c>
      <c r="D533" s="102" t="s">
        <v>3744</v>
      </c>
      <c r="E533" s="102" t="s">
        <v>3737</v>
      </c>
      <c r="F533" s="102" t="s">
        <v>3942</v>
      </c>
      <c r="G533" s="103">
        <v>43829</v>
      </c>
      <c r="H533" s="102" t="s">
        <v>4176</v>
      </c>
      <c r="I533" s="104">
        <v>2492492735</v>
      </c>
      <c r="J533" s="105"/>
    </row>
    <row r="534" spans="1:10" x14ac:dyDescent="0.25">
      <c r="A534" s="102">
        <v>2240</v>
      </c>
      <c r="B534" s="102">
        <v>406</v>
      </c>
      <c r="C534" s="102" t="s">
        <v>3737</v>
      </c>
      <c r="D534" s="102" t="s">
        <v>3744</v>
      </c>
      <c r="E534" s="102" t="s">
        <v>3737</v>
      </c>
      <c r="F534" s="102" t="s">
        <v>4177</v>
      </c>
      <c r="G534" s="103">
        <v>43830</v>
      </c>
      <c r="H534" s="102" t="s">
        <v>4176</v>
      </c>
      <c r="I534" s="104"/>
      <c r="J534" s="105">
        <v>123</v>
      </c>
    </row>
    <row r="535" spans="1:10" x14ac:dyDescent="0.25">
      <c r="A535" s="102">
        <v>2240</v>
      </c>
      <c r="B535" s="102">
        <v>406</v>
      </c>
      <c r="C535" s="102" t="s">
        <v>3737</v>
      </c>
      <c r="D535" s="102" t="s">
        <v>3744</v>
      </c>
      <c r="E535" s="102" t="s">
        <v>3737</v>
      </c>
      <c r="F535" s="102" t="s">
        <v>3954</v>
      </c>
      <c r="G535" s="103">
        <v>43914</v>
      </c>
      <c r="H535" s="102" t="s">
        <v>4178</v>
      </c>
      <c r="I535" s="104"/>
      <c r="J535" s="105">
        <v>21</v>
      </c>
    </row>
    <row r="536" spans="1:10" x14ac:dyDescent="0.25">
      <c r="A536" s="102">
        <v>2240</v>
      </c>
      <c r="B536" s="102">
        <v>406</v>
      </c>
      <c r="C536" s="102" t="s">
        <v>3737</v>
      </c>
      <c r="D536" s="102" t="s">
        <v>3744</v>
      </c>
      <c r="E536" s="102" t="s">
        <v>3737</v>
      </c>
      <c r="F536" s="102" t="s">
        <v>4179</v>
      </c>
      <c r="G536" s="103">
        <v>43935</v>
      </c>
      <c r="H536" s="102" t="s">
        <v>4178</v>
      </c>
      <c r="I536" s="104"/>
      <c r="J536" s="105">
        <v>14</v>
      </c>
    </row>
    <row r="537" spans="1:10" x14ac:dyDescent="0.25">
      <c r="A537" s="102">
        <v>2240</v>
      </c>
      <c r="B537" s="102">
        <v>406</v>
      </c>
      <c r="C537" s="102" t="s">
        <v>3737</v>
      </c>
      <c r="D537" s="102" t="s">
        <v>3744</v>
      </c>
      <c r="E537" s="102" t="s">
        <v>3737</v>
      </c>
      <c r="F537" s="102" t="s">
        <v>4180</v>
      </c>
      <c r="G537" s="103">
        <v>43949</v>
      </c>
      <c r="H537" s="102" t="s">
        <v>4178</v>
      </c>
      <c r="I537" s="104"/>
      <c r="J537" s="105">
        <v>13</v>
      </c>
    </row>
    <row r="538" spans="1:10" x14ac:dyDescent="0.25">
      <c r="A538" s="102">
        <v>2240</v>
      </c>
      <c r="B538" s="102">
        <v>407</v>
      </c>
      <c r="C538" s="102" t="s">
        <v>3737</v>
      </c>
      <c r="D538" s="102" t="s">
        <v>3744</v>
      </c>
      <c r="E538" s="102" t="s">
        <v>3742</v>
      </c>
      <c r="F538" s="102" t="s">
        <v>3889</v>
      </c>
      <c r="G538" s="103">
        <v>43612</v>
      </c>
      <c r="H538" s="102" t="s">
        <v>3988</v>
      </c>
      <c r="I538" s="104"/>
      <c r="J538" s="105"/>
    </row>
    <row r="539" spans="1:10" x14ac:dyDescent="0.25">
      <c r="A539" s="102">
        <v>2240</v>
      </c>
      <c r="B539" s="102">
        <v>407</v>
      </c>
      <c r="C539" s="102" t="s">
        <v>3737</v>
      </c>
      <c r="D539" s="102" t="s">
        <v>3744</v>
      </c>
      <c r="E539" s="102" t="s">
        <v>3742</v>
      </c>
      <c r="F539" s="102" t="s">
        <v>3926</v>
      </c>
      <c r="G539" s="103">
        <v>43796</v>
      </c>
      <c r="H539" s="102" t="s">
        <v>3943</v>
      </c>
      <c r="I539" s="104"/>
      <c r="J539" s="105">
        <v>34</v>
      </c>
    </row>
    <row r="540" spans="1:10" x14ac:dyDescent="0.25">
      <c r="A540" s="102">
        <v>2240</v>
      </c>
      <c r="B540" s="102">
        <v>407</v>
      </c>
      <c r="C540" s="102" t="s">
        <v>3742</v>
      </c>
      <c r="D540" s="102" t="s">
        <v>3744</v>
      </c>
      <c r="E540" s="102" t="s">
        <v>3742</v>
      </c>
      <c r="F540" s="102" t="s">
        <v>3928</v>
      </c>
      <c r="G540" s="103">
        <v>43822</v>
      </c>
      <c r="H540" s="102" t="s">
        <v>3943</v>
      </c>
      <c r="I540" s="104"/>
      <c r="J540" s="105">
        <v>59</v>
      </c>
    </row>
    <row r="541" spans="1:10" x14ac:dyDescent="0.25">
      <c r="A541" s="102">
        <v>2240</v>
      </c>
      <c r="B541" s="102">
        <v>407</v>
      </c>
      <c r="C541" s="102" t="s">
        <v>3742</v>
      </c>
      <c r="D541" s="102" t="s">
        <v>3744</v>
      </c>
      <c r="E541" s="102" t="s">
        <v>3742</v>
      </c>
      <c r="F541" s="102" t="s">
        <v>3954</v>
      </c>
      <c r="G541" s="103">
        <v>43881</v>
      </c>
      <c r="H541" s="102" t="s">
        <v>4178</v>
      </c>
      <c r="I541" s="104"/>
      <c r="J541" s="105">
        <v>15</v>
      </c>
    </row>
    <row r="542" spans="1:10" x14ac:dyDescent="0.25">
      <c r="A542" s="102">
        <v>2240</v>
      </c>
      <c r="B542" s="102">
        <v>407</v>
      </c>
      <c r="C542" s="102" t="s">
        <v>3742</v>
      </c>
      <c r="D542" s="102" t="s">
        <v>3744</v>
      </c>
      <c r="E542" s="102" t="s">
        <v>3742</v>
      </c>
      <c r="F542" s="102" t="s">
        <v>4181</v>
      </c>
      <c r="G542" s="103">
        <v>43896</v>
      </c>
      <c r="H542" s="102" t="s">
        <v>4178</v>
      </c>
      <c r="I542" s="104"/>
      <c r="J542" s="105">
        <v>15</v>
      </c>
    </row>
    <row r="543" spans="1:10" x14ac:dyDescent="0.25">
      <c r="A543" s="102">
        <v>2240</v>
      </c>
      <c r="B543" s="102">
        <v>407</v>
      </c>
      <c r="C543" s="102" t="s">
        <v>3742</v>
      </c>
      <c r="D543" s="102" t="s">
        <v>3744</v>
      </c>
      <c r="E543" s="102" t="s">
        <v>3742</v>
      </c>
      <c r="F543" s="102" t="s">
        <v>4182</v>
      </c>
      <c r="G543" s="103">
        <v>43911</v>
      </c>
      <c r="H543" s="102" t="s">
        <v>4178</v>
      </c>
      <c r="I543" s="104"/>
      <c r="J543" s="105">
        <v>11</v>
      </c>
    </row>
    <row r="544" spans="1:10" x14ac:dyDescent="0.25">
      <c r="A544" s="102">
        <v>2225</v>
      </c>
      <c r="B544" s="102">
        <v>383</v>
      </c>
      <c r="C544" s="102" t="s">
        <v>3679</v>
      </c>
      <c r="D544" s="102" t="s">
        <v>3681</v>
      </c>
      <c r="E544" s="102" t="s">
        <v>4183</v>
      </c>
      <c r="F544" s="102" t="s">
        <v>3890</v>
      </c>
      <c r="G544" s="103">
        <v>43731</v>
      </c>
      <c r="H544" s="102" t="s">
        <v>3892</v>
      </c>
      <c r="I544" s="104">
        <v>0</v>
      </c>
      <c r="J544" s="105">
        <v>0</v>
      </c>
    </row>
    <row r="545" spans="1:10" x14ac:dyDescent="0.25">
      <c r="A545" s="102">
        <v>2225</v>
      </c>
      <c r="B545" s="102">
        <v>383</v>
      </c>
      <c r="C545" s="102" t="s">
        <v>3679</v>
      </c>
      <c r="D545" s="102" t="s">
        <v>3681</v>
      </c>
      <c r="E545" s="102" t="s">
        <v>4183</v>
      </c>
      <c r="F545" s="102" t="s">
        <v>4184</v>
      </c>
      <c r="G545" s="103">
        <v>43853</v>
      </c>
      <c r="H545" s="102" t="s">
        <v>3943</v>
      </c>
      <c r="I545" s="104">
        <v>0</v>
      </c>
      <c r="J545" s="105">
        <v>120</v>
      </c>
    </row>
    <row r="546" spans="1:10" x14ac:dyDescent="0.25">
      <c r="A546" s="102">
        <v>2258</v>
      </c>
      <c r="B546" s="102">
        <v>302</v>
      </c>
      <c r="C546" s="102" t="s">
        <v>3820</v>
      </c>
      <c r="D546" s="102" t="s">
        <v>4185</v>
      </c>
      <c r="E546" s="102" t="s">
        <v>3820</v>
      </c>
      <c r="F546" s="102" t="s">
        <v>3892</v>
      </c>
      <c r="G546" s="103">
        <v>43796</v>
      </c>
      <c r="H546" s="102" t="s">
        <v>4186</v>
      </c>
      <c r="I546" s="104"/>
      <c r="J546" s="105">
        <v>151</v>
      </c>
    </row>
    <row r="547" spans="1:10" x14ac:dyDescent="0.25">
      <c r="A547" s="102">
        <v>2258</v>
      </c>
      <c r="B547" s="102">
        <v>302</v>
      </c>
      <c r="C547" s="102" t="s">
        <v>3820</v>
      </c>
      <c r="D547" s="102" t="s">
        <v>4185</v>
      </c>
      <c r="E547" s="102" t="s">
        <v>4187</v>
      </c>
      <c r="F547" s="102" t="s">
        <v>4188</v>
      </c>
      <c r="G547" s="103">
        <v>43801</v>
      </c>
      <c r="H547" s="102" t="s">
        <v>4189</v>
      </c>
      <c r="I547" s="104"/>
      <c r="J547" s="105">
        <v>61</v>
      </c>
    </row>
    <row r="548" spans="1:10" x14ac:dyDescent="0.25">
      <c r="A548" s="102">
        <v>2258</v>
      </c>
      <c r="B548" s="102">
        <v>302</v>
      </c>
      <c r="C548" s="102" t="s">
        <v>3820</v>
      </c>
      <c r="D548" s="102" t="s">
        <v>4185</v>
      </c>
      <c r="E548" s="102" t="s">
        <v>4190</v>
      </c>
      <c r="F548" s="102" t="s">
        <v>4191</v>
      </c>
      <c r="G548" s="103">
        <v>43865</v>
      </c>
      <c r="H548" s="102" t="s">
        <v>4192</v>
      </c>
      <c r="I548" s="104"/>
      <c r="J548" s="105">
        <v>25</v>
      </c>
    </row>
    <row r="549" spans="1:10" x14ac:dyDescent="0.25">
      <c r="A549" s="102">
        <v>2258</v>
      </c>
      <c r="B549" s="102">
        <v>302</v>
      </c>
      <c r="C549" s="102" t="s">
        <v>3820</v>
      </c>
      <c r="D549" s="102" t="s">
        <v>4185</v>
      </c>
      <c r="E549" s="102" t="s">
        <v>4193</v>
      </c>
      <c r="F549" s="102" t="s">
        <v>4194</v>
      </c>
      <c r="G549" s="103">
        <v>43909</v>
      </c>
      <c r="H549" s="102" t="s">
        <v>4178</v>
      </c>
      <c r="I549" s="104"/>
      <c r="J549" s="105">
        <v>61</v>
      </c>
    </row>
    <row r="550" spans="1:10" x14ac:dyDescent="0.25">
      <c r="A550" s="102">
        <v>2061</v>
      </c>
      <c r="B550" s="102">
        <v>341</v>
      </c>
      <c r="C550" s="102" t="s">
        <v>3300</v>
      </c>
      <c r="D550" s="102" t="s">
        <v>3302</v>
      </c>
      <c r="E550" s="102" t="s">
        <v>3300</v>
      </c>
      <c r="F550" s="102" t="s">
        <v>3892</v>
      </c>
      <c r="G550" s="103">
        <v>43767</v>
      </c>
      <c r="H550" s="102" t="s">
        <v>3890</v>
      </c>
      <c r="I550" s="104"/>
      <c r="J550" s="105"/>
    </row>
    <row r="551" spans="1:10" x14ac:dyDescent="0.25">
      <c r="A551" s="102">
        <v>2061</v>
      </c>
      <c r="B551" s="102">
        <v>341</v>
      </c>
      <c r="C551" s="102" t="s">
        <v>3300</v>
      </c>
      <c r="D551" s="102" t="s">
        <v>3302</v>
      </c>
      <c r="E551" s="102" t="s">
        <v>3300</v>
      </c>
      <c r="F551" s="102" t="s">
        <v>3947</v>
      </c>
      <c r="G551" s="103">
        <v>43829</v>
      </c>
      <c r="H551" s="102" t="s">
        <v>3943</v>
      </c>
      <c r="I551" s="104"/>
      <c r="J551" s="105">
        <v>183</v>
      </c>
    </row>
    <row r="552" spans="1:10" x14ac:dyDescent="0.25">
      <c r="A552" s="102">
        <v>2061</v>
      </c>
      <c r="B552" s="102">
        <v>341</v>
      </c>
      <c r="C552" s="102" t="s">
        <v>3300</v>
      </c>
      <c r="D552" s="102" t="s">
        <v>3302</v>
      </c>
      <c r="E552" s="102" t="s">
        <v>3300</v>
      </c>
      <c r="F552" s="102" t="s">
        <v>3954</v>
      </c>
      <c r="G552" s="103">
        <v>43916</v>
      </c>
      <c r="H552" s="102" t="s">
        <v>4070</v>
      </c>
      <c r="I552" s="104"/>
      <c r="J552" s="105">
        <v>13</v>
      </c>
    </row>
    <row r="553" spans="1:10" x14ac:dyDescent="0.25">
      <c r="A553" s="102">
        <v>2061</v>
      </c>
      <c r="B553" s="102">
        <v>341</v>
      </c>
      <c r="C553" s="102" t="s">
        <v>3300</v>
      </c>
      <c r="D553" s="102" t="s">
        <v>3302</v>
      </c>
      <c r="E553" s="102" t="s">
        <v>3300</v>
      </c>
      <c r="F553" s="102" t="s">
        <v>4195</v>
      </c>
      <c r="G553" s="103">
        <v>43930</v>
      </c>
      <c r="H553" s="102" t="s">
        <v>4070</v>
      </c>
      <c r="I553" s="104"/>
      <c r="J553" s="105">
        <v>13</v>
      </c>
    </row>
    <row r="554" spans="1:10" x14ac:dyDescent="0.25">
      <c r="A554" s="102">
        <v>2061</v>
      </c>
      <c r="B554" s="102">
        <v>341</v>
      </c>
      <c r="C554" s="102" t="s">
        <v>3300</v>
      </c>
      <c r="D554" s="102" t="s">
        <v>3302</v>
      </c>
      <c r="E554" s="102" t="s">
        <v>3300</v>
      </c>
      <c r="F554" s="102" t="s">
        <v>4196</v>
      </c>
      <c r="G554" s="103">
        <v>43946</v>
      </c>
      <c r="H554" s="102"/>
      <c r="I554" s="104"/>
      <c r="J554" s="105">
        <v>14</v>
      </c>
    </row>
    <row r="555" spans="1:10" x14ac:dyDescent="0.25">
      <c r="A555" s="102">
        <v>2062</v>
      </c>
      <c r="B555" s="102">
        <v>342</v>
      </c>
      <c r="C555" s="102" t="s">
        <v>3308</v>
      </c>
      <c r="D555" s="102" t="s">
        <v>3302</v>
      </c>
      <c r="E555" s="102" t="s">
        <v>3308</v>
      </c>
      <c r="F555" s="102" t="s">
        <v>3892</v>
      </c>
      <c r="G555" s="103">
        <v>43755</v>
      </c>
      <c r="H555" s="102" t="s">
        <v>3890</v>
      </c>
      <c r="I555" s="104"/>
      <c r="J555" s="105"/>
    </row>
    <row r="556" spans="1:10" x14ac:dyDescent="0.25">
      <c r="A556" s="102">
        <v>2062</v>
      </c>
      <c r="B556" s="102">
        <v>342</v>
      </c>
      <c r="C556" s="102" t="s">
        <v>3308</v>
      </c>
      <c r="D556" s="102" t="s">
        <v>3302</v>
      </c>
      <c r="E556" s="102" t="s">
        <v>3308</v>
      </c>
      <c r="F556" s="102" t="s">
        <v>3970</v>
      </c>
      <c r="G556" s="103">
        <v>43829</v>
      </c>
      <c r="H556" s="102" t="s">
        <v>4197</v>
      </c>
      <c r="I556" s="104"/>
      <c r="J556" s="105">
        <v>91</v>
      </c>
    </row>
    <row r="557" spans="1:10" x14ac:dyDescent="0.25">
      <c r="A557" s="102">
        <v>2062</v>
      </c>
      <c r="B557" s="102">
        <v>342</v>
      </c>
      <c r="C557" s="102" t="s">
        <v>3308</v>
      </c>
      <c r="D557" s="102" t="s">
        <v>3302</v>
      </c>
      <c r="E557" s="102" t="s">
        <v>3308</v>
      </c>
      <c r="F557" s="102" t="s">
        <v>3954</v>
      </c>
      <c r="G557" s="103">
        <v>43832</v>
      </c>
      <c r="H557" s="102" t="s">
        <v>4083</v>
      </c>
      <c r="I557" s="104"/>
      <c r="J557" s="105">
        <v>30</v>
      </c>
    </row>
    <row r="558" spans="1:10" x14ac:dyDescent="0.25">
      <c r="A558" s="102">
        <v>2062</v>
      </c>
      <c r="B558" s="102">
        <v>342</v>
      </c>
      <c r="C558" s="102" t="s">
        <v>3308</v>
      </c>
      <c r="D558" s="102" t="s">
        <v>3302</v>
      </c>
      <c r="E558" s="102" t="s">
        <v>3308</v>
      </c>
      <c r="F558" s="102" t="s">
        <v>4195</v>
      </c>
      <c r="G558" s="103">
        <v>43861</v>
      </c>
      <c r="H558" s="102" t="s">
        <v>4083</v>
      </c>
      <c r="I558" s="104"/>
      <c r="J558" s="105">
        <v>29</v>
      </c>
    </row>
    <row r="559" spans="1:10" x14ac:dyDescent="0.25">
      <c r="A559" s="102">
        <v>2062</v>
      </c>
      <c r="B559" s="102">
        <v>342</v>
      </c>
      <c r="C559" s="102" t="s">
        <v>3308</v>
      </c>
      <c r="D559" s="102" t="s">
        <v>3302</v>
      </c>
      <c r="E559" s="102" t="s">
        <v>3308</v>
      </c>
      <c r="F559" s="102" t="s">
        <v>4198</v>
      </c>
      <c r="G559" s="103">
        <v>43889</v>
      </c>
      <c r="H559" s="102" t="s">
        <v>4083</v>
      </c>
      <c r="I559" s="104"/>
      <c r="J559" s="105">
        <v>31</v>
      </c>
    </row>
    <row r="560" spans="1:10" x14ac:dyDescent="0.25">
      <c r="A560" s="102">
        <v>2062</v>
      </c>
      <c r="B560" s="102">
        <v>342</v>
      </c>
      <c r="C560" s="102" t="s">
        <v>3308</v>
      </c>
      <c r="D560" s="102" t="s">
        <v>3302</v>
      </c>
      <c r="E560" s="102" t="s">
        <v>3308</v>
      </c>
      <c r="F560" s="102" t="s">
        <v>4199</v>
      </c>
      <c r="G560" s="103">
        <v>43920</v>
      </c>
      <c r="H560" s="102" t="s">
        <v>4070</v>
      </c>
      <c r="I560" s="104"/>
      <c r="J560" s="105">
        <v>30</v>
      </c>
    </row>
    <row r="561" spans="1:10" x14ac:dyDescent="0.25">
      <c r="A561" s="102">
        <v>2063</v>
      </c>
      <c r="B561" s="102">
        <v>352</v>
      </c>
      <c r="C561" s="102" t="s">
        <v>3314</v>
      </c>
      <c r="D561" s="102" t="s">
        <v>3302</v>
      </c>
      <c r="E561" s="102" t="s">
        <v>3314</v>
      </c>
      <c r="F561" s="102" t="s">
        <v>3892</v>
      </c>
      <c r="G561" s="103">
        <v>43755</v>
      </c>
      <c r="H561" s="102" t="s">
        <v>3890</v>
      </c>
      <c r="I561" s="104"/>
      <c r="J561" s="105"/>
    </row>
    <row r="562" spans="1:10" x14ac:dyDescent="0.25">
      <c r="A562" s="102">
        <v>2063</v>
      </c>
      <c r="B562" s="102">
        <v>352</v>
      </c>
      <c r="C562" s="102" t="s">
        <v>3314</v>
      </c>
      <c r="D562" s="102" t="s">
        <v>3302</v>
      </c>
      <c r="E562" s="102" t="s">
        <v>3314</v>
      </c>
      <c r="F562" s="102" t="s">
        <v>3926</v>
      </c>
      <c r="G562" s="103">
        <v>43829</v>
      </c>
      <c r="H562" s="102" t="s">
        <v>3943</v>
      </c>
      <c r="I562" s="104"/>
      <c r="J562" s="105">
        <v>91</v>
      </c>
    </row>
    <row r="563" spans="1:10" x14ac:dyDescent="0.25">
      <c r="A563" s="102">
        <v>2063</v>
      </c>
      <c r="B563" s="102">
        <v>352</v>
      </c>
      <c r="C563" s="102" t="s">
        <v>3314</v>
      </c>
      <c r="D563" s="102" t="s">
        <v>3302</v>
      </c>
      <c r="E563" s="102" t="s">
        <v>3314</v>
      </c>
      <c r="F563" s="102" t="s">
        <v>4200</v>
      </c>
      <c r="G563" s="103">
        <v>43832</v>
      </c>
      <c r="H563" s="102" t="s">
        <v>4197</v>
      </c>
      <c r="I563" s="104"/>
      <c r="J563" s="105">
        <v>30</v>
      </c>
    </row>
    <row r="564" spans="1:10" x14ac:dyDescent="0.25">
      <c r="A564" s="102">
        <v>2063</v>
      </c>
      <c r="B564" s="102">
        <v>352</v>
      </c>
      <c r="C564" s="102" t="s">
        <v>3314</v>
      </c>
      <c r="D564" s="102" t="s">
        <v>3302</v>
      </c>
      <c r="E564" s="102" t="s">
        <v>3314</v>
      </c>
      <c r="F564" s="102" t="s">
        <v>4201</v>
      </c>
      <c r="G564" s="103">
        <v>43861</v>
      </c>
      <c r="H564" s="102" t="s">
        <v>4197</v>
      </c>
      <c r="I564" s="104"/>
      <c r="J564" s="105">
        <v>30</v>
      </c>
    </row>
    <row r="565" spans="1:10" x14ac:dyDescent="0.25">
      <c r="A565" s="102">
        <v>2063</v>
      </c>
      <c r="B565" s="102">
        <v>352</v>
      </c>
      <c r="C565" s="102" t="s">
        <v>3314</v>
      </c>
      <c r="D565" s="102" t="s">
        <v>3302</v>
      </c>
      <c r="E565" s="102" t="s">
        <v>3314</v>
      </c>
      <c r="F565" s="102" t="s">
        <v>4202</v>
      </c>
      <c r="G565" s="103">
        <v>43889</v>
      </c>
      <c r="H565" s="102" t="s">
        <v>4197</v>
      </c>
      <c r="I565" s="104"/>
      <c r="J565" s="105">
        <v>30</v>
      </c>
    </row>
    <row r="566" spans="1:10" x14ac:dyDescent="0.25">
      <c r="A566" s="102">
        <v>2063</v>
      </c>
      <c r="B566" s="102">
        <v>352</v>
      </c>
      <c r="C566" s="102" t="s">
        <v>3314</v>
      </c>
      <c r="D566" s="102" t="s">
        <v>3302</v>
      </c>
      <c r="E566" s="102" t="s">
        <v>3314</v>
      </c>
      <c r="F566" s="102" t="s">
        <v>4203</v>
      </c>
      <c r="G566" s="103">
        <v>43920</v>
      </c>
      <c r="H566" s="102" t="s">
        <v>4197</v>
      </c>
      <c r="I566" s="104"/>
      <c r="J566" s="105">
        <v>30</v>
      </c>
    </row>
    <row r="567" spans="1:10" x14ac:dyDescent="0.25">
      <c r="A567" s="102">
        <v>2064</v>
      </c>
      <c r="B567" s="102">
        <v>359</v>
      </c>
      <c r="C567" s="102" t="s">
        <v>3316</v>
      </c>
      <c r="D567" s="102" t="s">
        <v>3318</v>
      </c>
      <c r="E567" s="102" t="s">
        <v>3316</v>
      </c>
      <c r="F567" s="102" t="s">
        <v>3892</v>
      </c>
      <c r="G567" s="103">
        <v>43726</v>
      </c>
      <c r="H567" s="102" t="s">
        <v>3890</v>
      </c>
      <c r="I567" s="104"/>
      <c r="J567" s="105"/>
    </row>
    <row r="568" spans="1:10" x14ac:dyDescent="0.25">
      <c r="A568" s="102">
        <v>2064</v>
      </c>
      <c r="B568" s="102">
        <v>359</v>
      </c>
      <c r="C568" s="102" t="s">
        <v>3316</v>
      </c>
      <c r="D568" s="102" t="s">
        <v>3318</v>
      </c>
      <c r="E568" s="102" t="s">
        <v>3316</v>
      </c>
      <c r="F568" s="102" t="s">
        <v>3954</v>
      </c>
      <c r="G568" s="103">
        <v>43784</v>
      </c>
      <c r="H568" s="102" t="s">
        <v>4083</v>
      </c>
      <c r="I568" s="104"/>
      <c r="J568" s="105">
        <v>64</v>
      </c>
    </row>
    <row r="569" spans="1:10" x14ac:dyDescent="0.25">
      <c r="A569" s="102">
        <v>2064</v>
      </c>
      <c r="B569" s="102">
        <v>359</v>
      </c>
      <c r="C569" s="102" t="s">
        <v>3316</v>
      </c>
      <c r="D569" s="102" t="s">
        <v>3318</v>
      </c>
      <c r="E569" s="102" t="s">
        <v>3316</v>
      </c>
      <c r="F569" s="102" t="s">
        <v>4195</v>
      </c>
      <c r="G569" s="103">
        <v>43861</v>
      </c>
      <c r="H569" s="102" t="s">
        <v>4083</v>
      </c>
      <c r="I569" s="104"/>
      <c r="J569" s="105">
        <v>16</v>
      </c>
    </row>
    <row r="570" spans="1:10" x14ac:dyDescent="0.25">
      <c r="A570" s="102">
        <v>2064</v>
      </c>
      <c r="B570" s="102">
        <v>359</v>
      </c>
      <c r="C570" s="102" t="s">
        <v>3316</v>
      </c>
      <c r="D570" s="102" t="s">
        <v>3318</v>
      </c>
      <c r="E570" s="102" t="s">
        <v>3316</v>
      </c>
      <c r="F570" s="102" t="s">
        <v>4204</v>
      </c>
      <c r="G570" s="103">
        <v>43910</v>
      </c>
      <c r="H570" s="102" t="s">
        <v>4205</v>
      </c>
      <c r="I570" s="104">
        <v>60481750</v>
      </c>
      <c r="J570" s="105"/>
    </row>
    <row r="571" spans="1:10" x14ac:dyDescent="0.25">
      <c r="A571" s="102">
        <v>2064</v>
      </c>
      <c r="B571" s="102">
        <v>359</v>
      </c>
      <c r="C571" s="102" t="s">
        <v>3316</v>
      </c>
      <c r="D571" s="102" t="s">
        <v>3318</v>
      </c>
      <c r="E571" s="102" t="s">
        <v>3316</v>
      </c>
      <c r="F571" s="102" t="s">
        <v>3854</v>
      </c>
      <c r="G571" s="103">
        <v>43910</v>
      </c>
      <c r="H571" s="102" t="s">
        <v>4205</v>
      </c>
      <c r="I571" s="104"/>
      <c r="J571" s="105">
        <v>30</v>
      </c>
    </row>
    <row r="572" spans="1:10" x14ac:dyDescent="0.25">
      <c r="A572" s="102">
        <v>2065</v>
      </c>
      <c r="B572" s="102">
        <v>360</v>
      </c>
      <c r="C572" s="102" t="s">
        <v>3322</v>
      </c>
      <c r="D572" s="102" t="s">
        <v>3324</v>
      </c>
      <c r="E572" s="102" t="s">
        <v>3322</v>
      </c>
      <c r="F572" s="102" t="s">
        <v>3892</v>
      </c>
      <c r="G572" s="103">
        <v>43726</v>
      </c>
      <c r="H572" s="102" t="s">
        <v>3890</v>
      </c>
      <c r="I572" s="104"/>
      <c r="J572" s="105"/>
    </row>
    <row r="573" spans="1:10" x14ac:dyDescent="0.25">
      <c r="A573" s="102">
        <v>2065</v>
      </c>
      <c r="B573" s="102">
        <v>360</v>
      </c>
      <c r="C573" s="102" t="s">
        <v>3322</v>
      </c>
      <c r="D573" s="102" t="s">
        <v>3324</v>
      </c>
      <c r="E573" s="102" t="s">
        <v>3322</v>
      </c>
      <c r="F573" s="102" t="s">
        <v>3947</v>
      </c>
      <c r="G573" s="103">
        <v>43829</v>
      </c>
      <c r="H573" s="102" t="s">
        <v>3943</v>
      </c>
      <c r="I573" s="104"/>
      <c r="J573" s="105">
        <v>45</v>
      </c>
    </row>
    <row r="574" spans="1:10" x14ac:dyDescent="0.25">
      <c r="A574" s="102">
        <v>2065</v>
      </c>
      <c r="B574" s="102">
        <v>360</v>
      </c>
      <c r="C574" s="102" t="s">
        <v>3322</v>
      </c>
      <c r="D574" s="102" t="s">
        <v>3324</v>
      </c>
      <c r="E574" s="102" t="s">
        <v>3322</v>
      </c>
      <c r="F574" s="102" t="s">
        <v>3954</v>
      </c>
      <c r="G574" s="103">
        <v>43867</v>
      </c>
      <c r="H574" s="102" t="s">
        <v>4206</v>
      </c>
      <c r="I574" s="104"/>
      <c r="J574" s="105">
        <v>30</v>
      </c>
    </row>
    <row r="575" spans="1:10" x14ac:dyDescent="0.25">
      <c r="A575" s="102">
        <v>2065</v>
      </c>
      <c r="B575" s="102">
        <v>360</v>
      </c>
      <c r="C575" s="102" t="s">
        <v>3322</v>
      </c>
      <c r="D575" s="102" t="s">
        <v>3324</v>
      </c>
      <c r="E575" s="102" t="s">
        <v>3322</v>
      </c>
      <c r="F575" s="102" t="s">
        <v>4207</v>
      </c>
      <c r="G575" s="103">
        <v>43896</v>
      </c>
      <c r="H575" s="102" t="s">
        <v>4206</v>
      </c>
      <c r="I575" s="104"/>
      <c r="J575" s="105">
        <v>30</v>
      </c>
    </row>
    <row r="576" spans="1:10" x14ac:dyDescent="0.25">
      <c r="A576" s="102">
        <v>2065</v>
      </c>
      <c r="B576" s="102">
        <v>360</v>
      </c>
      <c r="C576" s="102" t="s">
        <v>3322</v>
      </c>
      <c r="D576" s="102" t="s">
        <v>3324</v>
      </c>
      <c r="E576" s="102" t="s">
        <v>3322</v>
      </c>
      <c r="F576" s="102" t="s">
        <v>4208</v>
      </c>
      <c r="G576" s="103">
        <v>43927</v>
      </c>
      <c r="H576" s="102" t="s">
        <v>4206</v>
      </c>
      <c r="I576" s="104"/>
      <c r="J576" s="105">
        <v>30</v>
      </c>
    </row>
    <row r="577" spans="1:10" x14ac:dyDescent="0.25">
      <c r="A577" s="102">
        <v>2066</v>
      </c>
      <c r="B577" s="102">
        <v>361</v>
      </c>
      <c r="C577" s="102" t="s">
        <v>3328</v>
      </c>
      <c r="D577" s="102" t="s">
        <v>3318</v>
      </c>
      <c r="E577" s="102" t="s">
        <v>3328</v>
      </c>
      <c r="F577" s="102" t="s">
        <v>3892</v>
      </c>
      <c r="G577" s="103">
        <v>43721</v>
      </c>
      <c r="H577" s="102" t="s">
        <v>3890</v>
      </c>
      <c r="I577" s="104"/>
      <c r="J577" s="105"/>
    </row>
    <row r="578" spans="1:10" x14ac:dyDescent="0.25">
      <c r="A578" s="102">
        <v>2066</v>
      </c>
      <c r="B578" s="102">
        <v>361</v>
      </c>
      <c r="C578" s="102" t="s">
        <v>3328</v>
      </c>
      <c r="D578" s="102" t="s">
        <v>3318</v>
      </c>
      <c r="E578" s="102" t="s">
        <v>3328</v>
      </c>
      <c r="F578" s="102" t="s">
        <v>4200</v>
      </c>
      <c r="G578" s="103">
        <v>43784</v>
      </c>
      <c r="H578" s="102" t="s">
        <v>4083</v>
      </c>
      <c r="I578" s="104"/>
      <c r="J578" s="105">
        <v>63</v>
      </c>
    </row>
    <row r="579" spans="1:10" x14ac:dyDescent="0.25">
      <c r="A579" s="102">
        <v>2066</v>
      </c>
      <c r="B579" s="102">
        <v>361</v>
      </c>
      <c r="C579" s="102" t="s">
        <v>3328</v>
      </c>
      <c r="D579" s="102" t="s">
        <v>3318</v>
      </c>
      <c r="E579" s="102" t="s">
        <v>3328</v>
      </c>
      <c r="F579" s="102" t="s">
        <v>4207</v>
      </c>
      <c r="G579" s="103">
        <v>43861</v>
      </c>
      <c r="H579" s="102" t="s">
        <v>4083</v>
      </c>
      <c r="I579" s="104"/>
      <c r="J579" s="105">
        <v>16</v>
      </c>
    </row>
    <row r="580" spans="1:10" x14ac:dyDescent="0.25">
      <c r="A580" s="102">
        <v>2066</v>
      </c>
      <c r="B580" s="102">
        <v>361</v>
      </c>
      <c r="C580" s="102" t="s">
        <v>3328</v>
      </c>
      <c r="D580" s="102" t="s">
        <v>3318</v>
      </c>
      <c r="E580" s="102" t="s">
        <v>3328</v>
      </c>
      <c r="F580" s="102" t="s">
        <v>3970</v>
      </c>
      <c r="G580" s="103">
        <v>43910</v>
      </c>
      <c r="H580" s="102" t="s">
        <v>4205</v>
      </c>
      <c r="I580" s="104">
        <v>22518246</v>
      </c>
      <c r="J580" s="105"/>
    </row>
    <row r="581" spans="1:10" x14ac:dyDescent="0.25">
      <c r="A581" s="102">
        <v>2066</v>
      </c>
      <c r="B581" s="102">
        <v>361</v>
      </c>
      <c r="C581" s="102" t="s">
        <v>3328</v>
      </c>
      <c r="D581" s="102" t="s">
        <v>3318</v>
      </c>
      <c r="E581" s="102" t="s">
        <v>3328</v>
      </c>
      <c r="F581" s="102" t="s">
        <v>3854</v>
      </c>
      <c r="G581" s="103">
        <v>43910</v>
      </c>
      <c r="H581" s="102" t="s">
        <v>4205</v>
      </c>
      <c r="I581" s="104"/>
      <c r="J581" s="105">
        <v>30</v>
      </c>
    </row>
    <row r="582" spans="1:10" x14ac:dyDescent="0.25">
      <c r="A582" s="102">
        <v>2067</v>
      </c>
      <c r="B582" s="102">
        <v>362</v>
      </c>
      <c r="C582" s="102" t="s">
        <v>3330</v>
      </c>
      <c r="D582" s="102" t="s">
        <v>3324</v>
      </c>
      <c r="E582" s="102" t="s">
        <v>3330</v>
      </c>
      <c r="F582" s="102" t="s">
        <v>3892</v>
      </c>
      <c r="G582" s="103">
        <v>43726</v>
      </c>
      <c r="H582" s="102" t="s">
        <v>3890</v>
      </c>
      <c r="I582" s="104"/>
      <c r="J582" s="105"/>
    </row>
    <row r="583" spans="1:10" x14ac:dyDescent="0.25">
      <c r="A583" s="102">
        <v>2067</v>
      </c>
      <c r="B583" s="102">
        <v>362</v>
      </c>
      <c r="C583" s="102" t="s">
        <v>3330</v>
      </c>
      <c r="D583" s="102" t="s">
        <v>3324</v>
      </c>
      <c r="E583" s="102" t="s">
        <v>3330</v>
      </c>
      <c r="F583" s="102" t="s">
        <v>4209</v>
      </c>
      <c r="G583" s="103">
        <v>43830</v>
      </c>
      <c r="H583" s="102" t="s">
        <v>3943</v>
      </c>
      <c r="I583" s="104"/>
      <c r="J583" s="105">
        <v>45</v>
      </c>
    </row>
    <row r="584" spans="1:10" x14ac:dyDescent="0.25">
      <c r="A584" s="102">
        <v>2067</v>
      </c>
      <c r="B584" s="102">
        <v>362</v>
      </c>
      <c r="C584" s="102" t="s">
        <v>3330</v>
      </c>
      <c r="D584" s="102" t="s">
        <v>3324</v>
      </c>
      <c r="E584" s="102" t="s">
        <v>3330</v>
      </c>
      <c r="F584" s="102" t="s">
        <v>3954</v>
      </c>
      <c r="G584" s="103">
        <v>43867</v>
      </c>
      <c r="H584" s="102" t="s">
        <v>4206</v>
      </c>
      <c r="I584" s="104"/>
      <c r="J584" s="105">
        <v>29</v>
      </c>
    </row>
    <row r="585" spans="1:10" x14ac:dyDescent="0.25">
      <c r="A585" s="102">
        <v>2067</v>
      </c>
      <c r="B585" s="102">
        <v>362</v>
      </c>
      <c r="C585" s="102" t="s">
        <v>3330</v>
      </c>
      <c r="D585" s="102" t="s">
        <v>3324</v>
      </c>
      <c r="E585" s="102" t="s">
        <v>3330</v>
      </c>
      <c r="F585" s="102" t="s">
        <v>4210</v>
      </c>
      <c r="G585" s="103">
        <v>43896</v>
      </c>
      <c r="H585" s="102" t="s">
        <v>4206</v>
      </c>
      <c r="I585" s="104"/>
      <c r="J585" s="105">
        <v>30</v>
      </c>
    </row>
    <row r="586" spans="1:10" x14ac:dyDescent="0.25">
      <c r="A586" s="102">
        <v>2067</v>
      </c>
      <c r="B586" s="102">
        <v>362</v>
      </c>
      <c r="C586" s="102" t="s">
        <v>3330</v>
      </c>
      <c r="D586" s="102" t="s">
        <v>3324</v>
      </c>
      <c r="E586" s="102" t="s">
        <v>3330</v>
      </c>
      <c r="F586" s="102" t="s">
        <v>4196</v>
      </c>
      <c r="G586" s="103">
        <v>43927</v>
      </c>
      <c r="H586" s="102" t="s">
        <v>4206</v>
      </c>
      <c r="I586" s="104"/>
      <c r="J586" s="105">
        <v>21</v>
      </c>
    </row>
    <row r="587" spans="1:10" x14ac:dyDescent="0.25">
      <c r="A587" s="102">
        <v>2068</v>
      </c>
      <c r="B587" s="102">
        <v>370</v>
      </c>
      <c r="C587" s="102" t="s">
        <v>3332</v>
      </c>
      <c r="D587" s="102" t="s">
        <v>3318</v>
      </c>
      <c r="E587" s="102" t="s">
        <v>3332</v>
      </c>
      <c r="F587" s="102" t="s">
        <v>3892</v>
      </c>
      <c r="G587" s="103">
        <v>43724</v>
      </c>
      <c r="H587" s="102" t="s">
        <v>3890</v>
      </c>
      <c r="I587" s="104"/>
      <c r="J587" s="105"/>
    </row>
    <row r="588" spans="1:10" x14ac:dyDescent="0.25">
      <c r="A588" s="102">
        <v>2068</v>
      </c>
      <c r="B588" s="102">
        <v>370</v>
      </c>
      <c r="C588" s="102" t="s">
        <v>3332</v>
      </c>
      <c r="D588" s="102" t="s">
        <v>3318</v>
      </c>
      <c r="E588" s="102" t="s">
        <v>3332</v>
      </c>
      <c r="F588" s="102" t="s">
        <v>4211</v>
      </c>
      <c r="G588" s="103">
        <v>43814</v>
      </c>
      <c r="H588" s="102" t="s">
        <v>4211</v>
      </c>
      <c r="I588" s="104"/>
      <c r="J588" s="105"/>
    </row>
    <row r="589" spans="1:10" x14ac:dyDescent="0.25">
      <c r="A589" s="102">
        <v>2068</v>
      </c>
      <c r="B589" s="102">
        <v>370</v>
      </c>
      <c r="C589" s="102" t="s">
        <v>3332</v>
      </c>
      <c r="D589" s="102" t="s">
        <v>3318</v>
      </c>
      <c r="E589" s="102" t="s">
        <v>3332</v>
      </c>
      <c r="F589" s="102" t="s">
        <v>4212</v>
      </c>
      <c r="G589" s="103">
        <v>43812</v>
      </c>
      <c r="H589" s="102" t="s">
        <v>4213</v>
      </c>
      <c r="I589" s="104"/>
      <c r="J589" s="105"/>
    </row>
    <row r="590" spans="1:10" x14ac:dyDescent="0.25">
      <c r="A590" s="102">
        <v>2069</v>
      </c>
      <c r="B590" s="102">
        <v>371</v>
      </c>
      <c r="C590" s="102" t="s">
        <v>3337</v>
      </c>
      <c r="D590" s="102" t="s">
        <v>3318</v>
      </c>
      <c r="E590" s="102" t="s">
        <v>3337</v>
      </c>
      <c r="F590" s="102" t="s">
        <v>3892</v>
      </c>
      <c r="G590" s="103">
        <v>43724</v>
      </c>
      <c r="H590" s="102" t="s">
        <v>3890</v>
      </c>
      <c r="I590" s="104"/>
      <c r="J590" s="105"/>
    </row>
    <row r="591" spans="1:10" x14ac:dyDescent="0.25">
      <c r="A591" s="102">
        <v>2069</v>
      </c>
      <c r="B591" s="102">
        <v>371</v>
      </c>
      <c r="C591" s="102" t="s">
        <v>3337</v>
      </c>
      <c r="D591" s="102" t="s">
        <v>3318</v>
      </c>
      <c r="E591" s="102" t="s">
        <v>3337</v>
      </c>
      <c r="F591" s="102" t="s">
        <v>4212</v>
      </c>
      <c r="G591" s="103">
        <v>43814</v>
      </c>
      <c r="H591" s="102" t="s">
        <v>4213</v>
      </c>
      <c r="I591" s="104"/>
      <c r="J591" s="105"/>
    </row>
    <row r="592" spans="1:10" x14ac:dyDescent="0.25">
      <c r="A592" s="102">
        <v>2070</v>
      </c>
      <c r="B592" s="102">
        <v>373</v>
      </c>
      <c r="C592" s="102" t="s">
        <v>3339</v>
      </c>
      <c r="D592" s="102" t="s">
        <v>3324</v>
      </c>
      <c r="E592" s="102" t="s">
        <v>3339</v>
      </c>
      <c r="F592" s="102" t="s">
        <v>3892</v>
      </c>
      <c r="G592" s="103">
        <v>43731</v>
      </c>
      <c r="H592" s="102" t="s">
        <v>3890</v>
      </c>
      <c r="I592" s="104"/>
      <c r="J592" s="105"/>
    </row>
    <row r="593" spans="1:10" x14ac:dyDescent="0.25">
      <c r="A593" s="102">
        <v>2070</v>
      </c>
      <c r="B593" s="102">
        <v>373</v>
      </c>
      <c r="C593" s="102" t="s">
        <v>3339</v>
      </c>
      <c r="D593" s="102" t="s">
        <v>3324</v>
      </c>
      <c r="E593" s="102" t="s">
        <v>3339</v>
      </c>
      <c r="F593" s="102" t="s">
        <v>3930</v>
      </c>
      <c r="G593" s="103">
        <v>43822</v>
      </c>
      <c r="H593" s="102" t="s">
        <v>4213</v>
      </c>
      <c r="I593" s="104"/>
      <c r="J593" s="105"/>
    </row>
    <row r="594" spans="1:10" x14ac:dyDescent="0.25">
      <c r="A594" s="102">
        <v>2071</v>
      </c>
      <c r="B594" s="102">
        <v>377</v>
      </c>
      <c r="C594" s="102" t="s">
        <v>3344</v>
      </c>
      <c r="D594" s="102" t="s">
        <v>3324</v>
      </c>
      <c r="E594" s="102" t="s">
        <v>3344</v>
      </c>
      <c r="F594" s="102" t="s">
        <v>3892</v>
      </c>
      <c r="G594" s="103">
        <v>43683</v>
      </c>
      <c r="H594" s="102" t="s">
        <v>4214</v>
      </c>
      <c r="I594" s="104"/>
      <c r="J594" s="105"/>
    </row>
    <row r="595" spans="1:10" x14ac:dyDescent="0.25">
      <c r="A595" s="102">
        <v>2071</v>
      </c>
      <c r="B595" s="102">
        <v>377</v>
      </c>
      <c r="C595" s="102" t="s">
        <v>3344</v>
      </c>
      <c r="D595" s="102" t="s">
        <v>3324</v>
      </c>
      <c r="E595" s="102" t="s">
        <v>3344</v>
      </c>
      <c r="F595" s="102" t="s">
        <v>3892</v>
      </c>
      <c r="G595" s="103">
        <v>43731</v>
      </c>
      <c r="H595" s="102" t="s">
        <v>3890</v>
      </c>
      <c r="I595" s="104"/>
      <c r="J595" s="105"/>
    </row>
    <row r="596" spans="1:10" x14ac:dyDescent="0.25">
      <c r="A596" s="102">
        <v>2071</v>
      </c>
      <c r="B596" s="102">
        <v>377</v>
      </c>
      <c r="C596" s="102" t="s">
        <v>3344</v>
      </c>
      <c r="D596" s="102" t="s">
        <v>3324</v>
      </c>
      <c r="E596" s="102" t="s">
        <v>3344</v>
      </c>
      <c r="F596" s="102" t="s">
        <v>3930</v>
      </c>
      <c r="G596" s="103">
        <v>43822</v>
      </c>
      <c r="H596" s="102" t="s">
        <v>4213</v>
      </c>
      <c r="I596" s="104"/>
      <c r="J596" s="105"/>
    </row>
    <row r="597" spans="1:10" x14ac:dyDescent="0.25">
      <c r="A597" s="102">
        <v>2072</v>
      </c>
      <c r="B597" s="102">
        <v>384</v>
      </c>
      <c r="C597" s="102" t="s">
        <v>3346</v>
      </c>
      <c r="D597" s="102" t="s">
        <v>3324</v>
      </c>
      <c r="E597" s="102" t="s">
        <v>3346</v>
      </c>
      <c r="F597" s="102" t="s">
        <v>3892</v>
      </c>
      <c r="G597" s="103">
        <v>43691</v>
      </c>
      <c r="H597" s="102" t="s">
        <v>3890</v>
      </c>
      <c r="I597" s="104"/>
      <c r="J597" s="105"/>
    </row>
    <row r="598" spans="1:10" x14ac:dyDescent="0.25">
      <c r="A598" s="102">
        <v>2072</v>
      </c>
      <c r="B598" s="102">
        <v>384</v>
      </c>
      <c r="C598" s="102" t="s">
        <v>3346</v>
      </c>
      <c r="D598" s="102" t="s">
        <v>3324</v>
      </c>
      <c r="E598" s="102" t="s">
        <v>3346</v>
      </c>
      <c r="F598" s="102" t="s">
        <v>3954</v>
      </c>
      <c r="G598" s="103">
        <v>43784</v>
      </c>
      <c r="H598" s="102" t="s">
        <v>4083</v>
      </c>
      <c r="I598" s="104"/>
      <c r="J598" s="105">
        <v>73</v>
      </c>
    </row>
    <row r="599" spans="1:10" x14ac:dyDescent="0.25">
      <c r="A599" s="102">
        <v>2072</v>
      </c>
      <c r="B599" s="102">
        <v>384</v>
      </c>
      <c r="C599" s="102" t="s">
        <v>3346</v>
      </c>
      <c r="D599" s="102" t="s">
        <v>3324</v>
      </c>
      <c r="E599" s="102" t="s">
        <v>3346</v>
      </c>
      <c r="F599" s="102" t="s">
        <v>3926</v>
      </c>
      <c r="G599" s="103">
        <v>43885</v>
      </c>
      <c r="H599" s="102" t="s">
        <v>4083</v>
      </c>
      <c r="I599" s="104"/>
      <c r="J599" s="105">
        <v>7</v>
      </c>
    </row>
    <row r="600" spans="1:10" x14ac:dyDescent="0.25">
      <c r="A600" s="102">
        <v>2072</v>
      </c>
      <c r="B600" s="102">
        <v>384</v>
      </c>
      <c r="C600" s="102" t="s">
        <v>3346</v>
      </c>
      <c r="D600" s="102" t="s">
        <v>3324</v>
      </c>
      <c r="E600" s="102" t="s">
        <v>3346</v>
      </c>
      <c r="F600" s="102" t="s">
        <v>3970</v>
      </c>
      <c r="G600" s="103">
        <v>43892</v>
      </c>
      <c r="H600" s="102" t="s">
        <v>4205</v>
      </c>
      <c r="I600" s="104">
        <v>42066500</v>
      </c>
      <c r="J600" s="105"/>
    </row>
    <row r="601" spans="1:10" x14ac:dyDescent="0.25">
      <c r="A601" s="102">
        <v>2072</v>
      </c>
      <c r="B601" s="102">
        <v>384</v>
      </c>
      <c r="C601" s="102" t="s">
        <v>3346</v>
      </c>
      <c r="D601" s="102" t="s">
        <v>3324</v>
      </c>
      <c r="E601" s="102" t="s">
        <v>3346</v>
      </c>
      <c r="F601" s="102" t="s">
        <v>3854</v>
      </c>
      <c r="G601" s="103">
        <v>43892</v>
      </c>
      <c r="H601" s="102" t="s">
        <v>4205</v>
      </c>
      <c r="I601" s="104"/>
      <c r="J601" s="105">
        <v>73</v>
      </c>
    </row>
    <row r="602" spans="1:10" x14ac:dyDescent="0.25">
      <c r="A602" s="102">
        <v>2072</v>
      </c>
      <c r="B602" s="102">
        <v>384</v>
      </c>
      <c r="C602" s="102" t="s">
        <v>3346</v>
      </c>
      <c r="D602" s="102" t="s">
        <v>3324</v>
      </c>
      <c r="E602" s="102" t="s">
        <v>3346</v>
      </c>
      <c r="F602" s="102" t="s">
        <v>4210</v>
      </c>
      <c r="G602" s="103">
        <v>43917</v>
      </c>
      <c r="H602" s="102" t="s">
        <v>4070</v>
      </c>
      <c r="I602" s="104"/>
      <c r="J602" s="105">
        <v>13</v>
      </c>
    </row>
    <row r="603" spans="1:10" x14ac:dyDescent="0.25">
      <c r="A603" s="102">
        <v>2072</v>
      </c>
      <c r="B603" s="102">
        <v>384</v>
      </c>
      <c r="C603" s="102" t="s">
        <v>3346</v>
      </c>
      <c r="D603" s="102" t="s">
        <v>3324</v>
      </c>
      <c r="E603" s="102" t="s">
        <v>3346</v>
      </c>
      <c r="F603" s="102" t="s">
        <v>4215</v>
      </c>
      <c r="G603" s="103">
        <v>43935</v>
      </c>
      <c r="H603" s="102" t="s">
        <v>4216</v>
      </c>
      <c r="I603" s="104"/>
      <c r="J603" s="105"/>
    </row>
    <row r="604" spans="1:10" x14ac:dyDescent="0.25">
      <c r="A604" s="102">
        <v>2073</v>
      </c>
      <c r="B604" s="102">
        <v>385</v>
      </c>
      <c r="C604" s="102" t="s">
        <v>3350</v>
      </c>
      <c r="D604" s="102" t="s">
        <v>3324</v>
      </c>
      <c r="E604" s="102" t="s">
        <v>3350</v>
      </c>
      <c r="F604" s="102" t="s">
        <v>3892</v>
      </c>
      <c r="G604" s="103">
        <v>43691</v>
      </c>
      <c r="H604" s="102" t="s">
        <v>3890</v>
      </c>
      <c r="I604" s="104"/>
      <c r="J604" s="105"/>
    </row>
    <row r="605" spans="1:10" x14ac:dyDescent="0.25">
      <c r="A605" s="102">
        <v>2073</v>
      </c>
      <c r="B605" s="102">
        <v>385</v>
      </c>
      <c r="C605" s="102" t="s">
        <v>3350</v>
      </c>
      <c r="D605" s="102" t="s">
        <v>3324</v>
      </c>
      <c r="E605" s="102" t="s">
        <v>3350</v>
      </c>
      <c r="F605" s="102" t="s">
        <v>3954</v>
      </c>
      <c r="G605" s="103">
        <v>43784</v>
      </c>
      <c r="H605" s="102" t="s">
        <v>4083</v>
      </c>
      <c r="I605" s="104"/>
      <c r="J605" s="105">
        <v>73</v>
      </c>
    </row>
    <row r="606" spans="1:10" x14ac:dyDescent="0.25">
      <c r="A606" s="102">
        <v>2064</v>
      </c>
      <c r="B606" s="102">
        <v>353</v>
      </c>
      <c r="C606" s="102" t="s">
        <v>3352</v>
      </c>
      <c r="D606" s="102" t="s">
        <v>3324</v>
      </c>
      <c r="E606" s="102" t="s">
        <v>3352</v>
      </c>
      <c r="F606" s="102" t="s">
        <v>3892</v>
      </c>
      <c r="G606" s="103">
        <v>43662</v>
      </c>
      <c r="H606" s="102" t="s">
        <v>3890</v>
      </c>
      <c r="I606" s="104"/>
      <c r="J606" s="105"/>
    </row>
    <row r="607" spans="1:10" x14ac:dyDescent="0.25">
      <c r="A607" s="102">
        <v>2065</v>
      </c>
      <c r="B607" s="102">
        <v>354</v>
      </c>
      <c r="C607" s="102" t="s">
        <v>3357</v>
      </c>
      <c r="D607" s="102" t="s">
        <v>3359</v>
      </c>
      <c r="E607" s="102" t="s">
        <v>3357</v>
      </c>
      <c r="F607" s="102" t="s">
        <v>3892</v>
      </c>
      <c r="G607" s="103">
        <v>41577</v>
      </c>
      <c r="H607" s="102" t="s">
        <v>3890</v>
      </c>
      <c r="I607" s="104"/>
      <c r="J607" s="105"/>
    </row>
    <row r="608" spans="1:10" x14ac:dyDescent="0.25">
      <c r="A608" s="102">
        <v>2065</v>
      </c>
      <c r="B608" s="102">
        <v>354</v>
      </c>
      <c r="C608" s="102" t="s">
        <v>3357</v>
      </c>
      <c r="D608" s="102" t="s">
        <v>3359</v>
      </c>
      <c r="E608" s="102" t="s">
        <v>3357</v>
      </c>
      <c r="F608" s="102" t="s">
        <v>3970</v>
      </c>
      <c r="G608" s="103">
        <v>41638</v>
      </c>
      <c r="H608" s="102" t="s">
        <v>4205</v>
      </c>
      <c r="I608" s="104">
        <v>1695486000</v>
      </c>
      <c r="J608" s="105"/>
    </row>
    <row r="609" spans="1:10" x14ac:dyDescent="0.25">
      <c r="A609" s="102">
        <v>2065</v>
      </c>
      <c r="B609" s="102">
        <v>354</v>
      </c>
      <c r="C609" s="102" t="s">
        <v>3357</v>
      </c>
      <c r="D609" s="102" t="s">
        <v>3359</v>
      </c>
      <c r="E609" s="102" t="s">
        <v>3357</v>
      </c>
      <c r="F609" s="102" t="s">
        <v>3971</v>
      </c>
      <c r="G609" s="103">
        <v>41766</v>
      </c>
      <c r="H609" s="102" t="s">
        <v>4205</v>
      </c>
      <c r="I609" s="104">
        <v>2400000000</v>
      </c>
      <c r="J609" s="105"/>
    </row>
    <row r="610" spans="1:10" x14ac:dyDescent="0.25">
      <c r="A610" s="102">
        <v>2065</v>
      </c>
      <c r="B610" s="102">
        <v>354</v>
      </c>
      <c r="C610" s="102" t="s">
        <v>3357</v>
      </c>
      <c r="D610" s="102" t="s">
        <v>3359</v>
      </c>
      <c r="E610" s="102" t="s">
        <v>3357</v>
      </c>
      <c r="F610" s="102" t="s">
        <v>4217</v>
      </c>
      <c r="G610" s="103">
        <v>41695</v>
      </c>
      <c r="H610" s="102" t="s">
        <v>4197</v>
      </c>
      <c r="I610" s="104"/>
      <c r="J610" s="105">
        <v>113</v>
      </c>
    </row>
    <row r="611" spans="1:10" x14ac:dyDescent="0.25">
      <c r="A611" s="102">
        <v>2065</v>
      </c>
      <c r="B611" s="102">
        <v>354</v>
      </c>
      <c r="C611" s="102" t="s">
        <v>3357</v>
      </c>
      <c r="D611" s="102" t="s">
        <v>3359</v>
      </c>
      <c r="E611" s="102" t="s">
        <v>3357</v>
      </c>
      <c r="F611" s="102" t="s">
        <v>4103</v>
      </c>
      <c r="G611" s="103">
        <v>41983</v>
      </c>
      <c r="H611" s="102" t="s">
        <v>4197</v>
      </c>
      <c r="I611" s="104"/>
      <c r="J611" s="105">
        <v>300</v>
      </c>
    </row>
    <row r="612" spans="1:10" x14ac:dyDescent="0.25">
      <c r="A612" s="102">
        <v>2065</v>
      </c>
      <c r="B612" s="102">
        <v>354</v>
      </c>
      <c r="C612" s="102" t="s">
        <v>3357</v>
      </c>
      <c r="D612" s="102" t="s">
        <v>3359</v>
      </c>
      <c r="E612" s="102" t="s">
        <v>3357</v>
      </c>
      <c r="F612" s="102" t="s">
        <v>4104</v>
      </c>
      <c r="G612" s="103">
        <v>42296</v>
      </c>
      <c r="H612" s="102" t="s">
        <v>4197</v>
      </c>
      <c r="I612" s="104"/>
      <c r="J612" s="105">
        <v>360</v>
      </c>
    </row>
    <row r="613" spans="1:10" x14ac:dyDescent="0.25">
      <c r="A613" s="102">
        <v>2065</v>
      </c>
      <c r="B613" s="102">
        <v>354</v>
      </c>
      <c r="C613" s="102" t="s">
        <v>3357</v>
      </c>
      <c r="D613" s="102" t="s">
        <v>3359</v>
      </c>
      <c r="E613" s="102" t="s">
        <v>3357</v>
      </c>
      <c r="F613" s="102" t="s">
        <v>4105</v>
      </c>
      <c r="G613" s="103">
        <v>42466</v>
      </c>
      <c r="H613" s="102" t="s">
        <v>4197</v>
      </c>
      <c r="I613" s="104">
        <v>3500000000</v>
      </c>
      <c r="J613" s="105"/>
    </row>
    <row r="614" spans="1:10" x14ac:dyDescent="0.25">
      <c r="A614" s="102">
        <v>2065</v>
      </c>
      <c r="B614" s="102">
        <v>354</v>
      </c>
      <c r="C614" s="102" t="s">
        <v>3357</v>
      </c>
      <c r="D614" s="102" t="s">
        <v>3359</v>
      </c>
      <c r="E614" s="102" t="s">
        <v>3357</v>
      </c>
      <c r="F614" s="102" t="s">
        <v>3854</v>
      </c>
      <c r="G614" s="103">
        <v>42466</v>
      </c>
      <c r="H614" s="102" t="s">
        <v>4197</v>
      </c>
      <c r="I614" s="104"/>
      <c r="J614" s="105">
        <v>72</v>
      </c>
    </row>
    <row r="615" spans="1:10" x14ac:dyDescent="0.25">
      <c r="A615" s="102">
        <v>2065</v>
      </c>
      <c r="B615" s="102">
        <v>354</v>
      </c>
      <c r="C615" s="102" t="s">
        <v>3357</v>
      </c>
      <c r="D615" s="102" t="s">
        <v>3359</v>
      </c>
      <c r="E615" s="102" t="s">
        <v>3357</v>
      </c>
      <c r="F615" s="102" t="s">
        <v>4107</v>
      </c>
      <c r="G615" s="103">
        <v>42733</v>
      </c>
      <c r="H615" s="102" t="s">
        <v>4197</v>
      </c>
      <c r="I615" s="104"/>
      <c r="J615" s="105">
        <v>180</v>
      </c>
    </row>
    <row r="616" spans="1:10" x14ac:dyDescent="0.25">
      <c r="A616" s="102">
        <v>2065</v>
      </c>
      <c r="B616" s="102">
        <v>354</v>
      </c>
      <c r="C616" s="102" t="s">
        <v>3357</v>
      </c>
      <c r="D616" s="102" t="s">
        <v>3359</v>
      </c>
      <c r="E616" s="102" t="s">
        <v>3357</v>
      </c>
      <c r="F616" s="102" t="s">
        <v>4109</v>
      </c>
      <c r="G616" s="103">
        <v>42830</v>
      </c>
      <c r="H616" s="102" t="s">
        <v>4197</v>
      </c>
      <c r="I616" s="104"/>
      <c r="J616" s="105">
        <v>104</v>
      </c>
    </row>
    <row r="617" spans="1:10" x14ac:dyDescent="0.25">
      <c r="A617" s="102">
        <v>2065</v>
      </c>
      <c r="B617" s="102">
        <v>354</v>
      </c>
      <c r="C617" s="102" t="s">
        <v>3357</v>
      </c>
      <c r="D617" s="102" t="s">
        <v>3359</v>
      </c>
      <c r="E617" s="102" t="s">
        <v>3357</v>
      </c>
      <c r="F617" s="102" t="s">
        <v>4111</v>
      </c>
      <c r="G617" s="103">
        <v>43013</v>
      </c>
      <c r="H617" s="102" t="s">
        <v>4197</v>
      </c>
      <c r="I617" s="104"/>
      <c r="J617" s="105">
        <v>80</v>
      </c>
    </row>
    <row r="618" spans="1:10" x14ac:dyDescent="0.25">
      <c r="A618" s="102">
        <v>2065</v>
      </c>
      <c r="B618" s="102">
        <v>354</v>
      </c>
      <c r="C618" s="102" t="s">
        <v>3357</v>
      </c>
      <c r="D618" s="102" t="s">
        <v>3359</v>
      </c>
      <c r="E618" s="102" t="s">
        <v>3357</v>
      </c>
      <c r="F618" s="102" t="s">
        <v>4113</v>
      </c>
      <c r="G618" s="103">
        <v>43088</v>
      </c>
      <c r="H618" s="102" t="s">
        <v>4197</v>
      </c>
      <c r="I618" s="104">
        <v>2500000000</v>
      </c>
      <c r="J618" s="105"/>
    </row>
    <row r="619" spans="1:10" x14ac:dyDescent="0.25">
      <c r="A619" s="102">
        <v>2065</v>
      </c>
      <c r="B619" s="102">
        <v>354</v>
      </c>
      <c r="C619" s="102" t="s">
        <v>3357</v>
      </c>
      <c r="D619" s="102" t="s">
        <v>3359</v>
      </c>
      <c r="E619" s="102" t="s">
        <v>3357</v>
      </c>
      <c r="F619" s="102" t="s">
        <v>4218</v>
      </c>
      <c r="G619" s="103">
        <v>43098</v>
      </c>
      <c r="H619" s="102" t="s">
        <v>4197</v>
      </c>
      <c r="I619" s="104"/>
      <c r="J619" s="105">
        <v>180</v>
      </c>
    </row>
    <row r="620" spans="1:10" x14ac:dyDescent="0.25">
      <c r="A620" s="102">
        <v>2065</v>
      </c>
      <c r="B620" s="102">
        <v>354</v>
      </c>
      <c r="C620" s="102" t="s">
        <v>3357</v>
      </c>
      <c r="D620" s="102" t="s">
        <v>3359</v>
      </c>
      <c r="E620" s="102" t="s">
        <v>3357</v>
      </c>
      <c r="F620" s="102" t="s">
        <v>4200</v>
      </c>
      <c r="G620" s="103">
        <v>43269</v>
      </c>
      <c r="H620" s="102" t="s">
        <v>4197</v>
      </c>
      <c r="I620" s="104"/>
      <c r="J620" s="105">
        <v>30</v>
      </c>
    </row>
    <row r="621" spans="1:10" x14ac:dyDescent="0.25">
      <c r="A621" s="102">
        <v>2065</v>
      </c>
      <c r="B621" s="102">
        <v>354</v>
      </c>
      <c r="C621" s="102" t="s">
        <v>3357</v>
      </c>
      <c r="D621" s="102" t="s">
        <v>3359</v>
      </c>
      <c r="E621" s="102" t="s">
        <v>3357</v>
      </c>
      <c r="F621" s="102" t="s">
        <v>4200</v>
      </c>
      <c r="G621" s="103">
        <v>43298</v>
      </c>
      <c r="H621" s="102" t="s">
        <v>4197</v>
      </c>
      <c r="I621" s="104"/>
      <c r="J621" s="105">
        <v>13</v>
      </c>
    </row>
    <row r="622" spans="1:10" x14ac:dyDescent="0.25">
      <c r="A622" s="102">
        <v>2065</v>
      </c>
      <c r="B622" s="102">
        <v>354</v>
      </c>
      <c r="C622" s="102" t="s">
        <v>3357</v>
      </c>
      <c r="D622" s="102" t="s">
        <v>3359</v>
      </c>
      <c r="E622" s="102" t="s">
        <v>3357</v>
      </c>
      <c r="F622" s="102" t="s">
        <v>4219</v>
      </c>
      <c r="G622" s="103">
        <v>43325</v>
      </c>
      <c r="H622" s="102" t="s">
        <v>4197</v>
      </c>
      <c r="I622" s="104"/>
      <c r="J622" s="105">
        <v>140</v>
      </c>
    </row>
    <row r="623" spans="1:10" x14ac:dyDescent="0.25">
      <c r="A623" s="102">
        <v>2065</v>
      </c>
      <c r="B623" s="102">
        <v>354</v>
      </c>
      <c r="C623" s="102" t="s">
        <v>3357</v>
      </c>
      <c r="D623" s="102" t="s">
        <v>3359</v>
      </c>
      <c r="E623" s="102" t="s">
        <v>3357</v>
      </c>
      <c r="F623" s="102" t="s">
        <v>4220</v>
      </c>
      <c r="G623" s="103">
        <v>43465</v>
      </c>
      <c r="H623" s="102" t="s">
        <v>4197</v>
      </c>
      <c r="I623" s="104"/>
      <c r="J623" s="105">
        <v>360</v>
      </c>
    </row>
    <row r="624" spans="1:10" x14ac:dyDescent="0.25">
      <c r="A624" s="102">
        <v>2065</v>
      </c>
      <c r="B624" s="102">
        <v>354</v>
      </c>
      <c r="C624" s="102" t="s">
        <v>3357</v>
      </c>
      <c r="D624" s="102" t="s">
        <v>3359</v>
      </c>
      <c r="E624" s="102" t="s">
        <v>3357</v>
      </c>
      <c r="F624" s="102" t="s">
        <v>4221</v>
      </c>
      <c r="G624" s="103">
        <v>43768</v>
      </c>
      <c r="H624" s="102" t="s">
        <v>3943</v>
      </c>
      <c r="I624" s="104">
        <v>1432199800</v>
      </c>
      <c r="J624" s="105"/>
    </row>
    <row r="625" spans="1:10" x14ac:dyDescent="0.25">
      <c r="A625" s="102">
        <v>2065</v>
      </c>
      <c r="B625" s="102">
        <v>354</v>
      </c>
      <c r="C625" s="102" t="s">
        <v>3357</v>
      </c>
      <c r="D625" s="102" t="s">
        <v>3359</v>
      </c>
      <c r="E625" s="102" t="s">
        <v>3357</v>
      </c>
      <c r="F625" s="102" t="s">
        <v>3879</v>
      </c>
      <c r="G625" s="103">
        <v>43768</v>
      </c>
      <c r="H625" s="102" t="s">
        <v>3943</v>
      </c>
      <c r="I625" s="104"/>
      <c r="J625" s="105">
        <v>60</v>
      </c>
    </row>
    <row r="626" spans="1:10" x14ac:dyDescent="0.25">
      <c r="A626" s="102">
        <v>2065</v>
      </c>
      <c r="B626" s="102">
        <v>354</v>
      </c>
      <c r="C626" s="102" t="s">
        <v>3357</v>
      </c>
      <c r="D626" s="102" t="s">
        <v>3359</v>
      </c>
      <c r="E626" s="102" t="s">
        <v>3357</v>
      </c>
      <c r="F626" s="102" t="s">
        <v>4222</v>
      </c>
      <c r="G626" s="103">
        <v>43829</v>
      </c>
      <c r="H626" s="102" t="s">
        <v>3943</v>
      </c>
      <c r="I626" s="104">
        <v>1636910944</v>
      </c>
      <c r="J626" s="105"/>
    </row>
    <row r="627" spans="1:10" x14ac:dyDescent="0.25">
      <c r="A627" s="102">
        <v>2065</v>
      </c>
      <c r="B627" s="102">
        <v>354</v>
      </c>
      <c r="C627" s="102" t="s">
        <v>3357</v>
      </c>
      <c r="D627" s="102" t="s">
        <v>3359</v>
      </c>
      <c r="E627" s="102" t="s">
        <v>3357</v>
      </c>
      <c r="F627" s="102" t="s">
        <v>3880</v>
      </c>
      <c r="G627" s="103">
        <v>43829</v>
      </c>
      <c r="H627" s="102" t="s">
        <v>3943</v>
      </c>
      <c r="I627" s="104"/>
      <c r="J627" s="105">
        <v>210</v>
      </c>
    </row>
    <row r="628" spans="1:10" x14ac:dyDescent="0.25">
      <c r="A628" s="102">
        <v>2065</v>
      </c>
      <c r="B628" s="102">
        <v>354</v>
      </c>
      <c r="C628" s="102" t="s">
        <v>3357</v>
      </c>
      <c r="D628" s="102" t="s">
        <v>3359</v>
      </c>
      <c r="E628" s="102" t="s">
        <v>3357</v>
      </c>
      <c r="F628" s="102" t="s">
        <v>4223</v>
      </c>
      <c r="G628" s="103">
        <v>43908</v>
      </c>
      <c r="H628" s="102" t="s">
        <v>4197</v>
      </c>
      <c r="I628" s="104"/>
      <c r="J628" s="105">
        <v>30</v>
      </c>
    </row>
    <row r="629" spans="1:10" x14ac:dyDescent="0.25">
      <c r="A629" s="102">
        <v>2066</v>
      </c>
      <c r="B629" s="102">
        <v>355</v>
      </c>
      <c r="C629" s="102" t="s">
        <v>3366</v>
      </c>
      <c r="D629" s="102" t="s">
        <v>3324</v>
      </c>
      <c r="E629" s="102" t="s">
        <v>3366</v>
      </c>
      <c r="F629" s="102" t="s">
        <v>3892</v>
      </c>
      <c r="G629" s="103">
        <v>43662</v>
      </c>
      <c r="H629" s="102" t="s">
        <v>3890</v>
      </c>
      <c r="I629" s="104"/>
      <c r="J629" s="105"/>
    </row>
    <row r="630" spans="1:10" x14ac:dyDescent="0.25">
      <c r="A630" s="102">
        <v>2067</v>
      </c>
      <c r="B630" s="102">
        <v>356</v>
      </c>
      <c r="C630" s="102" t="s">
        <v>3368</v>
      </c>
      <c r="D630" s="102" t="s">
        <v>3302</v>
      </c>
      <c r="E630" s="102" t="s">
        <v>3368</v>
      </c>
      <c r="F630" s="102" t="s">
        <v>3892</v>
      </c>
      <c r="G630" s="103">
        <v>43767</v>
      </c>
      <c r="H630" s="102" t="s">
        <v>3890</v>
      </c>
      <c r="I630" s="104"/>
      <c r="J630" s="105"/>
    </row>
    <row r="631" spans="1:10" x14ac:dyDescent="0.25">
      <c r="A631" s="102">
        <v>2067</v>
      </c>
      <c r="B631" s="102">
        <v>356</v>
      </c>
      <c r="C631" s="102" t="s">
        <v>3368</v>
      </c>
      <c r="D631" s="102" t="s">
        <v>3302</v>
      </c>
      <c r="E631" s="102" t="s">
        <v>3368</v>
      </c>
      <c r="F631" s="102" t="s">
        <v>3970</v>
      </c>
      <c r="G631" s="103">
        <v>43829</v>
      </c>
      <c r="H631" s="102" t="s">
        <v>3943</v>
      </c>
      <c r="I631" s="104"/>
      <c r="J631" s="105">
        <v>182</v>
      </c>
    </row>
    <row r="632" spans="1:10" x14ac:dyDescent="0.25">
      <c r="A632" s="102">
        <v>2067</v>
      </c>
      <c r="B632" s="102">
        <v>356</v>
      </c>
      <c r="C632" s="102" t="s">
        <v>3368</v>
      </c>
      <c r="D632" s="102" t="s">
        <v>3302</v>
      </c>
      <c r="E632" s="102" t="s">
        <v>3368</v>
      </c>
      <c r="F632" s="102" t="s">
        <v>4200</v>
      </c>
      <c r="G632" s="103">
        <v>43916</v>
      </c>
      <c r="H632" s="102" t="s">
        <v>4070</v>
      </c>
      <c r="I632" s="104"/>
      <c r="J632" s="105">
        <v>13</v>
      </c>
    </row>
    <row r="633" spans="1:10" x14ac:dyDescent="0.25">
      <c r="A633" s="102">
        <v>2067</v>
      </c>
      <c r="B633" s="102">
        <v>356</v>
      </c>
      <c r="C633" s="102" t="s">
        <v>3368</v>
      </c>
      <c r="D633" s="102" t="s">
        <v>3302</v>
      </c>
      <c r="E633" s="102" t="s">
        <v>3368</v>
      </c>
      <c r="F633" s="102" t="s">
        <v>4200</v>
      </c>
      <c r="G633" s="103">
        <v>43928</v>
      </c>
      <c r="H633" s="102" t="s">
        <v>4070</v>
      </c>
      <c r="I633" s="104"/>
      <c r="J633" s="105">
        <v>13</v>
      </c>
    </row>
    <row r="634" spans="1:10" x14ac:dyDescent="0.25">
      <c r="A634" s="102">
        <v>2067</v>
      </c>
      <c r="B634" s="102">
        <v>356</v>
      </c>
      <c r="C634" s="102" t="s">
        <v>3368</v>
      </c>
      <c r="D634" s="102" t="s">
        <v>3302</v>
      </c>
      <c r="E634" s="102" t="s">
        <v>3368</v>
      </c>
      <c r="F634" s="102" t="s">
        <v>4223</v>
      </c>
      <c r="G634" s="103">
        <v>43946</v>
      </c>
      <c r="H634" s="102" t="s">
        <v>4070</v>
      </c>
      <c r="I634" s="104"/>
      <c r="J634" s="105">
        <v>14</v>
      </c>
    </row>
    <row r="635" spans="1:10" x14ac:dyDescent="0.25">
      <c r="A635" s="102">
        <v>2068</v>
      </c>
      <c r="B635" s="102">
        <v>357</v>
      </c>
      <c r="C635" s="102" t="s">
        <v>3370</v>
      </c>
      <c r="D635" s="102" t="s">
        <v>3359</v>
      </c>
      <c r="E635" s="102" t="s">
        <v>3370</v>
      </c>
      <c r="F635" s="102" t="s">
        <v>3892</v>
      </c>
      <c r="G635" s="103">
        <v>42563</v>
      </c>
      <c r="H635" s="102" t="s">
        <v>3890</v>
      </c>
      <c r="I635" s="104"/>
      <c r="J635" s="105"/>
    </row>
    <row r="636" spans="1:10" x14ac:dyDescent="0.25">
      <c r="A636" s="102">
        <v>2068</v>
      </c>
      <c r="B636" s="102">
        <v>357</v>
      </c>
      <c r="C636" s="102" t="s">
        <v>3370</v>
      </c>
      <c r="D636" s="102" t="s">
        <v>3359</v>
      </c>
      <c r="E636" s="102" t="s">
        <v>3370</v>
      </c>
      <c r="F636" s="102" t="s">
        <v>3970</v>
      </c>
      <c r="G636" s="103">
        <v>42822</v>
      </c>
      <c r="H636" s="102" t="s">
        <v>4205</v>
      </c>
      <c r="I636" s="104"/>
      <c r="J636" s="105"/>
    </row>
    <row r="637" spans="1:10" x14ac:dyDescent="0.25">
      <c r="A637" s="102">
        <v>2068</v>
      </c>
      <c r="B637" s="102">
        <v>357</v>
      </c>
      <c r="C637" s="102" t="s">
        <v>3370</v>
      </c>
      <c r="D637" s="102" t="s">
        <v>3359</v>
      </c>
      <c r="E637" s="102" t="s">
        <v>3370</v>
      </c>
      <c r="F637" s="102" t="s">
        <v>3971</v>
      </c>
      <c r="G637" s="103">
        <v>42853</v>
      </c>
      <c r="H637" s="102" t="s">
        <v>4205</v>
      </c>
      <c r="I637" s="104">
        <v>200828900</v>
      </c>
      <c r="J637" s="105"/>
    </row>
    <row r="638" spans="1:10" x14ac:dyDescent="0.25">
      <c r="A638" s="102">
        <v>2068</v>
      </c>
      <c r="B638" s="102">
        <v>357</v>
      </c>
      <c r="C638" s="102" t="s">
        <v>3370</v>
      </c>
      <c r="D638" s="102" t="s">
        <v>3359</v>
      </c>
      <c r="E638" s="102" t="s">
        <v>3370</v>
      </c>
      <c r="F638" s="102" t="s">
        <v>3854</v>
      </c>
      <c r="G638" s="103">
        <v>42853</v>
      </c>
      <c r="H638" s="102" t="s">
        <v>4205</v>
      </c>
      <c r="I638" s="104"/>
      <c r="J638" s="105">
        <v>77</v>
      </c>
    </row>
    <row r="639" spans="1:10" x14ac:dyDescent="0.25">
      <c r="A639" s="102">
        <v>2068</v>
      </c>
      <c r="B639" s="102">
        <v>357</v>
      </c>
      <c r="C639" s="102" t="s">
        <v>3370</v>
      </c>
      <c r="D639" s="102" t="s">
        <v>3359</v>
      </c>
      <c r="E639" s="102" t="s">
        <v>3370</v>
      </c>
      <c r="F639" s="102" t="s">
        <v>4101</v>
      </c>
      <c r="G639" s="103">
        <v>43014</v>
      </c>
      <c r="H639" s="102" t="s">
        <v>4197</v>
      </c>
      <c r="I639" s="104"/>
      <c r="J639" s="105">
        <v>80</v>
      </c>
    </row>
    <row r="640" spans="1:10" x14ac:dyDescent="0.25">
      <c r="A640" s="102">
        <v>2068</v>
      </c>
      <c r="B640" s="102">
        <v>357</v>
      </c>
      <c r="C640" s="102" t="s">
        <v>3370</v>
      </c>
      <c r="D640" s="102" t="s">
        <v>3359</v>
      </c>
      <c r="E640" s="102" t="s">
        <v>3370</v>
      </c>
      <c r="F640" s="102" t="s">
        <v>4103</v>
      </c>
      <c r="G640" s="103">
        <v>43098</v>
      </c>
      <c r="H640" s="102" t="s">
        <v>4197</v>
      </c>
      <c r="I640" s="104"/>
      <c r="J640" s="105">
        <v>180</v>
      </c>
    </row>
    <row r="641" spans="1:10" x14ac:dyDescent="0.25">
      <c r="A641" s="102">
        <v>2068</v>
      </c>
      <c r="B641" s="102">
        <v>357</v>
      </c>
      <c r="C641" s="102" t="s">
        <v>3370</v>
      </c>
      <c r="D641" s="102" t="s">
        <v>3359</v>
      </c>
      <c r="E641" s="102" t="s">
        <v>3370</v>
      </c>
      <c r="F641" s="102" t="s">
        <v>4200</v>
      </c>
      <c r="G641" s="103">
        <v>43269</v>
      </c>
      <c r="H641" s="102" t="s">
        <v>4083</v>
      </c>
      <c r="I641" s="104"/>
      <c r="J641" s="105">
        <v>30</v>
      </c>
    </row>
    <row r="642" spans="1:10" x14ac:dyDescent="0.25">
      <c r="A642" s="102">
        <v>2068</v>
      </c>
      <c r="B642" s="102">
        <v>357</v>
      </c>
      <c r="C642" s="102" t="s">
        <v>3370</v>
      </c>
      <c r="D642" s="102" t="s">
        <v>3359</v>
      </c>
      <c r="E642" s="102" t="s">
        <v>3370</v>
      </c>
      <c r="F642" s="102" t="s">
        <v>4200</v>
      </c>
      <c r="G642" s="103">
        <v>43298</v>
      </c>
      <c r="H642" s="102" t="s">
        <v>4083</v>
      </c>
      <c r="I642" s="104"/>
      <c r="J642" s="105">
        <v>13</v>
      </c>
    </row>
    <row r="643" spans="1:10" x14ac:dyDescent="0.25">
      <c r="A643" s="102">
        <v>2068</v>
      </c>
      <c r="B643" s="102">
        <v>357</v>
      </c>
      <c r="C643" s="102" t="s">
        <v>3370</v>
      </c>
      <c r="D643" s="102" t="s">
        <v>3359</v>
      </c>
      <c r="E643" s="102" t="s">
        <v>3370</v>
      </c>
      <c r="F643" s="102" t="s">
        <v>4104</v>
      </c>
      <c r="G643" s="103">
        <v>43325</v>
      </c>
      <c r="H643" s="102" t="s">
        <v>4197</v>
      </c>
      <c r="I643" s="104"/>
      <c r="J643" s="105">
        <v>140</v>
      </c>
    </row>
    <row r="644" spans="1:10" x14ac:dyDescent="0.25">
      <c r="A644" s="102">
        <v>2068</v>
      </c>
      <c r="B644" s="102">
        <v>357</v>
      </c>
      <c r="C644" s="102" t="s">
        <v>3370</v>
      </c>
      <c r="D644" s="102" t="s">
        <v>3359</v>
      </c>
      <c r="E644" s="102" t="s">
        <v>3370</v>
      </c>
      <c r="F644" s="102" t="s">
        <v>4223</v>
      </c>
      <c r="G644" s="103">
        <v>43374</v>
      </c>
      <c r="H644" s="102" t="s">
        <v>4083</v>
      </c>
      <c r="I644" s="104"/>
      <c r="J644" s="105">
        <v>30</v>
      </c>
    </row>
    <row r="645" spans="1:10" x14ac:dyDescent="0.25">
      <c r="A645" s="102">
        <v>2068</v>
      </c>
      <c r="B645" s="102">
        <v>357</v>
      </c>
      <c r="C645" s="102" t="s">
        <v>3370</v>
      </c>
      <c r="D645" s="102" t="s">
        <v>3359</v>
      </c>
      <c r="E645" s="102" t="s">
        <v>3370</v>
      </c>
      <c r="F645" s="102" t="s">
        <v>4224</v>
      </c>
      <c r="G645" s="103">
        <v>43405</v>
      </c>
      <c r="H645" s="102" t="s">
        <v>4083</v>
      </c>
      <c r="I645" s="104"/>
      <c r="J645" s="105">
        <v>30</v>
      </c>
    </row>
    <row r="646" spans="1:10" x14ac:dyDescent="0.25">
      <c r="A646" s="102">
        <v>2068</v>
      </c>
      <c r="B646" s="102">
        <v>357</v>
      </c>
      <c r="C646" s="102" t="s">
        <v>3370</v>
      </c>
      <c r="D646" s="102" t="s">
        <v>3359</v>
      </c>
      <c r="E646" s="102" t="s">
        <v>3370</v>
      </c>
      <c r="F646" s="102" t="s">
        <v>4223</v>
      </c>
      <c r="G646" s="103">
        <v>43435</v>
      </c>
      <c r="H646" s="102" t="s">
        <v>4083</v>
      </c>
      <c r="I646" s="104"/>
      <c r="J646" s="105">
        <v>60</v>
      </c>
    </row>
    <row r="647" spans="1:10" x14ac:dyDescent="0.25">
      <c r="A647" s="102">
        <v>2068</v>
      </c>
      <c r="B647" s="102">
        <v>357</v>
      </c>
      <c r="C647" s="102" t="s">
        <v>3370</v>
      </c>
      <c r="D647" s="102" t="s">
        <v>3359</v>
      </c>
      <c r="E647" s="102" t="s">
        <v>3370</v>
      </c>
      <c r="F647" s="102" t="s">
        <v>4225</v>
      </c>
      <c r="G647" s="103">
        <v>43497</v>
      </c>
      <c r="H647" s="102" t="s">
        <v>4083</v>
      </c>
      <c r="I647" s="104"/>
      <c r="J647" s="105">
        <v>60</v>
      </c>
    </row>
    <row r="648" spans="1:10" x14ac:dyDescent="0.25">
      <c r="A648" s="102">
        <v>2068</v>
      </c>
      <c r="B648" s="102">
        <v>357</v>
      </c>
      <c r="C648" s="102" t="s">
        <v>3370</v>
      </c>
      <c r="D648" s="102" t="s">
        <v>3359</v>
      </c>
      <c r="E648" s="102" t="s">
        <v>3370</v>
      </c>
      <c r="F648" s="102" t="s">
        <v>4226</v>
      </c>
      <c r="G648" s="103">
        <v>43556</v>
      </c>
      <c r="H648" s="102" t="s">
        <v>4083</v>
      </c>
      <c r="I648" s="104"/>
      <c r="J648" s="105">
        <v>60</v>
      </c>
    </row>
    <row r="649" spans="1:10" x14ac:dyDescent="0.25">
      <c r="A649" s="102">
        <v>2068</v>
      </c>
      <c r="B649" s="102">
        <v>357</v>
      </c>
      <c r="C649" s="102" t="s">
        <v>3370</v>
      </c>
      <c r="D649" s="102" t="s">
        <v>3359</v>
      </c>
      <c r="E649" s="102" t="s">
        <v>3370</v>
      </c>
      <c r="F649" s="102" t="s">
        <v>4227</v>
      </c>
      <c r="G649" s="103">
        <v>43617</v>
      </c>
      <c r="H649" s="102" t="s">
        <v>4083</v>
      </c>
      <c r="I649" s="104"/>
      <c r="J649" s="105">
        <v>30</v>
      </c>
    </row>
    <row r="650" spans="1:10" x14ac:dyDescent="0.25">
      <c r="A650" s="102">
        <v>2068</v>
      </c>
      <c r="B650" s="102">
        <v>357</v>
      </c>
      <c r="C650" s="102" t="s">
        <v>3370</v>
      </c>
      <c r="D650" s="102" t="s">
        <v>3359</v>
      </c>
      <c r="E650" s="102" t="s">
        <v>3370</v>
      </c>
      <c r="F650" s="102" t="s">
        <v>4228</v>
      </c>
      <c r="G650" s="103">
        <v>43664</v>
      </c>
      <c r="H650" s="102" t="s">
        <v>3923</v>
      </c>
      <c r="I650" s="104"/>
      <c r="J650" s="105"/>
    </row>
    <row r="651" spans="1:10" x14ac:dyDescent="0.25">
      <c r="A651" s="102">
        <v>2068</v>
      </c>
      <c r="B651" s="102">
        <v>357</v>
      </c>
      <c r="C651" s="102" t="s">
        <v>3370</v>
      </c>
      <c r="D651" s="102" t="s">
        <v>3359</v>
      </c>
      <c r="E651" s="102" t="s">
        <v>3370</v>
      </c>
      <c r="F651" s="102" t="s">
        <v>4229</v>
      </c>
      <c r="G651" s="103">
        <v>43644</v>
      </c>
      <c r="H651" s="102" t="s">
        <v>4083</v>
      </c>
      <c r="I651" s="104"/>
      <c r="J651" s="105">
        <v>30</v>
      </c>
    </row>
    <row r="652" spans="1:10" x14ac:dyDescent="0.25">
      <c r="A652" s="102">
        <v>2068</v>
      </c>
      <c r="B652" s="102">
        <v>357</v>
      </c>
      <c r="C652" s="102" t="s">
        <v>3370</v>
      </c>
      <c r="D652" s="102" t="s">
        <v>3359</v>
      </c>
      <c r="E652" s="102" t="s">
        <v>3370</v>
      </c>
      <c r="F652" s="102" t="s">
        <v>4105</v>
      </c>
      <c r="G652" s="103">
        <v>43755</v>
      </c>
      <c r="H652" s="102" t="s">
        <v>4205</v>
      </c>
      <c r="I652" s="104">
        <v>288008424</v>
      </c>
      <c r="J652" s="105"/>
    </row>
    <row r="653" spans="1:10" x14ac:dyDescent="0.25">
      <c r="A653" s="102">
        <v>2068</v>
      </c>
      <c r="B653" s="102">
        <v>357</v>
      </c>
      <c r="C653" s="102" t="s">
        <v>3370</v>
      </c>
      <c r="D653" s="102" t="s">
        <v>3359</v>
      </c>
      <c r="E653" s="102" t="s">
        <v>3370</v>
      </c>
      <c r="F653" s="102" t="s">
        <v>3879</v>
      </c>
      <c r="G653" s="103">
        <v>43755</v>
      </c>
      <c r="H653" s="102" t="s">
        <v>4205</v>
      </c>
      <c r="I653" s="104"/>
      <c r="J653" s="105">
        <v>75</v>
      </c>
    </row>
    <row r="654" spans="1:10" x14ac:dyDescent="0.25">
      <c r="A654" s="102">
        <v>2068</v>
      </c>
      <c r="B654" s="102">
        <v>357</v>
      </c>
      <c r="C654" s="102" t="s">
        <v>3370</v>
      </c>
      <c r="D654" s="102" t="s">
        <v>3359</v>
      </c>
      <c r="E654" s="102" t="s">
        <v>3370</v>
      </c>
      <c r="F654" s="102" t="s">
        <v>4107</v>
      </c>
      <c r="G654" s="103">
        <v>43829</v>
      </c>
      <c r="H654" s="102" t="s">
        <v>4205</v>
      </c>
      <c r="I654" s="104">
        <v>238778987</v>
      </c>
      <c r="J654" s="105"/>
    </row>
    <row r="655" spans="1:10" x14ac:dyDescent="0.25">
      <c r="A655" s="102">
        <v>2068</v>
      </c>
      <c r="B655" s="102">
        <v>357</v>
      </c>
      <c r="C655" s="102" t="s">
        <v>3370</v>
      </c>
      <c r="D655" s="102" t="s">
        <v>3359</v>
      </c>
      <c r="E655" s="102" t="s">
        <v>3370</v>
      </c>
      <c r="F655" s="102" t="s">
        <v>3880</v>
      </c>
      <c r="G655" s="103">
        <v>43829</v>
      </c>
      <c r="H655" s="102" t="s">
        <v>4205</v>
      </c>
      <c r="I655" s="104"/>
      <c r="J655" s="105">
        <v>120</v>
      </c>
    </row>
    <row r="656" spans="1:10" x14ac:dyDescent="0.25">
      <c r="A656" s="102">
        <v>2068</v>
      </c>
      <c r="B656" s="102">
        <v>357</v>
      </c>
      <c r="C656" s="102" t="s">
        <v>3370</v>
      </c>
      <c r="D656" s="102" t="s">
        <v>3359</v>
      </c>
      <c r="E656" s="102" t="s">
        <v>3370</v>
      </c>
      <c r="F656" s="102" t="s">
        <v>4225</v>
      </c>
      <c r="G656" s="103">
        <v>43908</v>
      </c>
      <c r="H656" s="102" t="s">
        <v>4083</v>
      </c>
      <c r="I656" s="104"/>
      <c r="J656" s="105">
        <v>30</v>
      </c>
    </row>
    <row r="657" spans="1:10" x14ac:dyDescent="0.25">
      <c r="A657" s="102">
        <v>2068</v>
      </c>
      <c r="B657" s="102">
        <v>357</v>
      </c>
      <c r="C657" s="102" t="s">
        <v>3370</v>
      </c>
      <c r="D657" s="102" t="s">
        <v>3359</v>
      </c>
      <c r="E657" s="102" t="s">
        <v>3370</v>
      </c>
      <c r="F657" s="102" t="s">
        <v>4225</v>
      </c>
      <c r="G657" s="103">
        <v>43938</v>
      </c>
      <c r="H657" s="102" t="s">
        <v>4083</v>
      </c>
      <c r="I657" s="104"/>
      <c r="J657" s="105">
        <v>30</v>
      </c>
    </row>
    <row r="658" spans="1:10" x14ac:dyDescent="0.25">
      <c r="A658" s="102">
        <v>2084</v>
      </c>
      <c r="B658" s="102">
        <v>440</v>
      </c>
      <c r="C658" s="102" t="s">
        <v>3393</v>
      </c>
      <c r="D658" s="102" t="s">
        <v>3302</v>
      </c>
      <c r="E658" s="102" t="s">
        <v>3393</v>
      </c>
      <c r="F658" s="102" t="s">
        <v>4230</v>
      </c>
      <c r="G658" s="103">
        <v>43874</v>
      </c>
      <c r="H658" s="102" t="s">
        <v>3890</v>
      </c>
      <c r="I658" s="104"/>
      <c r="J658" s="105"/>
    </row>
    <row r="659" spans="1:10" x14ac:dyDescent="0.25">
      <c r="A659" s="102">
        <v>2084</v>
      </c>
      <c r="B659" s="102">
        <v>440</v>
      </c>
      <c r="C659" s="102" t="s">
        <v>3393</v>
      </c>
      <c r="D659" s="102" t="s">
        <v>3302</v>
      </c>
      <c r="E659" s="102" t="s">
        <v>3393</v>
      </c>
      <c r="F659" s="102" t="s">
        <v>3954</v>
      </c>
      <c r="G659" s="103">
        <v>43908</v>
      </c>
      <c r="H659" s="102" t="s">
        <v>4070</v>
      </c>
      <c r="I659" s="104"/>
      <c r="J659" s="105">
        <v>77</v>
      </c>
    </row>
    <row r="660" spans="1:10" x14ac:dyDescent="0.25">
      <c r="A660" s="102">
        <v>2085</v>
      </c>
      <c r="B660" s="102">
        <v>476</v>
      </c>
      <c r="C660" s="102" t="s">
        <v>3395</v>
      </c>
      <c r="D660" s="102" t="s">
        <v>3324</v>
      </c>
      <c r="E660" s="102" t="s">
        <v>3395</v>
      </c>
      <c r="F660" s="102" t="s">
        <v>3892</v>
      </c>
      <c r="G660" s="103">
        <v>43894</v>
      </c>
      <c r="H660" s="102" t="s">
        <v>3890</v>
      </c>
      <c r="I660" s="104"/>
      <c r="J660" s="105"/>
    </row>
    <row r="661" spans="1:10" x14ac:dyDescent="0.25">
      <c r="A661" s="102">
        <v>2085</v>
      </c>
      <c r="B661" s="102">
        <v>476</v>
      </c>
      <c r="C661" s="102" t="s">
        <v>3395</v>
      </c>
      <c r="D661" s="102" t="s">
        <v>3324</v>
      </c>
      <c r="E661" s="102" t="s">
        <v>3395</v>
      </c>
      <c r="F661" s="102" t="s">
        <v>3954</v>
      </c>
      <c r="G661" s="103">
        <v>43914</v>
      </c>
      <c r="H661" s="102" t="s">
        <v>4070</v>
      </c>
      <c r="I661" s="104"/>
      <c r="J661" s="105">
        <v>20</v>
      </c>
    </row>
    <row r="662" spans="1:10" x14ac:dyDescent="0.25">
      <c r="A662" s="102">
        <v>2085</v>
      </c>
      <c r="B662" s="102">
        <v>476</v>
      </c>
      <c r="C662" s="102" t="s">
        <v>3395</v>
      </c>
      <c r="D662" s="102" t="s">
        <v>3324</v>
      </c>
      <c r="E662" s="102" t="s">
        <v>3395</v>
      </c>
      <c r="F662" s="102" t="s">
        <v>4215</v>
      </c>
      <c r="G662" s="103">
        <v>43935</v>
      </c>
      <c r="H662" s="102" t="s">
        <v>4231</v>
      </c>
      <c r="I662" s="104"/>
      <c r="J662" s="105"/>
    </row>
    <row r="663" spans="1:10" x14ac:dyDescent="0.25">
      <c r="A663" s="102">
        <v>2086</v>
      </c>
      <c r="B663" s="102">
        <v>480</v>
      </c>
      <c r="C663" s="102" t="s">
        <v>3399</v>
      </c>
      <c r="D663" s="102" t="s">
        <v>3324</v>
      </c>
      <c r="E663" s="102" t="s">
        <v>3399</v>
      </c>
      <c r="F663" s="102" t="s">
        <v>3892</v>
      </c>
      <c r="G663" s="103">
        <v>43894</v>
      </c>
      <c r="H663" s="102" t="s">
        <v>3890</v>
      </c>
      <c r="I663" s="104"/>
      <c r="J663" s="105"/>
    </row>
    <row r="664" spans="1:10" x14ac:dyDescent="0.25">
      <c r="A664" s="102">
        <v>2086</v>
      </c>
      <c r="B664" s="102">
        <v>480</v>
      </c>
      <c r="C664" s="102" t="s">
        <v>3399</v>
      </c>
      <c r="D664" s="102" t="s">
        <v>3324</v>
      </c>
      <c r="E664" s="102" t="s">
        <v>3399</v>
      </c>
      <c r="F664" s="102" t="s">
        <v>3954</v>
      </c>
      <c r="G664" s="103">
        <v>43914</v>
      </c>
      <c r="H664" s="102" t="s">
        <v>4070</v>
      </c>
      <c r="I664" s="104"/>
      <c r="J664" s="105">
        <v>20</v>
      </c>
    </row>
    <row r="665" spans="1:10" x14ac:dyDescent="0.25">
      <c r="A665" s="102">
        <v>2086</v>
      </c>
      <c r="B665" s="102">
        <v>480</v>
      </c>
      <c r="C665" s="102" t="s">
        <v>3399</v>
      </c>
      <c r="D665" s="102" t="s">
        <v>3324</v>
      </c>
      <c r="E665" s="102" t="s">
        <v>3399</v>
      </c>
      <c r="F665" s="102" t="s">
        <v>4215</v>
      </c>
      <c r="G665" s="103">
        <v>43935</v>
      </c>
      <c r="H665" s="102" t="s">
        <v>4232</v>
      </c>
      <c r="I665" s="104"/>
      <c r="J665" s="105"/>
    </row>
    <row r="666" spans="1:10" x14ac:dyDescent="0.25">
      <c r="A666" s="102">
        <v>2087</v>
      </c>
      <c r="B666" s="102">
        <v>489</v>
      </c>
      <c r="C666" s="102" t="s">
        <v>3401</v>
      </c>
      <c r="D666" s="102" t="s">
        <v>3318</v>
      </c>
      <c r="E666" s="102" t="s">
        <v>3401</v>
      </c>
      <c r="F666" s="102" t="s">
        <v>3892</v>
      </c>
      <c r="G666" s="103">
        <v>43866</v>
      </c>
      <c r="H666" s="102" t="s">
        <v>3890</v>
      </c>
      <c r="I666" s="104"/>
      <c r="J666" s="105"/>
    </row>
    <row r="667" spans="1:10" x14ac:dyDescent="0.25">
      <c r="A667" s="102">
        <v>2088</v>
      </c>
      <c r="B667" s="102">
        <v>499</v>
      </c>
      <c r="C667" s="102" t="s">
        <v>3401</v>
      </c>
      <c r="D667" s="102" t="s">
        <v>3318</v>
      </c>
      <c r="E667" s="102" t="s">
        <v>3401</v>
      </c>
      <c r="F667" s="102" t="s">
        <v>3954</v>
      </c>
      <c r="G667" s="103">
        <v>43914</v>
      </c>
      <c r="H667" s="102" t="s">
        <v>4070</v>
      </c>
      <c r="I667" s="104"/>
      <c r="J667" s="105">
        <v>20</v>
      </c>
    </row>
    <row r="668" spans="1:10" x14ac:dyDescent="0.25">
      <c r="A668" s="102">
        <v>2088</v>
      </c>
      <c r="B668" s="102">
        <v>499</v>
      </c>
      <c r="C668" s="102" t="s">
        <v>3401</v>
      </c>
      <c r="D668" s="102" t="s">
        <v>3318</v>
      </c>
      <c r="E668" s="102" t="s">
        <v>3401</v>
      </c>
      <c r="F668" s="102" t="s">
        <v>4233</v>
      </c>
      <c r="G668" s="103">
        <v>43934</v>
      </c>
      <c r="H668" s="102" t="s">
        <v>4070</v>
      </c>
      <c r="I668" s="104"/>
      <c r="J668" s="105">
        <v>13</v>
      </c>
    </row>
    <row r="669" spans="1:10" x14ac:dyDescent="0.25">
      <c r="A669" s="102">
        <v>2088</v>
      </c>
      <c r="B669" s="102">
        <v>499</v>
      </c>
      <c r="C669" s="102" t="s">
        <v>3406</v>
      </c>
      <c r="D669" s="102" t="s">
        <v>3318</v>
      </c>
      <c r="E669" s="102" t="s">
        <v>3406</v>
      </c>
      <c r="F669" s="102" t="s">
        <v>3892</v>
      </c>
      <c r="G669" s="103">
        <v>43866</v>
      </c>
      <c r="H669" s="102" t="s">
        <v>3890</v>
      </c>
      <c r="I669" s="104"/>
      <c r="J669" s="105"/>
    </row>
    <row r="670" spans="1:10" x14ac:dyDescent="0.25">
      <c r="A670" s="102">
        <v>2088</v>
      </c>
      <c r="B670" s="102">
        <v>499</v>
      </c>
      <c r="C670" s="102" t="s">
        <v>3406</v>
      </c>
      <c r="D670" s="102" t="s">
        <v>3318</v>
      </c>
      <c r="E670" s="102" t="s">
        <v>3406</v>
      </c>
      <c r="F670" s="102" t="s">
        <v>3954</v>
      </c>
      <c r="G670" s="103">
        <v>43914</v>
      </c>
      <c r="H670" s="102" t="s">
        <v>4070</v>
      </c>
      <c r="I670" s="104"/>
      <c r="J670" s="105">
        <v>20</v>
      </c>
    </row>
    <row r="671" spans="1:10" x14ac:dyDescent="0.25">
      <c r="A671" s="115">
        <v>2088</v>
      </c>
      <c r="B671" s="115">
        <v>499</v>
      </c>
      <c r="C671" s="115" t="s">
        <v>3406</v>
      </c>
      <c r="D671" s="115" t="s">
        <v>3318</v>
      </c>
      <c r="E671" s="115" t="s">
        <v>3406</v>
      </c>
      <c r="F671" s="115" t="s">
        <v>4233</v>
      </c>
      <c r="G671" s="116">
        <v>43934</v>
      </c>
      <c r="H671" s="115" t="s">
        <v>4234</v>
      </c>
      <c r="I671" s="117"/>
      <c r="J671" s="118">
        <v>13</v>
      </c>
    </row>
    <row r="672" spans="1:10" x14ac:dyDescent="0.25">
      <c r="A672" s="102">
        <v>482</v>
      </c>
      <c r="B672" s="102">
        <v>613</v>
      </c>
      <c r="C672" s="102" t="s">
        <v>1806</v>
      </c>
      <c r="D672" s="102" t="s">
        <v>68</v>
      </c>
      <c r="E672" s="102" t="s">
        <v>1806</v>
      </c>
      <c r="F672" s="102" t="s">
        <v>3889</v>
      </c>
      <c r="G672" s="103">
        <v>43815</v>
      </c>
      <c r="H672" s="102" t="s">
        <v>4235</v>
      </c>
      <c r="I672" s="104"/>
      <c r="J672" s="105"/>
    </row>
    <row r="673" spans="1:10" x14ac:dyDescent="0.25">
      <c r="A673" s="102">
        <v>483</v>
      </c>
      <c r="B673" s="102">
        <v>612</v>
      </c>
      <c r="C673" s="102" t="s">
        <v>1815</v>
      </c>
      <c r="D673" s="102" t="s">
        <v>68</v>
      </c>
      <c r="E673" s="102" t="s">
        <v>1815</v>
      </c>
      <c r="F673" s="102" t="s">
        <v>3889</v>
      </c>
      <c r="G673" s="103">
        <v>43815</v>
      </c>
      <c r="H673" s="102" t="s">
        <v>4235</v>
      </c>
      <c r="I673" s="104"/>
      <c r="J673" s="105"/>
    </row>
    <row r="674" spans="1:10" x14ac:dyDescent="0.25">
      <c r="A674" s="102">
        <v>484</v>
      </c>
      <c r="B674" s="102">
        <v>611</v>
      </c>
      <c r="C674" s="102" t="s">
        <v>1819</v>
      </c>
      <c r="D674" s="102" t="s">
        <v>68</v>
      </c>
      <c r="E674" s="102" t="s">
        <v>1819</v>
      </c>
      <c r="F674" s="102" t="s">
        <v>3889</v>
      </c>
      <c r="G674" s="103">
        <v>43815</v>
      </c>
      <c r="H674" s="102" t="s">
        <v>4235</v>
      </c>
      <c r="I674" s="104"/>
      <c r="J674" s="105"/>
    </row>
    <row r="675" spans="1:10" x14ac:dyDescent="0.25">
      <c r="A675" s="102">
        <v>485</v>
      </c>
      <c r="B675" s="102">
        <v>610</v>
      </c>
      <c r="C675" s="102" t="s">
        <v>1823</v>
      </c>
      <c r="D675" s="102" t="s">
        <v>68</v>
      </c>
      <c r="E675" s="102" t="s">
        <v>1823</v>
      </c>
      <c r="F675" s="102" t="s">
        <v>3889</v>
      </c>
      <c r="G675" s="103">
        <v>43815</v>
      </c>
      <c r="H675" s="102" t="s">
        <v>4235</v>
      </c>
      <c r="I675" s="104"/>
      <c r="J675" s="105"/>
    </row>
    <row r="676" spans="1:10" x14ac:dyDescent="0.25">
      <c r="A676" s="102">
        <v>486</v>
      </c>
      <c r="B676" s="102">
        <v>609</v>
      </c>
      <c r="C676" s="102" t="s">
        <v>1827</v>
      </c>
      <c r="D676" s="102" t="s">
        <v>68</v>
      </c>
      <c r="E676" s="102" t="s">
        <v>1827</v>
      </c>
      <c r="F676" s="102" t="s">
        <v>3889</v>
      </c>
      <c r="G676" s="103">
        <v>43815</v>
      </c>
      <c r="H676" s="102" t="s">
        <v>4235</v>
      </c>
      <c r="I676" s="104"/>
      <c r="J676" s="105"/>
    </row>
    <row r="677" spans="1:10" x14ac:dyDescent="0.25">
      <c r="A677" s="102">
        <v>488</v>
      </c>
      <c r="B677" s="102">
        <v>607</v>
      </c>
      <c r="C677" s="102" t="s">
        <v>1847</v>
      </c>
      <c r="D677" s="102" t="s">
        <v>68</v>
      </c>
      <c r="E677" s="102" t="s">
        <v>1847</v>
      </c>
      <c r="F677" s="102" t="s">
        <v>3889</v>
      </c>
      <c r="G677" s="103">
        <v>43815</v>
      </c>
      <c r="H677" s="102" t="s">
        <v>4235</v>
      </c>
      <c r="I677" s="104"/>
      <c r="J677" s="105"/>
    </row>
    <row r="678" spans="1:10" x14ac:dyDescent="0.25">
      <c r="A678" s="102">
        <v>489</v>
      </c>
      <c r="B678" s="102">
        <v>606</v>
      </c>
      <c r="C678" s="102" t="s">
        <v>1851</v>
      </c>
      <c r="D678" s="102" t="s">
        <v>68</v>
      </c>
      <c r="E678" s="102" t="s">
        <v>1851</v>
      </c>
      <c r="F678" s="102" t="s">
        <v>3889</v>
      </c>
      <c r="G678" s="103">
        <v>43815</v>
      </c>
      <c r="H678" s="102" t="s">
        <v>4235</v>
      </c>
      <c r="I678" s="104"/>
      <c r="J678" s="105"/>
    </row>
    <row r="679" spans="1:10" x14ac:dyDescent="0.25">
      <c r="A679" s="102">
        <v>491</v>
      </c>
      <c r="B679" s="102">
        <v>604</v>
      </c>
      <c r="C679" s="102" t="s">
        <v>1864</v>
      </c>
      <c r="D679" s="102" t="s">
        <v>68</v>
      </c>
      <c r="E679" s="102" t="s">
        <v>1864</v>
      </c>
      <c r="F679" s="102" t="s">
        <v>3889</v>
      </c>
      <c r="G679" s="103">
        <v>43815</v>
      </c>
      <c r="H679" s="102" t="s">
        <v>4235</v>
      </c>
      <c r="I679" s="104"/>
      <c r="J679" s="105"/>
    </row>
    <row r="680" spans="1:10" x14ac:dyDescent="0.25">
      <c r="A680" s="102">
        <v>492</v>
      </c>
      <c r="B680" s="102">
        <v>603</v>
      </c>
      <c r="C680" s="102" t="s">
        <v>1869</v>
      </c>
      <c r="D680" s="102" t="s">
        <v>68</v>
      </c>
      <c r="E680" s="102" t="s">
        <v>1869</v>
      </c>
      <c r="F680" s="102" t="s">
        <v>3889</v>
      </c>
      <c r="G680" s="103">
        <v>43815</v>
      </c>
      <c r="H680" s="102" t="s">
        <v>4235</v>
      </c>
      <c r="I680" s="104"/>
      <c r="J680" s="105"/>
    </row>
    <row r="681" spans="1:10" x14ac:dyDescent="0.25">
      <c r="A681" s="102">
        <v>494</v>
      </c>
      <c r="B681" s="102">
        <v>601</v>
      </c>
      <c r="C681" s="102" t="s">
        <v>1880</v>
      </c>
      <c r="D681" s="102" t="s">
        <v>68</v>
      </c>
      <c r="E681" s="102" t="s">
        <v>1880</v>
      </c>
      <c r="F681" s="102" t="s">
        <v>3889</v>
      </c>
      <c r="G681" s="103">
        <v>43815</v>
      </c>
      <c r="H681" s="102" t="s">
        <v>4235</v>
      </c>
      <c r="I681" s="104"/>
      <c r="J681" s="105"/>
    </row>
    <row r="682" spans="1:10" x14ac:dyDescent="0.25">
      <c r="A682" s="102">
        <v>1832</v>
      </c>
      <c r="B682" s="102">
        <v>501</v>
      </c>
      <c r="C682" s="102" t="s">
        <v>2842</v>
      </c>
      <c r="D682" s="102" t="s">
        <v>68</v>
      </c>
      <c r="E682" s="102" t="s">
        <v>2842</v>
      </c>
      <c r="F682" s="102" t="s">
        <v>3889</v>
      </c>
      <c r="G682" s="103">
        <v>43818</v>
      </c>
      <c r="H682" s="102" t="s">
        <v>4236</v>
      </c>
      <c r="I682" s="104"/>
      <c r="J682" s="105"/>
    </row>
    <row r="683" spans="1:10" x14ac:dyDescent="0.25">
      <c r="A683" s="102">
        <v>1833</v>
      </c>
      <c r="B683" s="102">
        <v>501</v>
      </c>
      <c r="C683" s="102" t="s">
        <v>2842</v>
      </c>
      <c r="D683" s="102" t="s">
        <v>68</v>
      </c>
      <c r="E683" s="102" t="s">
        <v>2842</v>
      </c>
      <c r="F683" s="102" t="s">
        <v>3889</v>
      </c>
      <c r="G683" s="103">
        <v>43818</v>
      </c>
      <c r="H683" s="102" t="s">
        <v>4236</v>
      </c>
      <c r="I683" s="104"/>
      <c r="J683" s="105"/>
    </row>
    <row r="684" spans="1:10" x14ac:dyDescent="0.25">
      <c r="A684" s="102">
        <v>1972</v>
      </c>
      <c r="B684" s="102">
        <v>449</v>
      </c>
      <c r="C684" s="102" t="s">
        <v>3127</v>
      </c>
      <c r="D684" s="102" t="s">
        <v>68</v>
      </c>
      <c r="E684" s="102" t="s">
        <v>3127</v>
      </c>
      <c r="F684" s="102" t="s">
        <v>3889</v>
      </c>
      <c r="G684" s="103">
        <v>43830</v>
      </c>
      <c r="H684" s="102" t="s">
        <v>4237</v>
      </c>
      <c r="I684" s="104"/>
      <c r="J684" s="105"/>
    </row>
    <row r="685" spans="1:10" x14ac:dyDescent="0.25">
      <c r="A685" s="102">
        <v>1973</v>
      </c>
      <c r="B685" s="102">
        <v>449</v>
      </c>
      <c r="C685" s="102" t="s">
        <v>3127</v>
      </c>
      <c r="D685" s="102" t="s">
        <v>68</v>
      </c>
      <c r="E685" s="102" t="s">
        <v>3127</v>
      </c>
      <c r="F685" s="102" t="s">
        <v>3889</v>
      </c>
      <c r="G685" s="103">
        <v>43830</v>
      </c>
      <c r="H685" s="102" t="s">
        <v>4237</v>
      </c>
      <c r="I685" s="104"/>
      <c r="J685" s="105"/>
    </row>
    <row r="686" spans="1:10" x14ac:dyDescent="0.25">
      <c r="A686" s="102">
        <v>1974</v>
      </c>
      <c r="B686" s="102">
        <v>449</v>
      </c>
      <c r="C686" s="102" t="s">
        <v>3127</v>
      </c>
      <c r="D686" s="102" t="s">
        <v>68</v>
      </c>
      <c r="E686" s="102" t="s">
        <v>3127</v>
      </c>
      <c r="F686" s="102" t="s">
        <v>3889</v>
      </c>
      <c r="G686" s="103">
        <v>43830</v>
      </c>
      <c r="H686" s="102" t="s">
        <v>4237</v>
      </c>
      <c r="I686" s="104"/>
      <c r="J686" s="105"/>
    </row>
    <row r="687" spans="1:10" x14ac:dyDescent="0.25">
      <c r="A687" s="102">
        <v>1975</v>
      </c>
      <c r="B687" s="102">
        <v>448</v>
      </c>
      <c r="C687" s="102" t="s">
        <v>3130</v>
      </c>
      <c r="D687" s="102" t="s">
        <v>68</v>
      </c>
      <c r="E687" s="102" t="s">
        <v>3130</v>
      </c>
      <c r="F687" s="102" t="s">
        <v>3889</v>
      </c>
      <c r="G687" s="103">
        <v>43830</v>
      </c>
      <c r="H687" s="102" t="s">
        <v>4237</v>
      </c>
      <c r="I687" s="104"/>
      <c r="J687" s="105"/>
    </row>
    <row r="688" spans="1:10" x14ac:dyDescent="0.25">
      <c r="A688" s="115">
        <v>2038</v>
      </c>
      <c r="B688" s="115">
        <v>426</v>
      </c>
      <c r="C688" s="115" t="s">
        <v>3259</v>
      </c>
      <c r="D688" s="115" t="s">
        <v>68</v>
      </c>
      <c r="E688" s="115" t="s">
        <v>3259</v>
      </c>
      <c r="F688" s="115" t="s">
        <v>3889</v>
      </c>
      <c r="G688" s="116">
        <v>43830</v>
      </c>
      <c r="H688" s="115" t="s">
        <v>4237</v>
      </c>
      <c r="I688" s="117"/>
      <c r="J688" s="118"/>
    </row>
    <row r="689" spans="1:10" x14ac:dyDescent="0.25">
      <c r="A689" s="102">
        <v>2205</v>
      </c>
      <c r="B689" s="102">
        <v>353</v>
      </c>
      <c r="C689" s="102" t="s">
        <v>3574</v>
      </c>
      <c r="D689" s="102" t="s">
        <v>3576</v>
      </c>
      <c r="E689" s="102" t="s">
        <v>3574</v>
      </c>
      <c r="F689" s="102" t="s">
        <v>3892</v>
      </c>
      <c r="G689" s="103">
        <v>42394</v>
      </c>
      <c r="H689" s="102" t="s">
        <v>3988</v>
      </c>
      <c r="I689" s="104"/>
      <c r="J689" s="105"/>
    </row>
    <row r="690" spans="1:10" x14ac:dyDescent="0.25">
      <c r="A690" s="102">
        <v>2205</v>
      </c>
      <c r="B690" s="102">
        <v>353</v>
      </c>
      <c r="C690" s="102" t="s">
        <v>3574</v>
      </c>
      <c r="D690" s="102" t="s">
        <v>3576</v>
      </c>
      <c r="E690" s="102" t="s">
        <v>3574</v>
      </c>
      <c r="F690" s="102" t="s">
        <v>3970</v>
      </c>
      <c r="G690" s="103">
        <v>43805</v>
      </c>
      <c r="H690" s="102" t="s">
        <v>3943</v>
      </c>
      <c r="I690" s="104" t="s">
        <v>4238</v>
      </c>
      <c r="J690" s="105">
        <v>0</v>
      </c>
    </row>
    <row r="691" spans="1:10" x14ac:dyDescent="0.25">
      <c r="A691" s="102">
        <v>2205</v>
      </c>
      <c r="B691" s="102">
        <v>353</v>
      </c>
      <c r="C691" s="102" t="s">
        <v>3574</v>
      </c>
      <c r="D691" s="102" t="s">
        <v>3576</v>
      </c>
      <c r="E691" s="102" t="s">
        <v>3574</v>
      </c>
      <c r="F691" s="102" t="s">
        <v>3971</v>
      </c>
      <c r="G691" s="103">
        <v>43825</v>
      </c>
      <c r="H691" s="102" t="s">
        <v>3943</v>
      </c>
      <c r="I691" s="104" t="s">
        <v>4239</v>
      </c>
      <c r="J691" s="105">
        <v>0</v>
      </c>
    </row>
    <row r="692" spans="1:10" x14ac:dyDescent="0.25">
      <c r="A692" s="102">
        <v>2205</v>
      </c>
      <c r="B692" s="102">
        <v>353</v>
      </c>
      <c r="C692" s="102" t="s">
        <v>3574</v>
      </c>
      <c r="D692" s="102" t="s">
        <v>3576</v>
      </c>
      <c r="E692" s="102" t="s">
        <v>3574</v>
      </c>
      <c r="F692" s="102" t="s">
        <v>4101</v>
      </c>
      <c r="G692" s="103">
        <v>43826</v>
      </c>
      <c r="H692" s="102" t="s">
        <v>3943</v>
      </c>
      <c r="I692" s="104" t="s">
        <v>4240</v>
      </c>
      <c r="J692" s="105">
        <v>0</v>
      </c>
    </row>
    <row r="693" spans="1:10" x14ac:dyDescent="0.25">
      <c r="A693" s="102">
        <v>2205</v>
      </c>
      <c r="B693" s="102">
        <v>353</v>
      </c>
      <c r="C693" s="102" t="s">
        <v>3574</v>
      </c>
      <c r="D693" s="102" t="s">
        <v>3576</v>
      </c>
      <c r="E693" s="102" t="s">
        <v>3574</v>
      </c>
      <c r="F693" s="102" t="s">
        <v>3926</v>
      </c>
      <c r="G693" s="103">
        <v>43829</v>
      </c>
      <c r="H693" s="102" t="s">
        <v>3855</v>
      </c>
      <c r="I693" s="104" t="s">
        <v>3417</v>
      </c>
      <c r="J693" s="105">
        <v>182</v>
      </c>
    </row>
    <row r="694" spans="1:10" x14ac:dyDescent="0.25">
      <c r="A694" s="102">
        <v>2205</v>
      </c>
      <c r="B694" s="102">
        <v>353</v>
      </c>
      <c r="C694" s="102" t="s">
        <v>3574</v>
      </c>
      <c r="D694" s="102" t="s">
        <v>3576</v>
      </c>
      <c r="E694" s="102" t="s">
        <v>3574</v>
      </c>
      <c r="F694" s="102" t="s">
        <v>3954</v>
      </c>
      <c r="G694" s="103">
        <v>43915</v>
      </c>
      <c r="H694" s="102" t="s">
        <v>4241</v>
      </c>
      <c r="I694" s="104" t="s">
        <v>3417</v>
      </c>
      <c r="J694" s="105">
        <v>19</v>
      </c>
    </row>
    <row r="695" spans="1:10" x14ac:dyDescent="0.25">
      <c r="A695" s="102">
        <v>2205</v>
      </c>
      <c r="B695" s="102">
        <v>353</v>
      </c>
      <c r="C695" s="102" t="s">
        <v>3574</v>
      </c>
      <c r="D695" s="102" t="s">
        <v>3576</v>
      </c>
      <c r="E695" s="102" t="s">
        <v>4242</v>
      </c>
      <c r="F695" s="102" t="s">
        <v>4243</v>
      </c>
      <c r="G695" s="103">
        <v>43934</v>
      </c>
      <c r="H695" s="102" t="s">
        <v>3923</v>
      </c>
      <c r="I695" s="104" t="s">
        <v>3417</v>
      </c>
      <c r="J695" s="105"/>
    </row>
    <row r="696" spans="1:10" x14ac:dyDescent="0.25">
      <c r="A696" s="102">
        <v>2206</v>
      </c>
      <c r="B696" s="102">
        <v>356</v>
      </c>
      <c r="C696" s="102" t="s">
        <v>3578</v>
      </c>
      <c r="D696" s="102" t="s">
        <v>3576</v>
      </c>
      <c r="E696" s="102" t="s">
        <v>3578</v>
      </c>
      <c r="F696" s="102" t="s">
        <v>3892</v>
      </c>
      <c r="G696" s="103">
        <v>42391</v>
      </c>
      <c r="H696" s="102" t="s">
        <v>3988</v>
      </c>
      <c r="I696" s="104"/>
      <c r="J696" s="105"/>
    </row>
    <row r="697" spans="1:10" x14ac:dyDescent="0.25">
      <c r="A697" s="102">
        <v>2206</v>
      </c>
      <c r="B697" s="102">
        <v>356</v>
      </c>
      <c r="C697" s="102" t="s">
        <v>3578</v>
      </c>
      <c r="D697" s="102" t="s">
        <v>3576</v>
      </c>
      <c r="E697" s="102" t="s">
        <v>3578</v>
      </c>
      <c r="F697" s="102" t="s">
        <v>3970</v>
      </c>
      <c r="G697" s="103">
        <v>43712</v>
      </c>
      <c r="H697" s="102" t="s">
        <v>3945</v>
      </c>
      <c r="I697" s="104" t="s">
        <v>4244</v>
      </c>
      <c r="J697" s="105">
        <v>0</v>
      </c>
    </row>
    <row r="698" spans="1:10" x14ac:dyDescent="0.25">
      <c r="A698" s="102">
        <v>2206</v>
      </c>
      <c r="B698" s="102">
        <v>356</v>
      </c>
      <c r="C698" s="102" t="s">
        <v>3578</v>
      </c>
      <c r="D698" s="102" t="s">
        <v>3576</v>
      </c>
      <c r="E698" s="102" t="s">
        <v>3578</v>
      </c>
      <c r="F698" s="102" t="s">
        <v>3926</v>
      </c>
      <c r="G698" s="103">
        <v>43829</v>
      </c>
      <c r="H698" s="102" t="s">
        <v>3943</v>
      </c>
      <c r="I698" s="104" t="s">
        <v>3417</v>
      </c>
      <c r="J698" s="105">
        <v>90</v>
      </c>
    </row>
    <row r="699" spans="1:10" x14ac:dyDescent="0.25">
      <c r="A699" s="102">
        <v>2206</v>
      </c>
      <c r="B699" s="102">
        <v>356</v>
      </c>
      <c r="C699" s="102" t="s">
        <v>3578</v>
      </c>
      <c r="D699" s="102" t="s">
        <v>3576</v>
      </c>
      <c r="E699" s="102" t="s">
        <v>3578</v>
      </c>
      <c r="F699" s="102" t="s">
        <v>3954</v>
      </c>
      <c r="G699" s="103">
        <v>43914</v>
      </c>
      <c r="H699" s="102" t="s">
        <v>4241</v>
      </c>
      <c r="I699" s="104" t="s">
        <v>3417</v>
      </c>
      <c r="J699" s="105">
        <v>20</v>
      </c>
    </row>
    <row r="700" spans="1:10" x14ac:dyDescent="0.25">
      <c r="A700" s="102">
        <v>2206</v>
      </c>
      <c r="B700" s="102">
        <v>353</v>
      </c>
      <c r="C700" s="102" t="s">
        <v>3578</v>
      </c>
      <c r="D700" s="102" t="s">
        <v>3576</v>
      </c>
      <c r="E700" s="102" t="s">
        <v>3578</v>
      </c>
      <c r="F700" s="102" t="s">
        <v>4245</v>
      </c>
      <c r="G700" s="103">
        <v>43934</v>
      </c>
      <c r="H700" s="102" t="s">
        <v>3923</v>
      </c>
      <c r="I700" s="104" t="s">
        <v>3417</v>
      </c>
      <c r="J700" s="105"/>
    </row>
    <row r="701" spans="1:10" x14ac:dyDescent="0.25">
      <c r="A701" s="102">
        <v>2207</v>
      </c>
      <c r="B701" s="102">
        <v>357</v>
      </c>
      <c r="C701" s="102" t="s">
        <v>3584</v>
      </c>
      <c r="D701" s="102" t="s">
        <v>3576</v>
      </c>
      <c r="E701" s="102" t="s">
        <v>3584</v>
      </c>
      <c r="F701" s="102" t="s">
        <v>3892</v>
      </c>
      <c r="G701" s="103">
        <v>42394</v>
      </c>
      <c r="H701" s="102" t="s">
        <v>3988</v>
      </c>
      <c r="I701" s="104"/>
      <c r="J701" s="105"/>
    </row>
    <row r="702" spans="1:10" x14ac:dyDescent="0.25">
      <c r="A702" s="102">
        <v>2207</v>
      </c>
      <c r="B702" s="102">
        <v>357</v>
      </c>
      <c r="C702" s="102" t="s">
        <v>3584</v>
      </c>
      <c r="D702" s="102" t="s">
        <v>3576</v>
      </c>
      <c r="E702" s="102" t="s">
        <v>3584</v>
      </c>
      <c r="F702" s="102" t="s">
        <v>4246</v>
      </c>
      <c r="G702" s="103">
        <v>43826</v>
      </c>
      <c r="H702" s="102" t="s">
        <v>3943</v>
      </c>
      <c r="I702" s="104" t="s">
        <v>4247</v>
      </c>
      <c r="J702" s="105">
        <v>0</v>
      </c>
    </row>
    <row r="703" spans="1:10" x14ac:dyDescent="0.25">
      <c r="A703" s="102">
        <v>2207</v>
      </c>
      <c r="B703" s="102">
        <v>357</v>
      </c>
      <c r="C703" s="102" t="s">
        <v>3584</v>
      </c>
      <c r="D703" s="102" t="s">
        <v>3576</v>
      </c>
      <c r="E703" s="102" t="s">
        <v>3584</v>
      </c>
      <c r="F703" s="102" t="s">
        <v>3926</v>
      </c>
      <c r="G703" s="103">
        <v>43830</v>
      </c>
      <c r="H703" s="102" t="s">
        <v>3943</v>
      </c>
      <c r="I703" s="104" t="s">
        <v>3417</v>
      </c>
      <c r="J703" s="105">
        <v>251</v>
      </c>
    </row>
    <row r="704" spans="1:10" x14ac:dyDescent="0.25">
      <c r="A704" s="102">
        <v>2207</v>
      </c>
      <c r="B704" s="102">
        <v>357</v>
      </c>
      <c r="C704" s="102" t="s">
        <v>3584</v>
      </c>
      <c r="D704" s="102" t="s">
        <v>3576</v>
      </c>
      <c r="E704" s="102" t="s">
        <v>3584</v>
      </c>
      <c r="F704" s="102" t="s">
        <v>3954</v>
      </c>
      <c r="G704" s="103">
        <v>43915</v>
      </c>
      <c r="H704" s="102" t="s">
        <v>4241</v>
      </c>
      <c r="I704" s="104" t="s">
        <v>3417</v>
      </c>
      <c r="J704" s="105">
        <v>19</v>
      </c>
    </row>
    <row r="705" spans="1:10" x14ac:dyDescent="0.25">
      <c r="A705" s="102">
        <v>2207</v>
      </c>
      <c r="B705" s="102">
        <v>353</v>
      </c>
      <c r="C705" s="102" t="s">
        <v>3584</v>
      </c>
      <c r="D705" s="102" t="s">
        <v>3576</v>
      </c>
      <c r="E705" s="102" t="s">
        <v>3584</v>
      </c>
      <c r="F705" s="102" t="s">
        <v>4245</v>
      </c>
      <c r="G705" s="103">
        <v>43934</v>
      </c>
      <c r="H705" s="102" t="s">
        <v>3923</v>
      </c>
      <c r="I705" s="104"/>
      <c r="J705" s="105"/>
    </row>
    <row r="706" spans="1:10" x14ac:dyDescent="0.25">
      <c r="A706" s="102">
        <v>2210</v>
      </c>
      <c r="B706" s="102">
        <v>364</v>
      </c>
      <c r="C706" s="102" t="s">
        <v>3602</v>
      </c>
      <c r="D706" s="102" t="s">
        <v>3604</v>
      </c>
      <c r="E706" s="102" t="s">
        <v>3602</v>
      </c>
      <c r="F706" s="102" t="s">
        <v>3892</v>
      </c>
      <c r="G706" s="103">
        <v>42394</v>
      </c>
      <c r="H706" s="102" t="s">
        <v>3988</v>
      </c>
      <c r="I706" s="104"/>
      <c r="J706" s="105"/>
    </row>
    <row r="707" spans="1:10" x14ac:dyDescent="0.25">
      <c r="A707" s="102">
        <v>2210</v>
      </c>
      <c r="B707" s="102">
        <v>364</v>
      </c>
      <c r="C707" s="102" t="s">
        <v>3602</v>
      </c>
      <c r="D707" s="102" t="s">
        <v>3604</v>
      </c>
      <c r="E707" s="102" t="s">
        <v>3602</v>
      </c>
      <c r="F707" s="102" t="s">
        <v>4248</v>
      </c>
      <c r="G707" s="103">
        <v>43829</v>
      </c>
      <c r="H707" s="102" t="s">
        <v>3943</v>
      </c>
      <c r="I707" s="104" t="s">
        <v>3417</v>
      </c>
      <c r="J707" s="105">
        <v>67</v>
      </c>
    </row>
    <row r="708" spans="1:10" x14ac:dyDescent="0.25">
      <c r="A708" s="102">
        <v>2210</v>
      </c>
      <c r="B708" s="102">
        <v>364</v>
      </c>
      <c r="C708" s="102" t="s">
        <v>3602</v>
      </c>
      <c r="D708" s="102" t="s">
        <v>3604</v>
      </c>
      <c r="E708" s="102" t="s">
        <v>3602</v>
      </c>
      <c r="F708" s="102" t="s">
        <v>3928</v>
      </c>
      <c r="G708" s="103">
        <v>43937</v>
      </c>
      <c r="H708" s="102" t="s">
        <v>3943</v>
      </c>
      <c r="I708" s="104" t="s">
        <v>3417</v>
      </c>
      <c r="J708" s="105">
        <v>260</v>
      </c>
    </row>
    <row r="709" spans="1:10" x14ac:dyDescent="0.25">
      <c r="A709" s="102">
        <v>2210</v>
      </c>
      <c r="B709" s="102">
        <v>364</v>
      </c>
      <c r="C709" s="102" t="s">
        <v>3602</v>
      </c>
      <c r="D709" s="102" t="s">
        <v>3604</v>
      </c>
      <c r="E709" s="102" t="s">
        <v>3602</v>
      </c>
      <c r="F709" s="102" t="s">
        <v>4249</v>
      </c>
      <c r="G709" s="103">
        <v>43918</v>
      </c>
      <c r="H709" s="102" t="s">
        <v>4241</v>
      </c>
      <c r="I709" s="104" t="s">
        <v>3417</v>
      </c>
      <c r="J709" s="105">
        <v>17</v>
      </c>
    </row>
    <row r="710" spans="1:10" x14ac:dyDescent="0.25">
      <c r="A710" s="102">
        <v>2210</v>
      </c>
      <c r="B710" s="102">
        <v>364</v>
      </c>
      <c r="C710" s="102" t="s">
        <v>3602</v>
      </c>
      <c r="D710" s="102" t="s">
        <v>3604</v>
      </c>
      <c r="E710" s="102" t="s">
        <v>3602</v>
      </c>
      <c r="F710" s="102" t="s">
        <v>4245</v>
      </c>
      <c r="G710" s="103">
        <v>43934</v>
      </c>
      <c r="H710" s="102" t="s">
        <v>3923</v>
      </c>
      <c r="I710" s="104"/>
      <c r="J710" s="105"/>
    </row>
    <row r="711" spans="1:10" x14ac:dyDescent="0.25">
      <c r="A711" s="102">
        <v>2216</v>
      </c>
      <c r="B711" s="102">
        <v>372</v>
      </c>
      <c r="C711" s="102" t="s">
        <v>3634</v>
      </c>
      <c r="D711" s="102" t="s">
        <v>3576</v>
      </c>
      <c r="E711" s="102" t="s">
        <v>3634</v>
      </c>
      <c r="F711" s="102" t="s">
        <v>3892</v>
      </c>
      <c r="G711" s="103">
        <v>42394</v>
      </c>
      <c r="H711" s="102" t="s">
        <v>3988</v>
      </c>
      <c r="I711" s="104"/>
      <c r="J711" s="105"/>
    </row>
    <row r="712" spans="1:10" x14ac:dyDescent="0.25">
      <c r="A712" s="102">
        <v>2216</v>
      </c>
      <c r="B712" s="102">
        <v>372</v>
      </c>
      <c r="C712" s="102" t="s">
        <v>3634</v>
      </c>
      <c r="D712" s="102" t="s">
        <v>3576</v>
      </c>
      <c r="E712" s="102" t="s">
        <v>3634</v>
      </c>
      <c r="F712" s="102" t="s">
        <v>4250</v>
      </c>
      <c r="G712" s="103">
        <v>43690</v>
      </c>
      <c r="H712" s="102" t="s">
        <v>3943</v>
      </c>
      <c r="I712" s="104" t="s">
        <v>4251</v>
      </c>
      <c r="J712" s="105">
        <v>0</v>
      </c>
    </row>
    <row r="713" spans="1:10" x14ac:dyDescent="0.25">
      <c r="A713" s="102">
        <v>2216</v>
      </c>
      <c r="B713" s="102">
        <v>372</v>
      </c>
      <c r="C713" s="102" t="s">
        <v>3634</v>
      </c>
      <c r="D713" s="102" t="s">
        <v>3576</v>
      </c>
      <c r="E713" s="102" t="s">
        <v>3634</v>
      </c>
      <c r="F713" s="102" t="s">
        <v>4252</v>
      </c>
      <c r="G713" s="103">
        <v>43285</v>
      </c>
      <c r="H713" s="102" t="s">
        <v>3943</v>
      </c>
      <c r="I713" s="104" t="s">
        <v>3417</v>
      </c>
      <c r="J713" s="105">
        <v>61</v>
      </c>
    </row>
    <row r="714" spans="1:10" x14ac:dyDescent="0.25">
      <c r="A714" s="102">
        <v>2216</v>
      </c>
      <c r="B714" s="102">
        <v>372</v>
      </c>
      <c r="C714" s="102" t="s">
        <v>3634</v>
      </c>
      <c r="D714" s="102" t="s">
        <v>3576</v>
      </c>
      <c r="E714" s="102" t="s">
        <v>3634</v>
      </c>
      <c r="F714" s="102" t="s">
        <v>4253</v>
      </c>
      <c r="G714" s="103">
        <v>43397</v>
      </c>
      <c r="H714" s="102" t="s">
        <v>3943</v>
      </c>
      <c r="I714" s="104" t="s">
        <v>3417</v>
      </c>
      <c r="J714" s="105">
        <v>68</v>
      </c>
    </row>
    <row r="715" spans="1:10" x14ac:dyDescent="0.25">
      <c r="A715" s="102">
        <v>2216</v>
      </c>
      <c r="B715" s="102">
        <v>372</v>
      </c>
      <c r="C715" s="102" t="s">
        <v>3634</v>
      </c>
      <c r="D715" s="102" t="s">
        <v>3576</v>
      </c>
      <c r="E715" s="102" t="s">
        <v>3634</v>
      </c>
      <c r="F715" s="102" t="s">
        <v>4254</v>
      </c>
      <c r="G715" s="103">
        <v>43447</v>
      </c>
      <c r="H715" s="102" t="s">
        <v>3943</v>
      </c>
      <c r="I715" s="104" t="s">
        <v>3417</v>
      </c>
      <c r="J715" s="105">
        <v>17</v>
      </c>
    </row>
    <row r="716" spans="1:10" x14ac:dyDescent="0.25">
      <c r="A716" s="102">
        <v>2216</v>
      </c>
      <c r="B716" s="102">
        <v>372</v>
      </c>
      <c r="C716" s="102" t="s">
        <v>3634</v>
      </c>
      <c r="D716" s="102" t="s">
        <v>3576</v>
      </c>
      <c r="E716" s="102" t="s">
        <v>3634</v>
      </c>
      <c r="F716" s="102" t="s">
        <v>4255</v>
      </c>
      <c r="G716" s="103">
        <v>43462</v>
      </c>
      <c r="H716" s="102" t="s">
        <v>3943</v>
      </c>
      <c r="I716" s="104" t="s">
        <v>3417</v>
      </c>
      <c r="J716" s="105">
        <v>21</v>
      </c>
    </row>
    <row r="717" spans="1:10" x14ac:dyDescent="0.25">
      <c r="A717" s="102">
        <v>2216</v>
      </c>
      <c r="B717" s="102">
        <v>372</v>
      </c>
      <c r="C717" s="102" t="s">
        <v>3634</v>
      </c>
      <c r="D717" s="102" t="s">
        <v>3576</v>
      </c>
      <c r="E717" s="102" t="s">
        <v>3634</v>
      </c>
      <c r="F717" s="102" t="s">
        <v>4256</v>
      </c>
      <c r="G717" s="103">
        <v>43483</v>
      </c>
      <c r="H717" s="102" t="s">
        <v>3943</v>
      </c>
      <c r="I717" s="104" t="s">
        <v>3417</v>
      </c>
      <c r="J717" s="105">
        <v>54</v>
      </c>
    </row>
    <row r="718" spans="1:10" x14ac:dyDescent="0.25">
      <c r="A718" s="102">
        <v>2216</v>
      </c>
      <c r="B718" s="102">
        <v>372</v>
      </c>
      <c r="C718" s="102" t="s">
        <v>3634</v>
      </c>
      <c r="D718" s="102" t="s">
        <v>3576</v>
      </c>
      <c r="E718" s="102" t="s">
        <v>3634</v>
      </c>
      <c r="F718" s="102" t="s">
        <v>4257</v>
      </c>
      <c r="G718" s="103">
        <v>43578</v>
      </c>
      <c r="H718" s="102" t="s">
        <v>3943</v>
      </c>
      <c r="I718" s="104" t="s">
        <v>3417</v>
      </c>
      <c r="J718" s="105">
        <v>39</v>
      </c>
    </row>
    <row r="719" spans="1:10" x14ac:dyDescent="0.25">
      <c r="A719" s="102">
        <v>2216</v>
      </c>
      <c r="B719" s="102">
        <v>372</v>
      </c>
      <c r="C719" s="102" t="s">
        <v>3634</v>
      </c>
      <c r="D719" s="102" t="s">
        <v>3576</v>
      </c>
      <c r="E719" s="102" t="s">
        <v>3634</v>
      </c>
      <c r="F719" s="102" t="s">
        <v>4258</v>
      </c>
      <c r="G719" s="103">
        <v>43616</v>
      </c>
      <c r="H719" s="102" t="s">
        <v>3943</v>
      </c>
      <c r="I719" s="104" t="s">
        <v>3417</v>
      </c>
      <c r="J719" s="105">
        <v>41</v>
      </c>
    </row>
    <row r="720" spans="1:10" x14ac:dyDescent="0.25">
      <c r="A720" s="102">
        <v>2216</v>
      </c>
      <c r="B720" s="102">
        <v>372</v>
      </c>
      <c r="C720" s="102" t="s">
        <v>3634</v>
      </c>
      <c r="D720" s="102" t="s">
        <v>3576</v>
      </c>
      <c r="E720" s="102" t="s">
        <v>3634</v>
      </c>
      <c r="F720" s="102" t="s">
        <v>4259</v>
      </c>
      <c r="G720" s="103">
        <v>43656</v>
      </c>
      <c r="H720" s="102" t="s">
        <v>3943</v>
      </c>
      <c r="I720" s="104" t="s">
        <v>3417</v>
      </c>
      <c r="J720" s="105">
        <v>45</v>
      </c>
    </row>
    <row r="721" spans="1:10" x14ac:dyDescent="0.25">
      <c r="A721" s="102">
        <v>2216</v>
      </c>
      <c r="B721" s="102">
        <v>372</v>
      </c>
      <c r="C721" s="102" t="s">
        <v>3634</v>
      </c>
      <c r="D721" s="102" t="s">
        <v>3576</v>
      </c>
      <c r="E721" s="102" t="s">
        <v>3634</v>
      </c>
      <c r="F721" s="102" t="s">
        <v>4260</v>
      </c>
      <c r="G721" s="103">
        <v>43720</v>
      </c>
      <c r="H721" s="102" t="s">
        <v>3943</v>
      </c>
      <c r="I721" s="104" t="s">
        <v>3417</v>
      </c>
      <c r="J721" s="105">
        <v>60</v>
      </c>
    </row>
    <row r="722" spans="1:10" x14ac:dyDescent="0.25">
      <c r="A722" s="102">
        <v>2216</v>
      </c>
      <c r="B722" s="102">
        <v>372</v>
      </c>
      <c r="C722" s="102" t="s">
        <v>3634</v>
      </c>
      <c r="D722" s="102" t="s">
        <v>3576</v>
      </c>
      <c r="E722" s="102" t="s">
        <v>3634</v>
      </c>
      <c r="F722" s="102" t="s">
        <v>4261</v>
      </c>
      <c r="G722" s="103">
        <v>43826</v>
      </c>
      <c r="H722" s="102" t="s">
        <v>3945</v>
      </c>
      <c r="I722" s="104"/>
      <c r="J722" s="105">
        <v>11</v>
      </c>
    </row>
    <row r="723" spans="1:10" x14ac:dyDescent="0.25">
      <c r="A723" s="102">
        <v>2216</v>
      </c>
      <c r="B723" s="102">
        <v>372</v>
      </c>
      <c r="C723" s="102" t="s">
        <v>3634</v>
      </c>
      <c r="D723" s="102" t="s">
        <v>3576</v>
      </c>
      <c r="E723" s="102" t="s">
        <v>3634</v>
      </c>
      <c r="F723" s="102" t="s">
        <v>4117</v>
      </c>
      <c r="G723" s="103">
        <v>43826</v>
      </c>
      <c r="H723" s="102" t="s">
        <v>3945</v>
      </c>
      <c r="I723" s="104" t="s">
        <v>4262</v>
      </c>
      <c r="J723" s="105"/>
    </row>
    <row r="724" spans="1:10" x14ac:dyDescent="0.25">
      <c r="A724" s="102">
        <v>2216</v>
      </c>
      <c r="B724" s="102">
        <v>372</v>
      </c>
      <c r="C724" s="102" t="s">
        <v>3634</v>
      </c>
      <c r="D724" s="102" t="s">
        <v>3576</v>
      </c>
      <c r="E724" s="102" t="s">
        <v>3634</v>
      </c>
      <c r="F724" s="102" t="s">
        <v>4263</v>
      </c>
      <c r="G724" s="103">
        <v>43830</v>
      </c>
      <c r="H724" s="102" t="s">
        <v>3943</v>
      </c>
      <c r="I724" s="104" t="s">
        <v>3417</v>
      </c>
      <c r="J724" s="105">
        <v>182</v>
      </c>
    </row>
    <row r="725" spans="1:10" x14ac:dyDescent="0.25">
      <c r="A725" s="102">
        <v>2216</v>
      </c>
      <c r="B725" s="102">
        <v>372</v>
      </c>
      <c r="C725" s="102" t="s">
        <v>3634</v>
      </c>
      <c r="D725" s="102" t="s">
        <v>3576</v>
      </c>
      <c r="E725" s="102" t="s">
        <v>3634</v>
      </c>
      <c r="F725" s="102" t="s">
        <v>3954</v>
      </c>
      <c r="G725" s="103">
        <v>43538</v>
      </c>
      <c r="H725" s="102" t="s">
        <v>4264</v>
      </c>
      <c r="I725" s="104" t="s">
        <v>3417</v>
      </c>
      <c r="J725" s="105">
        <v>19</v>
      </c>
    </row>
    <row r="726" spans="1:10" x14ac:dyDescent="0.25">
      <c r="A726" s="102">
        <v>2216</v>
      </c>
      <c r="B726" s="102">
        <v>372</v>
      </c>
      <c r="C726" s="102" t="s">
        <v>3634</v>
      </c>
      <c r="D726" s="102" t="s">
        <v>3576</v>
      </c>
      <c r="E726" s="102" t="s">
        <v>3634</v>
      </c>
      <c r="F726" s="102" t="s">
        <v>4265</v>
      </c>
      <c r="G726" s="103">
        <v>43556</v>
      </c>
      <c r="H726" s="102" t="s">
        <v>4264</v>
      </c>
      <c r="I726" s="104" t="s">
        <v>3417</v>
      </c>
      <c r="J726" s="105">
        <v>23</v>
      </c>
    </row>
    <row r="727" spans="1:10" x14ac:dyDescent="0.25">
      <c r="A727" s="102">
        <v>2216</v>
      </c>
      <c r="B727" s="102">
        <v>372</v>
      </c>
      <c r="C727" s="102" t="s">
        <v>4266</v>
      </c>
      <c r="D727" s="102" t="s">
        <v>3576</v>
      </c>
      <c r="E727" s="102" t="s">
        <v>4266</v>
      </c>
      <c r="F727" s="102" t="s">
        <v>4267</v>
      </c>
      <c r="G727" s="103">
        <v>43578</v>
      </c>
      <c r="H727" s="102" t="s">
        <v>3923</v>
      </c>
      <c r="I727" s="104" t="s">
        <v>3417</v>
      </c>
      <c r="J727" s="105">
        <v>0</v>
      </c>
    </row>
    <row r="728" spans="1:10" x14ac:dyDescent="0.25">
      <c r="A728" s="102">
        <v>2216</v>
      </c>
      <c r="B728" s="102">
        <v>372</v>
      </c>
      <c r="C728" s="102" t="s">
        <v>3634</v>
      </c>
      <c r="D728" s="102" t="s">
        <v>3576</v>
      </c>
      <c r="E728" s="102" t="s">
        <v>3634</v>
      </c>
      <c r="F728" s="102" t="s">
        <v>4210</v>
      </c>
      <c r="G728" s="103">
        <v>43699</v>
      </c>
      <c r="H728" s="102" t="s">
        <v>4264</v>
      </c>
      <c r="I728" s="104" t="s">
        <v>3417</v>
      </c>
      <c r="J728" s="105">
        <v>24</v>
      </c>
    </row>
    <row r="729" spans="1:10" x14ac:dyDescent="0.25">
      <c r="A729" s="102">
        <v>2216</v>
      </c>
      <c r="B729" s="102">
        <v>372</v>
      </c>
      <c r="C729" s="102" t="s">
        <v>4266</v>
      </c>
      <c r="D729" s="102" t="s">
        <v>3576</v>
      </c>
      <c r="E729" s="102" t="s">
        <v>4266</v>
      </c>
      <c r="F729" s="102" t="s">
        <v>4268</v>
      </c>
      <c r="G729" s="103">
        <v>43722</v>
      </c>
      <c r="H729" s="102" t="s">
        <v>3923</v>
      </c>
      <c r="I729" s="104" t="s">
        <v>3417</v>
      </c>
      <c r="J729" s="105"/>
    </row>
    <row r="730" spans="1:10" x14ac:dyDescent="0.25">
      <c r="A730" s="102">
        <v>2216</v>
      </c>
      <c r="B730" s="102">
        <v>372</v>
      </c>
      <c r="C730" s="102" t="s">
        <v>3634</v>
      </c>
      <c r="D730" s="102" t="s">
        <v>3576</v>
      </c>
      <c r="E730" s="102" t="s">
        <v>3634</v>
      </c>
      <c r="F730" s="102" t="s">
        <v>4269</v>
      </c>
      <c r="G730" s="103">
        <v>43778</v>
      </c>
      <c r="H730" s="102" t="s">
        <v>4264</v>
      </c>
      <c r="I730" s="104" t="s">
        <v>3417</v>
      </c>
      <c r="J730" s="105">
        <v>38</v>
      </c>
    </row>
    <row r="731" spans="1:10" x14ac:dyDescent="0.25">
      <c r="A731" s="102">
        <v>2216</v>
      </c>
      <c r="B731" s="102">
        <v>372</v>
      </c>
      <c r="C731" s="102" t="s">
        <v>3634</v>
      </c>
      <c r="D731" s="102" t="s">
        <v>3576</v>
      </c>
      <c r="E731" s="102" t="s">
        <v>3634</v>
      </c>
      <c r="F731" s="102" t="s">
        <v>4270</v>
      </c>
      <c r="G731" s="103">
        <v>43815</v>
      </c>
      <c r="H731" s="102" t="s">
        <v>4264</v>
      </c>
      <c r="I731" s="104" t="s">
        <v>3417</v>
      </c>
      <c r="J731" s="105">
        <v>8</v>
      </c>
    </row>
    <row r="732" spans="1:10" x14ac:dyDescent="0.25">
      <c r="A732" s="102">
        <v>2216</v>
      </c>
      <c r="B732" s="102">
        <v>372</v>
      </c>
      <c r="C732" s="102" t="s">
        <v>4266</v>
      </c>
      <c r="D732" s="102" t="s">
        <v>3576</v>
      </c>
      <c r="E732" s="102" t="s">
        <v>4266</v>
      </c>
      <c r="F732" s="102" t="s">
        <v>4271</v>
      </c>
      <c r="G732" s="103">
        <v>43827</v>
      </c>
      <c r="H732" s="102" t="s">
        <v>3923</v>
      </c>
      <c r="I732" s="104" t="s">
        <v>3417</v>
      </c>
      <c r="J732" s="105"/>
    </row>
    <row r="733" spans="1:10" x14ac:dyDescent="0.25">
      <c r="A733" s="102">
        <v>2216</v>
      </c>
      <c r="B733" s="102">
        <v>372</v>
      </c>
      <c r="C733" s="102" t="s">
        <v>3634</v>
      </c>
      <c r="D733" s="102" t="s">
        <v>3576</v>
      </c>
      <c r="E733" s="102" t="s">
        <v>3634</v>
      </c>
      <c r="F733" s="102" t="s">
        <v>4272</v>
      </c>
      <c r="G733" s="103">
        <v>43915</v>
      </c>
      <c r="H733" s="102" t="s">
        <v>4241</v>
      </c>
      <c r="I733" s="104" t="s">
        <v>3417</v>
      </c>
      <c r="J733" s="105">
        <v>19</v>
      </c>
    </row>
    <row r="734" spans="1:10" x14ac:dyDescent="0.25">
      <c r="A734" s="102">
        <v>2216</v>
      </c>
      <c r="B734" s="102">
        <v>372</v>
      </c>
      <c r="C734" s="102" t="s">
        <v>3634</v>
      </c>
      <c r="D734" s="102" t="s">
        <v>3576</v>
      </c>
      <c r="E734" s="102" t="s">
        <v>3634</v>
      </c>
      <c r="F734" s="102" t="s">
        <v>4273</v>
      </c>
      <c r="G734" s="103">
        <v>43934</v>
      </c>
      <c r="H734" s="102" t="s">
        <v>4241</v>
      </c>
      <c r="I734" s="104" t="s">
        <v>3417</v>
      </c>
      <c r="J734" s="105">
        <v>7</v>
      </c>
    </row>
    <row r="735" spans="1:10" x14ac:dyDescent="0.25">
      <c r="A735" s="102">
        <v>2216</v>
      </c>
      <c r="B735" s="102">
        <v>372</v>
      </c>
      <c r="C735" s="102" t="s">
        <v>3634</v>
      </c>
      <c r="D735" s="102" t="s">
        <v>3576</v>
      </c>
      <c r="E735" s="102" t="s">
        <v>4266</v>
      </c>
      <c r="F735" s="102" t="s">
        <v>4274</v>
      </c>
      <c r="G735" s="103">
        <v>43941</v>
      </c>
      <c r="H735" s="102" t="s">
        <v>3923</v>
      </c>
      <c r="I735" s="104"/>
      <c r="J735" s="105"/>
    </row>
    <row r="736" spans="1:10" x14ac:dyDescent="0.25">
      <c r="A736" s="102">
        <v>2228</v>
      </c>
      <c r="B736" s="102">
        <v>392</v>
      </c>
      <c r="C736" s="102" t="s">
        <v>3692</v>
      </c>
      <c r="D736" s="102" t="s">
        <v>3576</v>
      </c>
      <c r="E736" s="102" t="s">
        <v>3692</v>
      </c>
      <c r="F736" s="102" t="s">
        <v>3892</v>
      </c>
      <c r="G736" s="103">
        <v>42691</v>
      </c>
      <c r="H736" s="102" t="s">
        <v>3988</v>
      </c>
      <c r="I736" s="104"/>
      <c r="J736" s="105"/>
    </row>
    <row r="737" spans="1:10" x14ac:dyDescent="0.25">
      <c r="A737" s="102">
        <v>2228</v>
      </c>
      <c r="B737" s="102">
        <v>392</v>
      </c>
      <c r="C737" s="102" t="s">
        <v>3692</v>
      </c>
      <c r="D737" s="102" t="s">
        <v>3576</v>
      </c>
      <c r="E737" s="102" t="s">
        <v>3692</v>
      </c>
      <c r="F737" s="102" t="s">
        <v>4275</v>
      </c>
      <c r="G737" s="103">
        <v>43812</v>
      </c>
      <c r="H737" s="102" t="s">
        <v>3945</v>
      </c>
      <c r="I737" s="104" t="s">
        <v>3417</v>
      </c>
      <c r="J737" s="105">
        <v>913</v>
      </c>
    </row>
    <row r="738" spans="1:10" x14ac:dyDescent="0.25">
      <c r="A738" s="102">
        <v>2228</v>
      </c>
      <c r="B738" s="102">
        <v>392</v>
      </c>
      <c r="C738" s="102" t="s">
        <v>3692</v>
      </c>
      <c r="D738" s="102" t="s">
        <v>3576</v>
      </c>
      <c r="E738" s="102" t="s">
        <v>3692</v>
      </c>
      <c r="F738" s="102" t="s">
        <v>4276</v>
      </c>
      <c r="G738" s="103">
        <v>43086</v>
      </c>
      <c r="H738" s="102" t="s">
        <v>4264</v>
      </c>
      <c r="I738" s="104" t="s">
        <v>3417</v>
      </c>
      <c r="J738" s="105">
        <v>57</v>
      </c>
    </row>
    <row r="739" spans="1:10" x14ac:dyDescent="0.25">
      <c r="A739" s="102">
        <v>2228</v>
      </c>
      <c r="B739" s="102">
        <v>392</v>
      </c>
      <c r="C739" s="102" t="s">
        <v>3692</v>
      </c>
      <c r="D739" s="102" t="s">
        <v>3576</v>
      </c>
      <c r="E739" s="102" t="s">
        <v>3692</v>
      </c>
      <c r="F739" s="102" t="s">
        <v>4277</v>
      </c>
      <c r="G739" s="103">
        <v>43143</v>
      </c>
      <c r="H739" s="102" t="s">
        <v>3923</v>
      </c>
      <c r="I739" s="104" t="s">
        <v>3417</v>
      </c>
      <c r="J739" s="105">
        <v>0</v>
      </c>
    </row>
    <row r="740" spans="1:10" x14ac:dyDescent="0.25">
      <c r="A740" s="102">
        <v>2228</v>
      </c>
      <c r="B740" s="102">
        <v>392</v>
      </c>
      <c r="C740" s="102" t="s">
        <v>3692</v>
      </c>
      <c r="D740" s="102" t="s">
        <v>3576</v>
      </c>
      <c r="E740" s="102" t="s">
        <v>3692</v>
      </c>
      <c r="F740" s="102" t="s">
        <v>4278</v>
      </c>
      <c r="G740" s="103">
        <v>43915</v>
      </c>
      <c r="H740" s="102" t="s">
        <v>4241</v>
      </c>
      <c r="I740" s="104" t="s">
        <v>3417</v>
      </c>
      <c r="J740" s="105">
        <v>19</v>
      </c>
    </row>
    <row r="741" spans="1:10" x14ac:dyDescent="0.25">
      <c r="A741" s="102">
        <v>2228</v>
      </c>
      <c r="B741" s="102">
        <v>372</v>
      </c>
      <c r="C741" s="102" t="s">
        <v>3692</v>
      </c>
      <c r="D741" s="102" t="s">
        <v>3576</v>
      </c>
      <c r="E741" s="102" t="s">
        <v>3692</v>
      </c>
      <c r="F741" s="102" t="s">
        <v>4279</v>
      </c>
      <c r="G741" s="103">
        <v>43934</v>
      </c>
      <c r="H741" s="102" t="s">
        <v>3923</v>
      </c>
      <c r="I741" s="104" t="s">
        <v>3417</v>
      </c>
      <c r="J741" s="105">
        <v>0</v>
      </c>
    </row>
    <row r="742" spans="1:10" x14ac:dyDescent="0.25">
      <c r="A742" s="102">
        <v>2235</v>
      </c>
      <c r="B742" s="102">
        <v>392</v>
      </c>
      <c r="C742" s="102" t="s">
        <v>3723</v>
      </c>
      <c r="D742" s="102" t="s">
        <v>3725</v>
      </c>
      <c r="E742" s="102" t="s">
        <v>3723</v>
      </c>
      <c r="F742" s="102" t="s">
        <v>3892</v>
      </c>
      <c r="G742" s="103">
        <v>43313</v>
      </c>
      <c r="H742" s="102" t="s">
        <v>3988</v>
      </c>
      <c r="I742" s="104"/>
      <c r="J742" s="105"/>
    </row>
    <row r="743" spans="1:10" x14ac:dyDescent="0.25">
      <c r="A743" s="102">
        <v>2235</v>
      </c>
      <c r="B743" s="102">
        <v>401</v>
      </c>
      <c r="C743" s="102" t="s">
        <v>3723</v>
      </c>
      <c r="D743" s="102" t="s">
        <v>3725</v>
      </c>
      <c r="E743" s="102" t="s">
        <v>3723</v>
      </c>
      <c r="F743" s="102" t="s">
        <v>3942</v>
      </c>
      <c r="G743" s="103">
        <v>43825</v>
      </c>
      <c r="H743" s="102" t="s">
        <v>3945</v>
      </c>
      <c r="I743" s="104" t="s">
        <v>4280</v>
      </c>
      <c r="J743" s="105">
        <v>0</v>
      </c>
    </row>
    <row r="744" spans="1:10" x14ac:dyDescent="0.25">
      <c r="A744" s="102">
        <v>2235</v>
      </c>
      <c r="B744" s="102">
        <v>401</v>
      </c>
      <c r="C744" s="102" t="s">
        <v>4281</v>
      </c>
      <c r="D744" s="102" t="s">
        <v>3725</v>
      </c>
      <c r="E744" s="102" t="s">
        <v>4281</v>
      </c>
      <c r="F744" s="102" t="s">
        <v>3944</v>
      </c>
      <c r="G744" s="103">
        <v>43763</v>
      </c>
      <c r="H744" s="102" t="s">
        <v>4282</v>
      </c>
      <c r="I744" s="104" t="s">
        <v>4283</v>
      </c>
      <c r="J744" s="105">
        <v>0</v>
      </c>
    </row>
    <row r="745" spans="1:10" x14ac:dyDescent="0.25">
      <c r="A745" s="102">
        <v>2235</v>
      </c>
      <c r="B745" s="102">
        <v>401</v>
      </c>
      <c r="C745" s="102" t="s">
        <v>3723</v>
      </c>
      <c r="D745" s="102" t="s">
        <v>3725</v>
      </c>
      <c r="E745" s="102" t="s">
        <v>3723</v>
      </c>
      <c r="F745" s="102" t="s">
        <v>3926</v>
      </c>
      <c r="G745" s="103">
        <v>43462</v>
      </c>
      <c r="H745" s="102" t="s">
        <v>3943</v>
      </c>
      <c r="I745" s="104" t="s">
        <v>3417</v>
      </c>
      <c r="J745" s="105">
        <v>60</v>
      </c>
    </row>
    <row r="746" spans="1:10" x14ac:dyDescent="0.25">
      <c r="A746" s="102">
        <v>2235</v>
      </c>
      <c r="B746" s="102">
        <v>401</v>
      </c>
      <c r="C746" s="102" t="s">
        <v>3723</v>
      </c>
      <c r="D746" s="102" t="s">
        <v>3725</v>
      </c>
      <c r="E746" s="102" t="s">
        <v>3723</v>
      </c>
      <c r="F746" s="102" t="s">
        <v>3928</v>
      </c>
      <c r="G746" s="103">
        <v>43524</v>
      </c>
      <c r="H746" s="102" t="s">
        <v>3943</v>
      </c>
      <c r="I746" s="104" t="s">
        <v>3417</v>
      </c>
      <c r="J746" s="105">
        <v>31</v>
      </c>
    </row>
    <row r="747" spans="1:10" x14ac:dyDescent="0.25">
      <c r="A747" s="102">
        <v>2235</v>
      </c>
      <c r="B747" s="102">
        <v>401</v>
      </c>
      <c r="C747" s="102" t="s">
        <v>3723</v>
      </c>
      <c r="D747" s="102" t="s">
        <v>3725</v>
      </c>
      <c r="E747" s="102" t="s">
        <v>3723</v>
      </c>
      <c r="F747" s="102" t="s">
        <v>4177</v>
      </c>
      <c r="G747" s="103">
        <v>43553</v>
      </c>
      <c r="H747" s="102" t="s">
        <v>3943</v>
      </c>
      <c r="I747" s="104" t="s">
        <v>3417</v>
      </c>
      <c r="J747" s="105">
        <v>92</v>
      </c>
    </row>
    <row r="748" spans="1:10" x14ac:dyDescent="0.25">
      <c r="A748" s="102">
        <v>2235</v>
      </c>
      <c r="B748" s="102">
        <v>401</v>
      </c>
      <c r="C748" s="102" t="s">
        <v>3723</v>
      </c>
      <c r="D748" s="102" t="s">
        <v>3725</v>
      </c>
      <c r="E748" s="102" t="s">
        <v>3723</v>
      </c>
      <c r="F748" s="102" t="s">
        <v>4255</v>
      </c>
      <c r="G748" s="103">
        <v>43644</v>
      </c>
      <c r="H748" s="102" t="s">
        <v>3943</v>
      </c>
      <c r="I748" s="104" t="s">
        <v>3417</v>
      </c>
      <c r="J748" s="105">
        <v>32</v>
      </c>
    </row>
    <row r="749" spans="1:10" x14ac:dyDescent="0.25">
      <c r="A749" s="102">
        <v>2235</v>
      </c>
      <c r="B749" s="102">
        <v>401</v>
      </c>
      <c r="C749" s="102" t="s">
        <v>3723</v>
      </c>
      <c r="D749" s="102" t="s">
        <v>3725</v>
      </c>
      <c r="E749" s="102" t="s">
        <v>3723</v>
      </c>
      <c r="F749" s="102" t="s">
        <v>4284</v>
      </c>
      <c r="G749" s="103">
        <v>43763</v>
      </c>
      <c r="H749" s="102" t="s">
        <v>3943</v>
      </c>
      <c r="I749" s="104" t="s">
        <v>3417</v>
      </c>
      <c r="J749" s="105">
        <v>67</v>
      </c>
    </row>
    <row r="750" spans="1:10" x14ac:dyDescent="0.25">
      <c r="A750" s="102">
        <v>2235</v>
      </c>
      <c r="B750" s="102">
        <v>401</v>
      </c>
      <c r="C750" s="102" t="s">
        <v>3723</v>
      </c>
      <c r="D750" s="102" t="s">
        <v>3725</v>
      </c>
      <c r="E750" s="102" t="s">
        <v>3723</v>
      </c>
      <c r="F750" s="102" t="s">
        <v>4285</v>
      </c>
      <c r="G750" s="103">
        <v>43829</v>
      </c>
      <c r="H750" s="102" t="s">
        <v>3943</v>
      </c>
      <c r="I750" s="104" t="s">
        <v>3417</v>
      </c>
      <c r="J750" s="105">
        <v>92</v>
      </c>
    </row>
    <row r="751" spans="1:10" x14ac:dyDescent="0.25">
      <c r="A751" s="102">
        <v>2235</v>
      </c>
      <c r="B751" s="102">
        <v>401</v>
      </c>
      <c r="C751" s="102" t="s">
        <v>3723</v>
      </c>
      <c r="D751" s="102" t="s">
        <v>3725</v>
      </c>
      <c r="E751" s="102" t="s">
        <v>3723</v>
      </c>
      <c r="F751" s="102" t="s">
        <v>3954</v>
      </c>
      <c r="G751" s="103">
        <v>43675</v>
      </c>
      <c r="H751" s="102" t="s">
        <v>4083</v>
      </c>
      <c r="I751" s="104" t="s">
        <v>3417</v>
      </c>
      <c r="J751" s="105">
        <v>88</v>
      </c>
    </row>
    <row r="752" spans="1:10" x14ac:dyDescent="0.25">
      <c r="A752" s="102">
        <v>2235</v>
      </c>
      <c r="B752" s="102">
        <v>401</v>
      </c>
      <c r="C752" s="102" t="s">
        <v>4281</v>
      </c>
      <c r="D752" s="102" t="s">
        <v>3725</v>
      </c>
      <c r="E752" s="102" t="s">
        <v>4281</v>
      </c>
      <c r="F752" s="102" t="s">
        <v>4286</v>
      </c>
      <c r="G752" s="103">
        <v>43761</v>
      </c>
      <c r="H752" s="102" t="s">
        <v>3923</v>
      </c>
      <c r="I752" s="104" t="s">
        <v>3417</v>
      </c>
      <c r="J752" s="105">
        <v>0</v>
      </c>
    </row>
    <row r="753" spans="1:10" x14ac:dyDescent="0.25">
      <c r="A753" s="102">
        <v>2235</v>
      </c>
      <c r="B753" s="102">
        <v>401</v>
      </c>
      <c r="C753" s="102" t="s">
        <v>3723</v>
      </c>
      <c r="D753" s="102" t="s">
        <v>3725</v>
      </c>
      <c r="E753" s="102" t="s">
        <v>3723</v>
      </c>
      <c r="F753" s="102" t="s">
        <v>4210</v>
      </c>
      <c r="G753" s="103">
        <v>43914</v>
      </c>
      <c r="H753" s="102" t="s">
        <v>4241</v>
      </c>
      <c r="I753" s="104" t="s">
        <v>3417</v>
      </c>
      <c r="J753" s="105">
        <v>19</v>
      </c>
    </row>
    <row r="754" spans="1:10" x14ac:dyDescent="0.25">
      <c r="A754" s="102">
        <v>2235</v>
      </c>
      <c r="B754" s="102">
        <v>401</v>
      </c>
      <c r="C754" s="102" t="s">
        <v>3723</v>
      </c>
      <c r="D754" s="102" t="s">
        <v>3725</v>
      </c>
      <c r="E754" s="102" t="s">
        <v>3723</v>
      </c>
      <c r="F754" s="102" t="s">
        <v>4287</v>
      </c>
      <c r="G754" s="103">
        <v>43934</v>
      </c>
      <c r="H754" s="102" t="s">
        <v>4241</v>
      </c>
      <c r="I754" s="104" t="s">
        <v>3417</v>
      </c>
      <c r="J754" s="105">
        <v>14</v>
      </c>
    </row>
    <row r="755" spans="1:10" x14ac:dyDescent="0.25">
      <c r="A755" s="102">
        <v>2235</v>
      </c>
      <c r="B755" s="102">
        <v>401</v>
      </c>
      <c r="C755" s="102" t="s">
        <v>3723</v>
      </c>
      <c r="D755" s="102" t="s">
        <v>3725</v>
      </c>
      <c r="E755" s="102" t="s">
        <v>3723</v>
      </c>
      <c r="F755" s="102" t="s">
        <v>4288</v>
      </c>
      <c r="G755" s="103">
        <v>43948</v>
      </c>
      <c r="H755" s="102" t="s">
        <v>4241</v>
      </c>
      <c r="I755" s="104" t="s">
        <v>3417</v>
      </c>
      <c r="J755" s="105">
        <v>15</v>
      </c>
    </row>
    <row r="756" spans="1:10" x14ac:dyDescent="0.25">
      <c r="A756" s="102">
        <v>2089</v>
      </c>
      <c r="B756" s="102">
        <v>634</v>
      </c>
      <c r="C756" s="102" t="s">
        <v>3408</v>
      </c>
      <c r="D756" s="102" t="s">
        <v>3410</v>
      </c>
      <c r="E756" s="102" t="s">
        <v>3408</v>
      </c>
      <c r="F756" s="102" t="s">
        <v>4289</v>
      </c>
      <c r="G756" s="103">
        <v>43797</v>
      </c>
      <c r="H756" s="102" t="s">
        <v>4290</v>
      </c>
      <c r="I756" s="104"/>
      <c r="J756" s="105"/>
    </row>
    <row r="757" spans="1:10" x14ac:dyDescent="0.25">
      <c r="A757" s="102">
        <v>2089</v>
      </c>
      <c r="B757" s="102">
        <v>634</v>
      </c>
      <c r="C757" s="102" t="s">
        <v>3408</v>
      </c>
      <c r="D757" s="102" t="s">
        <v>3410</v>
      </c>
      <c r="E757" s="102" t="s">
        <v>3408</v>
      </c>
      <c r="F757" s="102" t="s">
        <v>4291</v>
      </c>
      <c r="G757" s="103">
        <v>43804</v>
      </c>
      <c r="H757" s="102" t="s">
        <v>3890</v>
      </c>
      <c r="I757" s="104"/>
      <c r="J757" s="105"/>
    </row>
    <row r="758" spans="1:10" ht="45" x14ac:dyDescent="0.25">
      <c r="A758" s="102">
        <v>2089</v>
      </c>
      <c r="B758" s="102">
        <v>634</v>
      </c>
      <c r="C758" s="102" t="s">
        <v>3408</v>
      </c>
      <c r="D758" s="102" t="s">
        <v>3410</v>
      </c>
      <c r="E758" s="102" t="s">
        <v>3408</v>
      </c>
      <c r="F758" s="102" t="s">
        <v>4292</v>
      </c>
      <c r="G758" s="103">
        <v>43822</v>
      </c>
      <c r="H758" s="139" t="s">
        <v>4293</v>
      </c>
      <c r="I758" s="104" t="s">
        <v>4294</v>
      </c>
      <c r="J758" s="105"/>
    </row>
    <row r="759" spans="1:10" ht="45" x14ac:dyDescent="0.25">
      <c r="A759" s="115">
        <v>2089</v>
      </c>
      <c r="B759" s="115">
        <v>634</v>
      </c>
      <c r="C759" s="115" t="s">
        <v>3408</v>
      </c>
      <c r="D759" s="115" t="s">
        <v>3410</v>
      </c>
      <c r="E759" s="115" t="s">
        <v>3408</v>
      </c>
      <c r="F759" s="115" t="s">
        <v>4295</v>
      </c>
      <c r="G759" s="116">
        <v>43829</v>
      </c>
      <c r="H759" s="143" t="s">
        <v>4296</v>
      </c>
      <c r="I759" s="117"/>
      <c r="J759" s="118">
        <v>90</v>
      </c>
    </row>
    <row r="760" spans="1:10" x14ac:dyDescent="0.25">
      <c r="A760" s="102">
        <v>442</v>
      </c>
      <c r="B760" s="102">
        <v>641</v>
      </c>
      <c r="C760" s="102" t="s">
        <v>1517</v>
      </c>
      <c r="D760" s="102" t="s">
        <v>68</v>
      </c>
      <c r="E760" s="102" t="s">
        <v>1517</v>
      </c>
      <c r="F760" s="102" t="s">
        <v>3889</v>
      </c>
      <c r="G760" s="103">
        <v>43808</v>
      </c>
      <c r="H760" s="102" t="s">
        <v>4297</v>
      </c>
      <c r="I760" s="104"/>
      <c r="J760" s="105"/>
    </row>
    <row r="761" spans="1:10" x14ac:dyDescent="0.25">
      <c r="A761" s="102">
        <v>443</v>
      </c>
      <c r="B761" s="102">
        <v>640</v>
      </c>
      <c r="C761" s="102" t="s">
        <v>1529</v>
      </c>
      <c r="D761" s="102" t="s">
        <v>68</v>
      </c>
      <c r="E761" s="102" t="s">
        <v>1529</v>
      </c>
      <c r="F761" s="102" t="s">
        <v>3889</v>
      </c>
      <c r="G761" s="103">
        <v>43808</v>
      </c>
      <c r="H761" s="102" t="s">
        <v>4297</v>
      </c>
      <c r="I761" s="104"/>
      <c r="J761" s="105"/>
    </row>
    <row r="762" spans="1:10" x14ac:dyDescent="0.25">
      <c r="A762" s="102">
        <v>444</v>
      </c>
      <c r="B762" s="102">
        <v>639</v>
      </c>
      <c r="C762" s="102" t="s">
        <v>1535</v>
      </c>
      <c r="D762" s="102" t="s">
        <v>68</v>
      </c>
      <c r="E762" s="102" t="s">
        <v>1535</v>
      </c>
      <c r="F762" s="102" t="s">
        <v>3889</v>
      </c>
      <c r="G762" s="103">
        <v>43808</v>
      </c>
      <c r="H762" s="102" t="s">
        <v>4297</v>
      </c>
      <c r="I762" s="104"/>
      <c r="J762" s="105"/>
    </row>
    <row r="763" spans="1:10" x14ac:dyDescent="0.25">
      <c r="A763" s="102">
        <v>445</v>
      </c>
      <c r="B763" s="102">
        <v>638</v>
      </c>
      <c r="C763" s="102" t="s">
        <v>1546</v>
      </c>
      <c r="D763" s="102" t="s">
        <v>68</v>
      </c>
      <c r="E763" s="102" t="s">
        <v>1546</v>
      </c>
      <c r="F763" s="102" t="s">
        <v>3889</v>
      </c>
      <c r="G763" s="103">
        <v>43808</v>
      </c>
      <c r="H763" s="102" t="s">
        <v>4297</v>
      </c>
      <c r="I763" s="104"/>
      <c r="J763" s="105"/>
    </row>
    <row r="764" spans="1:10" x14ac:dyDescent="0.25">
      <c r="A764" s="102">
        <v>448</v>
      </c>
      <c r="B764" s="102">
        <v>637</v>
      </c>
      <c r="C764" s="102" t="s">
        <v>1569</v>
      </c>
      <c r="D764" s="102" t="s">
        <v>68</v>
      </c>
      <c r="E764" s="102" t="s">
        <v>1569</v>
      </c>
      <c r="F764" s="102" t="s">
        <v>3889</v>
      </c>
      <c r="G764" s="103">
        <v>43808</v>
      </c>
      <c r="H764" s="102" t="s">
        <v>4297</v>
      </c>
      <c r="I764" s="104"/>
      <c r="J764" s="105"/>
    </row>
    <row r="765" spans="1:10" x14ac:dyDescent="0.25">
      <c r="A765" s="102">
        <v>449</v>
      </c>
      <c r="B765" s="102">
        <v>636</v>
      </c>
      <c r="C765" s="102" t="s">
        <v>1579</v>
      </c>
      <c r="D765" s="102" t="s">
        <v>68</v>
      </c>
      <c r="E765" s="102" t="s">
        <v>1579</v>
      </c>
      <c r="F765" s="102" t="s">
        <v>3889</v>
      </c>
      <c r="G765" s="103">
        <v>43808</v>
      </c>
      <c r="H765" s="102" t="s">
        <v>4297</v>
      </c>
      <c r="I765" s="104"/>
      <c r="J765" s="105"/>
    </row>
    <row r="766" spans="1:10" x14ac:dyDescent="0.25">
      <c r="A766" s="102">
        <v>450</v>
      </c>
      <c r="B766" s="102">
        <v>635</v>
      </c>
      <c r="C766" s="102" t="s">
        <v>1590</v>
      </c>
      <c r="D766" s="102" t="s">
        <v>68</v>
      </c>
      <c r="E766" s="102" t="s">
        <v>1590</v>
      </c>
      <c r="F766" s="102" t="s">
        <v>3889</v>
      </c>
      <c r="G766" s="103">
        <v>43809</v>
      </c>
      <c r="H766" s="102" t="s">
        <v>4297</v>
      </c>
      <c r="I766" s="104"/>
      <c r="J766" s="105"/>
    </row>
    <row r="767" spans="1:10" x14ac:dyDescent="0.25">
      <c r="A767" s="102">
        <v>1898</v>
      </c>
      <c r="B767" s="102">
        <v>470</v>
      </c>
      <c r="C767" s="102" t="s">
        <v>3010</v>
      </c>
      <c r="D767" s="102" t="s">
        <v>68</v>
      </c>
      <c r="E767" s="102" t="s">
        <v>3010</v>
      </c>
      <c r="F767" s="102" t="s">
        <v>3889</v>
      </c>
      <c r="G767" s="103">
        <v>43829</v>
      </c>
      <c r="H767" s="102" t="s">
        <v>4297</v>
      </c>
      <c r="I767" s="104"/>
      <c r="J767" s="105"/>
    </row>
    <row r="768" spans="1:10" x14ac:dyDescent="0.25">
      <c r="A768" s="115">
        <v>1902</v>
      </c>
      <c r="B768" s="115">
        <v>468</v>
      </c>
      <c r="C768" s="115" t="s">
        <v>3023</v>
      </c>
      <c r="D768" s="115" t="s">
        <v>68</v>
      </c>
      <c r="E768" s="115" t="s">
        <v>3023</v>
      </c>
      <c r="F768" s="115" t="s">
        <v>3889</v>
      </c>
      <c r="G768" s="116">
        <v>43830</v>
      </c>
      <c r="H768" s="115" t="s">
        <v>4297</v>
      </c>
      <c r="I768" s="117"/>
      <c r="J768" s="118"/>
    </row>
    <row r="769" spans="1:10" x14ac:dyDescent="0.25">
      <c r="A769" s="102">
        <v>342</v>
      </c>
      <c r="B769" s="102">
        <v>275</v>
      </c>
      <c r="C769" s="102" t="s">
        <v>867</v>
      </c>
      <c r="D769" s="102" t="s">
        <v>68</v>
      </c>
      <c r="E769" s="102" t="s">
        <v>867</v>
      </c>
      <c r="F769" s="102" t="s">
        <v>4054</v>
      </c>
      <c r="G769" s="103">
        <v>43802</v>
      </c>
      <c r="H769" s="102" t="s">
        <v>4298</v>
      </c>
      <c r="I769" s="104"/>
      <c r="J769" s="105"/>
    </row>
    <row r="770" spans="1:10" x14ac:dyDescent="0.25">
      <c r="A770" s="102">
        <v>345</v>
      </c>
      <c r="B770" s="102">
        <v>274</v>
      </c>
      <c r="C770" s="102" t="s">
        <v>888</v>
      </c>
      <c r="D770" s="102" t="s">
        <v>68</v>
      </c>
      <c r="E770" s="102" t="s">
        <v>888</v>
      </c>
      <c r="F770" s="102" t="s">
        <v>4054</v>
      </c>
      <c r="G770" s="103">
        <v>43802</v>
      </c>
      <c r="H770" s="102" t="s">
        <v>4298</v>
      </c>
      <c r="I770" s="104"/>
      <c r="J770" s="105"/>
    </row>
    <row r="771" spans="1:10" x14ac:dyDescent="0.25">
      <c r="A771" s="115">
        <v>1849</v>
      </c>
      <c r="B771" s="115">
        <v>490</v>
      </c>
      <c r="C771" s="115" t="s">
        <v>2917</v>
      </c>
      <c r="D771" s="115" t="s">
        <v>68</v>
      </c>
      <c r="E771" s="115" t="s">
        <v>2917</v>
      </c>
      <c r="F771" s="115" t="s">
        <v>4054</v>
      </c>
      <c r="G771" s="116">
        <v>43827</v>
      </c>
      <c r="H771" s="115" t="s">
        <v>4298</v>
      </c>
      <c r="I771" s="117"/>
      <c r="J771" s="118"/>
    </row>
    <row r="772" spans="1:10" x14ac:dyDescent="0.25">
      <c r="A772" s="102">
        <v>501</v>
      </c>
      <c r="B772" s="102">
        <v>596</v>
      </c>
      <c r="C772" s="102" t="s">
        <v>1932</v>
      </c>
      <c r="D772" s="102" t="s">
        <v>68</v>
      </c>
      <c r="E772" s="102" t="s">
        <v>1932</v>
      </c>
      <c r="F772" s="102" t="s">
        <v>3889</v>
      </c>
      <c r="G772" s="103">
        <v>43827</v>
      </c>
      <c r="H772" s="102" t="s">
        <v>3988</v>
      </c>
      <c r="I772" s="104">
        <v>0</v>
      </c>
      <c r="J772" s="105">
        <v>0</v>
      </c>
    </row>
    <row r="773" spans="1:10" x14ac:dyDescent="0.25">
      <c r="A773" s="102">
        <v>507</v>
      </c>
      <c r="B773" s="102">
        <v>595</v>
      </c>
      <c r="C773" s="102" t="s">
        <v>1961</v>
      </c>
      <c r="D773" s="102" t="s">
        <v>68</v>
      </c>
      <c r="E773" s="102" t="s">
        <v>1961</v>
      </c>
      <c r="F773" s="102" t="s">
        <v>3889</v>
      </c>
      <c r="G773" s="103">
        <v>43827</v>
      </c>
      <c r="H773" s="102" t="s">
        <v>3988</v>
      </c>
      <c r="I773" s="104">
        <v>0</v>
      </c>
      <c r="J773" s="105">
        <v>0</v>
      </c>
    </row>
    <row r="774" spans="1:10" x14ac:dyDescent="0.25">
      <c r="A774" s="102">
        <v>509</v>
      </c>
      <c r="B774" s="102">
        <v>594</v>
      </c>
      <c r="C774" s="102" t="s">
        <v>1971</v>
      </c>
      <c r="D774" s="102" t="s">
        <v>68</v>
      </c>
      <c r="E774" s="102" t="s">
        <v>1971</v>
      </c>
      <c r="F774" s="102" t="s">
        <v>3889</v>
      </c>
      <c r="G774" s="103">
        <v>43827</v>
      </c>
      <c r="H774" s="102" t="s">
        <v>3988</v>
      </c>
      <c r="I774" s="104">
        <v>0</v>
      </c>
      <c r="J774" s="105">
        <v>0</v>
      </c>
    </row>
    <row r="775" spans="1:10" x14ac:dyDescent="0.25">
      <c r="A775" s="102">
        <v>510</v>
      </c>
      <c r="B775" s="102">
        <v>593</v>
      </c>
      <c r="C775" s="102" t="s">
        <v>1981</v>
      </c>
      <c r="D775" s="102" t="s">
        <v>68</v>
      </c>
      <c r="E775" s="102" t="s">
        <v>1981</v>
      </c>
      <c r="F775" s="102" t="s">
        <v>3889</v>
      </c>
      <c r="G775" s="103">
        <v>43827</v>
      </c>
      <c r="H775" s="102" t="s">
        <v>3988</v>
      </c>
      <c r="I775" s="104">
        <v>0</v>
      </c>
      <c r="J775" s="105">
        <v>0</v>
      </c>
    </row>
    <row r="776" spans="1:10" x14ac:dyDescent="0.25">
      <c r="A776" s="102">
        <v>512</v>
      </c>
      <c r="B776" s="102">
        <v>592</v>
      </c>
      <c r="C776" s="102" t="s">
        <v>1992</v>
      </c>
      <c r="D776" s="102" t="s">
        <v>68</v>
      </c>
      <c r="E776" s="102" t="s">
        <v>1992</v>
      </c>
      <c r="F776" s="102" t="s">
        <v>3889</v>
      </c>
      <c r="G776" s="103">
        <v>43827</v>
      </c>
      <c r="H776" s="102" t="s">
        <v>3988</v>
      </c>
      <c r="I776" s="104">
        <v>0</v>
      </c>
      <c r="J776" s="105">
        <v>0</v>
      </c>
    </row>
    <row r="777" spans="1:10" x14ac:dyDescent="0.25">
      <c r="A777" s="102">
        <v>513</v>
      </c>
      <c r="B777" s="102">
        <v>591</v>
      </c>
      <c r="C777" s="102" t="s">
        <v>1997</v>
      </c>
      <c r="D777" s="102" t="s">
        <v>68</v>
      </c>
      <c r="E777" s="102" t="s">
        <v>1997</v>
      </c>
      <c r="F777" s="102" t="s">
        <v>3889</v>
      </c>
      <c r="G777" s="103">
        <v>43827</v>
      </c>
      <c r="H777" s="102" t="s">
        <v>3988</v>
      </c>
      <c r="I777" s="104">
        <v>0</v>
      </c>
      <c r="J777" s="105">
        <v>0</v>
      </c>
    </row>
    <row r="778" spans="1:10" x14ac:dyDescent="0.25">
      <c r="A778" s="102">
        <v>575</v>
      </c>
      <c r="B778" s="102">
        <v>560</v>
      </c>
      <c r="C778" s="102" t="s">
        <v>2269</v>
      </c>
      <c r="D778" s="102" t="s">
        <v>68</v>
      </c>
      <c r="E778" s="102" t="s">
        <v>2269</v>
      </c>
      <c r="F778" s="102" t="s">
        <v>3889</v>
      </c>
      <c r="G778" s="103">
        <v>43827</v>
      </c>
      <c r="H778" s="102" t="s">
        <v>3988</v>
      </c>
      <c r="I778" s="104">
        <v>0</v>
      </c>
      <c r="J778" s="105">
        <v>0</v>
      </c>
    </row>
    <row r="779" spans="1:10" x14ac:dyDescent="0.25">
      <c r="A779" s="102">
        <v>575</v>
      </c>
      <c r="B779" s="102">
        <v>560</v>
      </c>
      <c r="C779" s="102" t="s">
        <v>2269</v>
      </c>
      <c r="D779" s="102" t="s">
        <v>68</v>
      </c>
      <c r="E779" s="102" t="s">
        <v>2269</v>
      </c>
      <c r="F779" s="102" t="s">
        <v>4299</v>
      </c>
      <c r="G779" s="103">
        <v>43915</v>
      </c>
      <c r="H779" s="102" t="s">
        <v>4300</v>
      </c>
      <c r="I779" s="104">
        <v>0</v>
      </c>
      <c r="J779" s="105">
        <v>0</v>
      </c>
    </row>
    <row r="780" spans="1:10" x14ac:dyDescent="0.25">
      <c r="A780" s="102">
        <v>1867</v>
      </c>
      <c r="B780" s="102">
        <v>478</v>
      </c>
      <c r="C780" s="102" t="s">
        <v>2960</v>
      </c>
      <c r="D780" s="102" t="s">
        <v>68</v>
      </c>
      <c r="E780" s="102" t="s">
        <v>2960</v>
      </c>
      <c r="F780" s="102" t="s">
        <v>3889</v>
      </c>
      <c r="G780" s="103">
        <v>43827</v>
      </c>
      <c r="H780" s="102" t="s">
        <v>3988</v>
      </c>
      <c r="I780" s="104">
        <v>0</v>
      </c>
      <c r="J780" s="105">
        <v>0</v>
      </c>
    </row>
    <row r="781" spans="1:10" x14ac:dyDescent="0.25">
      <c r="A781" s="102">
        <v>1884</v>
      </c>
      <c r="B781" s="102">
        <v>472</v>
      </c>
      <c r="C781" s="102" t="s">
        <v>2995</v>
      </c>
      <c r="D781" s="102" t="s">
        <v>68</v>
      </c>
      <c r="E781" s="102" t="s">
        <v>2995</v>
      </c>
      <c r="F781" s="102" t="s">
        <v>4299</v>
      </c>
      <c r="G781" s="103">
        <v>44192</v>
      </c>
      <c r="H781" s="102" t="s">
        <v>4301</v>
      </c>
      <c r="I781" s="104">
        <v>0</v>
      </c>
      <c r="J781" s="105">
        <v>0</v>
      </c>
    </row>
    <row r="782" spans="1:10" x14ac:dyDescent="0.25">
      <c r="A782" s="115">
        <v>1884</v>
      </c>
      <c r="B782" s="115">
        <v>472</v>
      </c>
      <c r="C782" s="115" t="s">
        <v>2995</v>
      </c>
      <c r="D782" s="115" t="s">
        <v>68</v>
      </c>
      <c r="E782" s="115" t="s">
        <v>2995</v>
      </c>
      <c r="F782" s="115" t="s">
        <v>3889</v>
      </c>
      <c r="G782" s="116">
        <v>43827</v>
      </c>
      <c r="H782" s="115" t="s">
        <v>3988</v>
      </c>
      <c r="I782" s="117">
        <v>0</v>
      </c>
      <c r="J782" s="118">
        <v>0</v>
      </c>
    </row>
    <row r="783" spans="1:10" x14ac:dyDescent="0.25">
      <c r="A783" s="102">
        <v>278</v>
      </c>
      <c r="B783" s="102">
        <v>301</v>
      </c>
      <c r="C783" s="102" t="s">
        <v>438</v>
      </c>
      <c r="D783" s="102" t="s">
        <v>68</v>
      </c>
      <c r="E783" s="102" t="s">
        <v>438</v>
      </c>
      <c r="F783" s="102" t="s">
        <v>3889</v>
      </c>
      <c r="G783" s="103">
        <v>43794</v>
      </c>
      <c r="H783" s="102" t="s">
        <v>3890</v>
      </c>
      <c r="I783" s="104"/>
      <c r="J783" s="105"/>
    </row>
    <row r="784" spans="1:10" x14ac:dyDescent="0.25">
      <c r="A784" s="102">
        <v>278</v>
      </c>
      <c r="B784" s="102">
        <v>301</v>
      </c>
      <c r="C784" s="102" t="s">
        <v>438</v>
      </c>
      <c r="D784" s="102" t="s">
        <v>68</v>
      </c>
      <c r="E784" s="102" t="s">
        <v>438</v>
      </c>
      <c r="F784" s="102" t="s">
        <v>3942</v>
      </c>
      <c r="G784" s="103">
        <v>43823</v>
      </c>
      <c r="H784" s="102" t="s">
        <v>3945</v>
      </c>
      <c r="I784" s="104">
        <v>17700546</v>
      </c>
      <c r="J784" s="105">
        <v>0</v>
      </c>
    </row>
    <row r="785" spans="1:10" x14ac:dyDescent="0.25">
      <c r="A785" s="115">
        <v>278</v>
      </c>
      <c r="B785" s="115">
        <v>301</v>
      </c>
      <c r="C785" s="115" t="s">
        <v>438</v>
      </c>
      <c r="D785" s="115" t="s">
        <v>68</v>
      </c>
      <c r="E785" s="115" t="s">
        <v>438</v>
      </c>
      <c r="F785" s="115" t="s">
        <v>3947</v>
      </c>
      <c r="G785" s="116">
        <v>43829</v>
      </c>
      <c r="H785" s="115" t="s">
        <v>3943</v>
      </c>
      <c r="I785" s="117">
        <v>0</v>
      </c>
      <c r="J785" s="118">
        <v>56</v>
      </c>
    </row>
    <row r="786" spans="1:10" x14ac:dyDescent="0.25">
      <c r="A786" s="102">
        <v>241</v>
      </c>
      <c r="B786" s="102">
        <v>327</v>
      </c>
      <c r="C786" s="102" t="s">
        <v>130</v>
      </c>
      <c r="D786" s="102" t="s">
        <v>132</v>
      </c>
      <c r="E786" s="102" t="s">
        <v>130</v>
      </c>
      <c r="F786" s="102" t="s">
        <v>3892</v>
      </c>
      <c r="G786" s="103">
        <v>43777</v>
      </c>
      <c r="H786" s="102" t="s">
        <v>3890</v>
      </c>
      <c r="I786" s="144"/>
      <c r="J786" s="105"/>
    </row>
    <row r="787" spans="1:10" x14ac:dyDescent="0.25">
      <c r="A787" s="102">
        <v>241</v>
      </c>
      <c r="B787" s="102">
        <v>327</v>
      </c>
      <c r="C787" s="102" t="s">
        <v>130</v>
      </c>
      <c r="D787" s="102" t="s">
        <v>132</v>
      </c>
      <c r="E787" s="102" t="s">
        <v>130</v>
      </c>
      <c r="F787" s="102" t="s">
        <v>4302</v>
      </c>
      <c r="G787" s="103">
        <v>43809</v>
      </c>
      <c r="H787" s="102" t="s">
        <v>3855</v>
      </c>
      <c r="I787" s="144">
        <v>39856622</v>
      </c>
      <c r="J787" s="105"/>
    </row>
    <row r="788" spans="1:10" x14ac:dyDescent="0.25">
      <c r="A788" s="102">
        <v>241</v>
      </c>
      <c r="B788" s="102">
        <v>327</v>
      </c>
      <c r="C788" s="102" t="s">
        <v>130</v>
      </c>
      <c r="D788" s="102" t="s">
        <v>132</v>
      </c>
      <c r="E788" s="102" t="s">
        <v>130</v>
      </c>
      <c r="F788" s="102" t="s">
        <v>4303</v>
      </c>
      <c r="G788" s="103">
        <v>43826</v>
      </c>
      <c r="H788" s="102" t="s">
        <v>3855</v>
      </c>
      <c r="I788" s="144"/>
      <c r="J788" s="105">
        <v>66</v>
      </c>
    </row>
    <row r="789" spans="1:10" x14ac:dyDescent="0.25">
      <c r="A789" s="102">
        <v>241</v>
      </c>
      <c r="B789" s="102">
        <v>327</v>
      </c>
      <c r="C789" s="102" t="s">
        <v>130</v>
      </c>
      <c r="D789" s="102" t="s">
        <v>132</v>
      </c>
      <c r="E789" s="102" t="s">
        <v>130</v>
      </c>
      <c r="F789" s="102" t="s">
        <v>4212</v>
      </c>
      <c r="G789" s="103">
        <v>43873</v>
      </c>
      <c r="H789" s="102" t="s">
        <v>4304</v>
      </c>
      <c r="I789" s="144"/>
      <c r="J789" s="105"/>
    </row>
    <row r="790" spans="1:10" x14ac:dyDescent="0.25">
      <c r="A790" s="102">
        <v>359</v>
      </c>
      <c r="B790" s="102">
        <v>273</v>
      </c>
      <c r="C790" s="102" t="s">
        <v>4305</v>
      </c>
      <c r="D790" s="102" t="s">
        <v>68</v>
      </c>
      <c r="E790" s="102" t="s">
        <v>4305</v>
      </c>
      <c r="F790" s="102" t="s">
        <v>4306</v>
      </c>
      <c r="G790" s="103">
        <v>43788</v>
      </c>
      <c r="H790" s="102" t="s">
        <v>4307</v>
      </c>
      <c r="I790" s="144"/>
      <c r="J790" s="105"/>
    </row>
    <row r="791" spans="1:10" x14ac:dyDescent="0.25">
      <c r="A791" s="102">
        <v>359</v>
      </c>
      <c r="B791" s="102">
        <v>273</v>
      </c>
      <c r="C791" s="102" t="s">
        <v>4305</v>
      </c>
      <c r="D791" s="102" t="s">
        <v>68</v>
      </c>
      <c r="E791" s="102" t="s">
        <v>4305</v>
      </c>
      <c r="F791" s="102" t="s">
        <v>3892</v>
      </c>
      <c r="G791" s="103">
        <v>43794</v>
      </c>
      <c r="H791" s="102" t="s">
        <v>3890</v>
      </c>
      <c r="I791" s="144"/>
      <c r="J791" s="105"/>
    </row>
    <row r="792" spans="1:10" x14ac:dyDescent="0.25">
      <c r="A792" s="102">
        <v>361</v>
      </c>
      <c r="B792" s="102">
        <v>272</v>
      </c>
      <c r="C792" s="102" t="s">
        <v>4308</v>
      </c>
      <c r="D792" s="102" t="s">
        <v>68</v>
      </c>
      <c r="E792" s="102" t="s">
        <v>4308</v>
      </c>
      <c r="F792" s="102" t="s">
        <v>4306</v>
      </c>
      <c r="G792" s="103">
        <v>43788</v>
      </c>
      <c r="H792" s="102" t="s">
        <v>4307</v>
      </c>
      <c r="I792" s="144"/>
      <c r="J792" s="105"/>
    </row>
    <row r="793" spans="1:10" x14ac:dyDescent="0.25">
      <c r="A793" s="102">
        <v>361</v>
      </c>
      <c r="B793" s="102">
        <v>272</v>
      </c>
      <c r="C793" s="102" t="s">
        <v>4308</v>
      </c>
      <c r="D793" s="102" t="s">
        <v>68</v>
      </c>
      <c r="E793" s="102" t="s">
        <v>4308</v>
      </c>
      <c r="F793" s="102" t="s">
        <v>3892</v>
      </c>
      <c r="G793" s="103">
        <v>43794</v>
      </c>
      <c r="H793" s="102" t="s">
        <v>3890</v>
      </c>
      <c r="I793" s="144"/>
      <c r="J793" s="105"/>
    </row>
    <row r="794" spans="1:10" x14ac:dyDescent="0.25">
      <c r="A794" s="102">
        <v>362</v>
      </c>
      <c r="B794" s="102">
        <v>271</v>
      </c>
      <c r="C794" s="102" t="s">
        <v>4309</v>
      </c>
      <c r="D794" s="102" t="s">
        <v>68</v>
      </c>
      <c r="E794" s="102" t="s">
        <v>4309</v>
      </c>
      <c r="F794" s="102" t="s">
        <v>4306</v>
      </c>
      <c r="G794" s="103">
        <v>43788</v>
      </c>
      <c r="H794" s="102" t="s">
        <v>4307</v>
      </c>
      <c r="I794" s="144"/>
      <c r="J794" s="105"/>
    </row>
    <row r="795" spans="1:10" x14ac:dyDescent="0.25">
      <c r="A795" s="102">
        <v>362</v>
      </c>
      <c r="B795" s="102">
        <v>271</v>
      </c>
      <c r="C795" s="102" t="s">
        <v>4309</v>
      </c>
      <c r="D795" s="102" t="s">
        <v>68</v>
      </c>
      <c r="E795" s="102" t="s">
        <v>4309</v>
      </c>
      <c r="F795" s="102" t="s">
        <v>3892</v>
      </c>
      <c r="G795" s="103">
        <v>43794</v>
      </c>
      <c r="H795" s="102" t="s">
        <v>3890</v>
      </c>
      <c r="I795" s="144"/>
      <c r="J795" s="105"/>
    </row>
    <row r="796" spans="1:10" x14ac:dyDescent="0.25">
      <c r="A796" s="102">
        <v>363</v>
      </c>
      <c r="B796" s="102">
        <v>270</v>
      </c>
      <c r="C796" s="102" t="s">
        <v>4310</v>
      </c>
      <c r="D796" s="102" t="s">
        <v>68</v>
      </c>
      <c r="E796" s="102" t="s">
        <v>4311</v>
      </c>
      <c r="F796" s="102" t="s">
        <v>4306</v>
      </c>
      <c r="G796" s="103">
        <v>43788</v>
      </c>
      <c r="H796" s="102" t="s">
        <v>4307</v>
      </c>
      <c r="I796" s="144"/>
      <c r="J796" s="105"/>
    </row>
    <row r="797" spans="1:10" x14ac:dyDescent="0.25">
      <c r="A797" s="102">
        <v>363</v>
      </c>
      <c r="B797" s="102">
        <v>270</v>
      </c>
      <c r="C797" s="102" t="s">
        <v>4310</v>
      </c>
      <c r="D797" s="102" t="s">
        <v>68</v>
      </c>
      <c r="E797" s="102" t="s">
        <v>4311</v>
      </c>
      <c r="F797" s="102" t="s">
        <v>3892</v>
      </c>
      <c r="G797" s="103">
        <v>43794</v>
      </c>
      <c r="H797" s="102" t="s">
        <v>3890</v>
      </c>
      <c r="I797" s="144"/>
      <c r="J797" s="105"/>
    </row>
    <row r="798" spans="1:10" x14ac:dyDescent="0.25">
      <c r="A798" s="102">
        <v>364</v>
      </c>
      <c r="B798" s="102">
        <v>269</v>
      </c>
      <c r="C798" s="102" t="s">
        <v>1009</v>
      </c>
      <c r="D798" s="102" t="s">
        <v>68</v>
      </c>
      <c r="E798" s="102" t="s">
        <v>1009</v>
      </c>
      <c r="F798" s="102" t="s">
        <v>4306</v>
      </c>
      <c r="G798" s="103">
        <v>43788</v>
      </c>
      <c r="H798" s="102" t="s">
        <v>4307</v>
      </c>
      <c r="I798" s="144"/>
      <c r="J798" s="105"/>
    </row>
    <row r="799" spans="1:10" x14ac:dyDescent="0.25">
      <c r="A799" s="102">
        <v>364</v>
      </c>
      <c r="B799" s="102">
        <v>269</v>
      </c>
      <c r="C799" s="102" t="s">
        <v>1009</v>
      </c>
      <c r="D799" s="102" t="s">
        <v>68</v>
      </c>
      <c r="E799" s="102" t="s">
        <v>1009</v>
      </c>
      <c r="F799" s="102" t="s">
        <v>3892</v>
      </c>
      <c r="G799" s="103">
        <v>43796</v>
      </c>
      <c r="H799" s="102" t="s">
        <v>3890</v>
      </c>
      <c r="I799" s="144"/>
      <c r="J799" s="105"/>
    </row>
    <row r="800" spans="1:10" x14ac:dyDescent="0.25">
      <c r="A800" s="102">
        <v>365</v>
      </c>
      <c r="B800" s="102">
        <v>268</v>
      </c>
      <c r="C800" s="102" t="s">
        <v>1015</v>
      </c>
      <c r="D800" s="102" t="s">
        <v>68</v>
      </c>
      <c r="E800" s="102" t="s">
        <v>1015</v>
      </c>
      <c r="F800" s="102" t="s">
        <v>4306</v>
      </c>
      <c r="G800" s="103">
        <v>43788</v>
      </c>
      <c r="H800" s="102" t="s">
        <v>4307</v>
      </c>
      <c r="I800" s="144"/>
      <c r="J800" s="105"/>
    </row>
    <row r="801" spans="1:10" x14ac:dyDescent="0.25">
      <c r="A801" s="102">
        <v>365</v>
      </c>
      <c r="B801" s="102">
        <v>268</v>
      </c>
      <c r="C801" s="102" t="s">
        <v>1015</v>
      </c>
      <c r="D801" s="102" t="s">
        <v>68</v>
      </c>
      <c r="E801" s="102" t="s">
        <v>1015</v>
      </c>
      <c r="F801" s="102" t="s">
        <v>3892</v>
      </c>
      <c r="G801" s="103">
        <v>43796</v>
      </c>
      <c r="H801" s="102" t="s">
        <v>3890</v>
      </c>
      <c r="I801" s="144"/>
      <c r="J801" s="105"/>
    </row>
    <row r="802" spans="1:10" x14ac:dyDescent="0.25">
      <c r="A802" s="102">
        <v>366</v>
      </c>
      <c r="B802" s="102">
        <v>267</v>
      </c>
      <c r="C802" s="102" t="s">
        <v>1021</v>
      </c>
      <c r="D802" s="102" t="s">
        <v>68</v>
      </c>
      <c r="E802" s="102" t="s">
        <v>1021</v>
      </c>
      <c r="F802" s="102" t="s">
        <v>4306</v>
      </c>
      <c r="G802" s="103">
        <v>43788</v>
      </c>
      <c r="H802" s="102" t="s">
        <v>4307</v>
      </c>
      <c r="I802" s="144"/>
      <c r="J802" s="105"/>
    </row>
    <row r="803" spans="1:10" x14ac:dyDescent="0.25">
      <c r="A803" s="102">
        <v>366</v>
      </c>
      <c r="B803" s="102">
        <v>267</v>
      </c>
      <c r="C803" s="102" t="s">
        <v>1021</v>
      </c>
      <c r="D803" s="102" t="s">
        <v>68</v>
      </c>
      <c r="E803" s="102" t="s">
        <v>1021</v>
      </c>
      <c r="F803" s="102" t="s">
        <v>3892</v>
      </c>
      <c r="G803" s="103">
        <v>43796</v>
      </c>
      <c r="H803" s="102" t="s">
        <v>3890</v>
      </c>
      <c r="I803" s="144"/>
      <c r="J803" s="105"/>
    </row>
    <row r="804" spans="1:10" x14ac:dyDescent="0.25">
      <c r="A804" s="102">
        <v>367</v>
      </c>
      <c r="B804" s="102">
        <v>266</v>
      </c>
      <c r="C804" s="102" t="s">
        <v>1031</v>
      </c>
      <c r="D804" s="102" t="s">
        <v>68</v>
      </c>
      <c r="E804" s="102" t="s">
        <v>1031</v>
      </c>
      <c r="F804" s="102" t="s">
        <v>4306</v>
      </c>
      <c r="G804" s="103">
        <v>43788</v>
      </c>
      <c r="H804" s="102" t="s">
        <v>4307</v>
      </c>
      <c r="I804" s="144"/>
      <c r="J804" s="105"/>
    </row>
    <row r="805" spans="1:10" x14ac:dyDescent="0.25">
      <c r="A805" s="102">
        <v>367</v>
      </c>
      <c r="B805" s="102">
        <v>266</v>
      </c>
      <c r="C805" s="102" t="s">
        <v>1031</v>
      </c>
      <c r="D805" s="102" t="s">
        <v>68</v>
      </c>
      <c r="E805" s="102" t="s">
        <v>1031</v>
      </c>
      <c r="F805" s="102" t="s">
        <v>3892</v>
      </c>
      <c r="G805" s="103">
        <v>43796</v>
      </c>
      <c r="H805" s="102" t="s">
        <v>3890</v>
      </c>
      <c r="I805" s="144"/>
      <c r="J805" s="105"/>
    </row>
    <row r="806" spans="1:10" x14ac:dyDescent="0.25">
      <c r="A806" s="102">
        <v>368</v>
      </c>
      <c r="B806" s="102">
        <v>265</v>
      </c>
      <c r="C806" s="102" t="s">
        <v>1041</v>
      </c>
      <c r="D806" s="102" t="s">
        <v>68</v>
      </c>
      <c r="E806" s="102" t="s">
        <v>1041</v>
      </c>
      <c r="F806" s="102" t="s">
        <v>4306</v>
      </c>
      <c r="G806" s="103">
        <v>43788</v>
      </c>
      <c r="H806" s="102" t="s">
        <v>4307</v>
      </c>
      <c r="I806" s="144"/>
      <c r="J806" s="105"/>
    </row>
    <row r="807" spans="1:10" x14ac:dyDescent="0.25">
      <c r="A807" s="102">
        <v>368</v>
      </c>
      <c r="B807" s="102">
        <v>265</v>
      </c>
      <c r="C807" s="102" t="s">
        <v>1041</v>
      </c>
      <c r="D807" s="102" t="s">
        <v>68</v>
      </c>
      <c r="E807" s="102" t="s">
        <v>1041</v>
      </c>
      <c r="F807" s="102" t="s">
        <v>3892</v>
      </c>
      <c r="G807" s="103">
        <v>43796</v>
      </c>
      <c r="H807" s="102" t="s">
        <v>3890</v>
      </c>
      <c r="I807" s="144"/>
      <c r="J807" s="105"/>
    </row>
    <row r="808" spans="1:10" x14ac:dyDescent="0.25">
      <c r="A808" s="102">
        <v>369</v>
      </c>
      <c r="B808" s="102">
        <v>264</v>
      </c>
      <c r="C808" s="102" t="s">
        <v>1048</v>
      </c>
      <c r="D808" s="102" t="s">
        <v>68</v>
      </c>
      <c r="E808" s="102" t="s">
        <v>1048</v>
      </c>
      <c r="F808" s="102" t="s">
        <v>4306</v>
      </c>
      <c r="G808" s="103">
        <v>43788</v>
      </c>
      <c r="H808" s="102" t="s">
        <v>4307</v>
      </c>
      <c r="I808" s="144"/>
      <c r="J808" s="105"/>
    </row>
    <row r="809" spans="1:10" x14ac:dyDescent="0.25">
      <c r="A809" s="102">
        <v>369</v>
      </c>
      <c r="B809" s="102">
        <v>264</v>
      </c>
      <c r="C809" s="102" t="s">
        <v>1048</v>
      </c>
      <c r="D809" s="102" t="s">
        <v>68</v>
      </c>
      <c r="E809" s="102" t="s">
        <v>1048</v>
      </c>
      <c r="F809" s="102" t="s">
        <v>3892</v>
      </c>
      <c r="G809" s="103">
        <v>43813</v>
      </c>
      <c r="H809" s="102" t="s">
        <v>3890</v>
      </c>
      <c r="I809" s="144"/>
      <c r="J809" s="105"/>
    </row>
    <row r="810" spans="1:10" x14ac:dyDescent="0.25">
      <c r="A810" s="102">
        <v>370</v>
      </c>
      <c r="B810" s="102">
        <v>263</v>
      </c>
      <c r="C810" s="102" t="s">
        <v>1054</v>
      </c>
      <c r="D810" s="102" t="s">
        <v>68</v>
      </c>
      <c r="E810" s="102" t="s">
        <v>1054</v>
      </c>
      <c r="F810" s="102" t="s">
        <v>4306</v>
      </c>
      <c r="G810" s="103">
        <v>43788</v>
      </c>
      <c r="H810" s="102" t="s">
        <v>4307</v>
      </c>
      <c r="I810" s="144"/>
      <c r="J810" s="105"/>
    </row>
    <row r="811" spans="1:10" x14ac:dyDescent="0.25">
      <c r="A811" s="102">
        <v>370</v>
      </c>
      <c r="B811" s="102">
        <v>263</v>
      </c>
      <c r="C811" s="102" t="s">
        <v>1054</v>
      </c>
      <c r="D811" s="102" t="s">
        <v>68</v>
      </c>
      <c r="E811" s="102" t="s">
        <v>1054</v>
      </c>
      <c r="F811" s="102" t="s">
        <v>3892</v>
      </c>
      <c r="G811" s="103">
        <v>43813</v>
      </c>
      <c r="H811" s="102" t="s">
        <v>3890</v>
      </c>
      <c r="I811" s="144"/>
      <c r="J811" s="105"/>
    </row>
    <row r="812" spans="1:10" x14ac:dyDescent="0.25">
      <c r="A812" s="102">
        <v>371</v>
      </c>
      <c r="B812" s="102">
        <v>262</v>
      </c>
      <c r="C812" s="102" t="s">
        <v>1065</v>
      </c>
      <c r="D812" s="102" t="s">
        <v>68</v>
      </c>
      <c r="E812" s="102" t="s">
        <v>1065</v>
      </c>
      <c r="F812" s="102" t="s">
        <v>4306</v>
      </c>
      <c r="G812" s="103">
        <v>43788</v>
      </c>
      <c r="H812" s="102" t="s">
        <v>4307</v>
      </c>
      <c r="I812" s="144"/>
      <c r="J812" s="105"/>
    </row>
    <row r="813" spans="1:10" x14ac:dyDescent="0.25">
      <c r="A813" s="102">
        <v>371</v>
      </c>
      <c r="B813" s="102">
        <v>262</v>
      </c>
      <c r="C813" s="102" t="s">
        <v>1065</v>
      </c>
      <c r="D813" s="102" t="s">
        <v>68</v>
      </c>
      <c r="E813" s="102" t="s">
        <v>1065</v>
      </c>
      <c r="F813" s="102" t="s">
        <v>3892</v>
      </c>
      <c r="G813" s="103">
        <v>43813</v>
      </c>
      <c r="H813" s="102" t="s">
        <v>3890</v>
      </c>
      <c r="I813" s="144"/>
      <c r="J813" s="105"/>
    </row>
    <row r="814" spans="1:10" x14ac:dyDescent="0.25">
      <c r="A814" s="102">
        <v>372</v>
      </c>
      <c r="B814" s="102">
        <v>261</v>
      </c>
      <c r="C814" s="102" t="s">
        <v>1074</v>
      </c>
      <c r="D814" s="102" t="s">
        <v>68</v>
      </c>
      <c r="E814" s="102" t="s">
        <v>1074</v>
      </c>
      <c r="F814" s="102" t="s">
        <v>4306</v>
      </c>
      <c r="G814" s="103">
        <v>43788</v>
      </c>
      <c r="H814" s="102" t="s">
        <v>4307</v>
      </c>
      <c r="I814" s="144"/>
      <c r="J814" s="105"/>
    </row>
    <row r="815" spans="1:10" x14ac:dyDescent="0.25">
      <c r="A815" s="102">
        <v>372</v>
      </c>
      <c r="B815" s="102">
        <v>261</v>
      </c>
      <c r="C815" s="102" t="s">
        <v>1074</v>
      </c>
      <c r="D815" s="102" t="s">
        <v>68</v>
      </c>
      <c r="E815" s="102" t="s">
        <v>1074</v>
      </c>
      <c r="F815" s="102" t="s">
        <v>3892</v>
      </c>
      <c r="G815" s="103">
        <v>43796</v>
      </c>
      <c r="H815" s="102" t="s">
        <v>3890</v>
      </c>
      <c r="I815" s="144"/>
      <c r="J815" s="105"/>
    </row>
    <row r="816" spans="1:10" x14ac:dyDescent="0.25">
      <c r="A816" s="102">
        <v>373</v>
      </c>
      <c r="B816" s="102">
        <v>260</v>
      </c>
      <c r="C816" s="102" t="s">
        <v>1084</v>
      </c>
      <c r="D816" s="102" t="s">
        <v>68</v>
      </c>
      <c r="E816" s="102" t="s">
        <v>1084</v>
      </c>
      <c r="F816" s="102" t="s">
        <v>4306</v>
      </c>
      <c r="G816" s="103">
        <v>43788</v>
      </c>
      <c r="H816" s="102" t="s">
        <v>4307</v>
      </c>
      <c r="I816" s="144"/>
      <c r="J816" s="105"/>
    </row>
    <row r="817" spans="1:10" x14ac:dyDescent="0.25">
      <c r="A817" s="102">
        <v>373</v>
      </c>
      <c r="B817" s="102">
        <v>260</v>
      </c>
      <c r="C817" s="102" t="s">
        <v>1084</v>
      </c>
      <c r="D817" s="102" t="s">
        <v>68</v>
      </c>
      <c r="E817" s="102" t="s">
        <v>1084</v>
      </c>
      <c r="F817" s="102" t="s">
        <v>3892</v>
      </c>
      <c r="G817" s="103">
        <v>43796</v>
      </c>
      <c r="H817" s="102" t="s">
        <v>3890</v>
      </c>
      <c r="I817" s="144"/>
      <c r="J817" s="105"/>
    </row>
    <row r="818" spans="1:10" x14ac:dyDescent="0.25">
      <c r="A818" s="102">
        <v>374</v>
      </c>
      <c r="B818" s="102">
        <v>259</v>
      </c>
      <c r="C818" s="102" t="s">
        <v>1090</v>
      </c>
      <c r="D818" s="102" t="s">
        <v>68</v>
      </c>
      <c r="E818" s="102" t="s">
        <v>1090</v>
      </c>
      <c r="F818" s="102" t="s">
        <v>4306</v>
      </c>
      <c r="G818" s="103">
        <v>43788</v>
      </c>
      <c r="H818" s="102" t="s">
        <v>4307</v>
      </c>
      <c r="I818" s="144"/>
      <c r="J818" s="105"/>
    </row>
    <row r="819" spans="1:10" x14ac:dyDescent="0.25">
      <c r="A819" s="102">
        <v>374</v>
      </c>
      <c r="B819" s="102">
        <v>259</v>
      </c>
      <c r="C819" s="102" t="s">
        <v>1090</v>
      </c>
      <c r="D819" s="102" t="s">
        <v>68</v>
      </c>
      <c r="E819" s="102" t="s">
        <v>1090</v>
      </c>
      <c r="F819" s="102" t="s">
        <v>3892</v>
      </c>
      <c r="G819" s="103">
        <v>43796</v>
      </c>
      <c r="H819" s="102" t="s">
        <v>3890</v>
      </c>
      <c r="I819" s="144"/>
      <c r="J819" s="105"/>
    </row>
    <row r="820" spans="1:10" x14ac:dyDescent="0.25">
      <c r="A820" s="102">
        <v>375</v>
      </c>
      <c r="B820" s="102">
        <v>258</v>
      </c>
      <c r="C820" s="102" t="s">
        <v>1096</v>
      </c>
      <c r="D820" s="102" t="s">
        <v>68</v>
      </c>
      <c r="E820" s="102" t="s">
        <v>1096</v>
      </c>
      <c r="F820" s="102" t="s">
        <v>4306</v>
      </c>
      <c r="G820" s="103">
        <v>43788</v>
      </c>
      <c r="H820" s="102" t="s">
        <v>4307</v>
      </c>
      <c r="I820" s="144"/>
      <c r="J820" s="105"/>
    </row>
    <row r="821" spans="1:10" x14ac:dyDescent="0.25">
      <c r="A821" s="102">
        <v>375</v>
      </c>
      <c r="B821" s="102">
        <v>258</v>
      </c>
      <c r="C821" s="102" t="s">
        <v>1096</v>
      </c>
      <c r="D821" s="102" t="s">
        <v>68</v>
      </c>
      <c r="E821" s="102" t="s">
        <v>1096</v>
      </c>
      <c r="F821" s="102" t="s">
        <v>3892</v>
      </c>
      <c r="G821" s="103">
        <v>43796</v>
      </c>
      <c r="H821" s="102" t="s">
        <v>3890</v>
      </c>
      <c r="I821" s="144"/>
      <c r="J821" s="105"/>
    </row>
    <row r="822" spans="1:10" x14ac:dyDescent="0.25">
      <c r="A822" s="102">
        <v>376</v>
      </c>
      <c r="B822" s="102">
        <v>257</v>
      </c>
      <c r="C822" s="102" t="s">
        <v>1103</v>
      </c>
      <c r="D822" s="102" t="s">
        <v>68</v>
      </c>
      <c r="E822" s="102" t="s">
        <v>4312</v>
      </c>
      <c r="F822" s="102" t="s">
        <v>4306</v>
      </c>
      <c r="G822" s="103">
        <v>43788</v>
      </c>
      <c r="H822" s="102" t="s">
        <v>4307</v>
      </c>
      <c r="I822" s="144"/>
      <c r="J822" s="105"/>
    </row>
    <row r="823" spans="1:10" x14ac:dyDescent="0.25">
      <c r="A823" s="102">
        <v>376</v>
      </c>
      <c r="B823" s="102">
        <v>257</v>
      </c>
      <c r="C823" s="102" t="s">
        <v>1103</v>
      </c>
      <c r="D823" s="102" t="s">
        <v>68</v>
      </c>
      <c r="E823" s="102" t="s">
        <v>4312</v>
      </c>
      <c r="F823" s="102" t="s">
        <v>4313</v>
      </c>
      <c r="G823" s="103">
        <v>43796</v>
      </c>
      <c r="H823" s="102" t="s">
        <v>3890</v>
      </c>
      <c r="I823" s="144"/>
      <c r="J823" s="105"/>
    </row>
    <row r="824" spans="1:10" x14ac:dyDescent="0.25">
      <c r="A824" s="102">
        <v>378</v>
      </c>
      <c r="B824" s="102">
        <v>256</v>
      </c>
      <c r="C824" s="102" t="s">
        <v>1116</v>
      </c>
      <c r="D824" s="102" t="s">
        <v>68</v>
      </c>
      <c r="E824" s="102" t="s">
        <v>4314</v>
      </c>
      <c r="F824" s="102" t="s">
        <v>4306</v>
      </c>
      <c r="G824" s="103">
        <v>43788</v>
      </c>
      <c r="H824" s="102" t="s">
        <v>4307</v>
      </c>
      <c r="I824" s="144"/>
      <c r="J824" s="105"/>
    </row>
    <row r="825" spans="1:10" x14ac:dyDescent="0.25">
      <c r="A825" s="102">
        <v>378</v>
      </c>
      <c r="B825" s="102">
        <v>256</v>
      </c>
      <c r="C825" s="102" t="s">
        <v>1116</v>
      </c>
      <c r="D825" s="102" t="s">
        <v>68</v>
      </c>
      <c r="E825" s="102" t="s">
        <v>4314</v>
      </c>
      <c r="F825" s="102" t="s">
        <v>4313</v>
      </c>
      <c r="G825" s="103">
        <v>43796</v>
      </c>
      <c r="H825" s="102" t="s">
        <v>3890</v>
      </c>
      <c r="I825" s="144"/>
      <c r="J825" s="105"/>
    </row>
    <row r="826" spans="1:10" x14ac:dyDescent="0.25">
      <c r="A826" s="102">
        <v>380</v>
      </c>
      <c r="B826" s="102">
        <v>255</v>
      </c>
      <c r="C826" s="102" t="s">
        <v>1126</v>
      </c>
      <c r="D826" s="102" t="s">
        <v>68</v>
      </c>
      <c r="E826" s="102" t="s">
        <v>4315</v>
      </c>
      <c r="F826" s="102" t="s">
        <v>4306</v>
      </c>
      <c r="G826" s="103">
        <v>43788</v>
      </c>
      <c r="H826" s="102" t="s">
        <v>4307</v>
      </c>
      <c r="I826" s="144"/>
      <c r="J826" s="105"/>
    </row>
    <row r="827" spans="1:10" x14ac:dyDescent="0.25">
      <c r="A827" s="102">
        <v>380</v>
      </c>
      <c r="B827" s="102">
        <v>255</v>
      </c>
      <c r="C827" s="102" t="s">
        <v>1126</v>
      </c>
      <c r="D827" s="102" t="s">
        <v>68</v>
      </c>
      <c r="E827" s="102" t="s">
        <v>4315</v>
      </c>
      <c r="F827" s="102" t="s">
        <v>4313</v>
      </c>
      <c r="G827" s="103">
        <v>43796</v>
      </c>
      <c r="H827" s="102" t="s">
        <v>3890</v>
      </c>
      <c r="I827" s="144"/>
      <c r="J827" s="105"/>
    </row>
    <row r="828" spans="1:10" x14ac:dyDescent="0.25">
      <c r="A828" s="102">
        <v>381</v>
      </c>
      <c r="B828" s="102">
        <v>254</v>
      </c>
      <c r="C828" s="102" t="s">
        <v>1138</v>
      </c>
      <c r="D828" s="102" t="s">
        <v>68</v>
      </c>
      <c r="E828" s="102" t="s">
        <v>4316</v>
      </c>
      <c r="F828" s="102" t="s">
        <v>4306</v>
      </c>
      <c r="G828" s="103">
        <v>43788</v>
      </c>
      <c r="H828" s="102" t="s">
        <v>4307</v>
      </c>
      <c r="I828" s="144"/>
      <c r="J828" s="105"/>
    </row>
    <row r="829" spans="1:10" x14ac:dyDescent="0.25">
      <c r="A829" s="102">
        <v>381</v>
      </c>
      <c r="B829" s="102">
        <v>254</v>
      </c>
      <c r="C829" s="102" t="s">
        <v>1138</v>
      </c>
      <c r="D829" s="102" t="s">
        <v>68</v>
      </c>
      <c r="E829" s="102" t="s">
        <v>4316</v>
      </c>
      <c r="F829" s="102" t="s">
        <v>4313</v>
      </c>
      <c r="G829" s="103">
        <v>43796</v>
      </c>
      <c r="H829" s="102" t="s">
        <v>3890</v>
      </c>
      <c r="I829" s="144"/>
      <c r="J829" s="105"/>
    </row>
    <row r="830" spans="1:10" x14ac:dyDescent="0.25">
      <c r="A830" s="102">
        <v>384</v>
      </c>
      <c r="B830" s="102">
        <v>251</v>
      </c>
      <c r="C830" s="102" t="s">
        <v>1167</v>
      </c>
      <c r="D830" s="102" t="s">
        <v>68</v>
      </c>
      <c r="E830" s="102" t="s">
        <v>1167</v>
      </c>
      <c r="F830" s="102" t="s">
        <v>4306</v>
      </c>
      <c r="G830" s="103">
        <v>43789</v>
      </c>
      <c r="H830" s="102" t="s">
        <v>4307</v>
      </c>
      <c r="I830" s="144"/>
      <c r="J830" s="105"/>
    </row>
    <row r="831" spans="1:10" x14ac:dyDescent="0.25">
      <c r="A831" s="102">
        <v>384</v>
      </c>
      <c r="B831" s="102">
        <v>251</v>
      </c>
      <c r="C831" s="102" t="s">
        <v>1167</v>
      </c>
      <c r="D831" s="102" t="s">
        <v>68</v>
      </c>
      <c r="E831" s="102" t="s">
        <v>1167</v>
      </c>
      <c r="F831" s="102" t="s">
        <v>3892</v>
      </c>
      <c r="G831" s="103">
        <v>43813</v>
      </c>
      <c r="H831" s="102" t="s">
        <v>3890</v>
      </c>
      <c r="I831" s="144"/>
      <c r="J831" s="105"/>
    </row>
    <row r="832" spans="1:10" x14ac:dyDescent="0.25">
      <c r="A832" s="102">
        <v>399</v>
      </c>
      <c r="B832" s="102">
        <v>240</v>
      </c>
      <c r="C832" s="102" t="s">
        <v>1281</v>
      </c>
      <c r="D832" s="102" t="s">
        <v>68</v>
      </c>
      <c r="E832" s="102" t="s">
        <v>4317</v>
      </c>
      <c r="F832" s="102" t="s">
        <v>4306</v>
      </c>
      <c r="G832" s="103">
        <v>43790</v>
      </c>
      <c r="H832" s="102" t="s">
        <v>4307</v>
      </c>
      <c r="I832" s="144"/>
      <c r="J832" s="105"/>
    </row>
    <row r="833" spans="1:10" x14ac:dyDescent="0.25">
      <c r="A833" s="102">
        <v>399</v>
      </c>
      <c r="B833" s="102">
        <v>240</v>
      </c>
      <c r="C833" s="102" t="s">
        <v>1281</v>
      </c>
      <c r="D833" s="102" t="s">
        <v>68</v>
      </c>
      <c r="E833" s="102" t="s">
        <v>4317</v>
      </c>
      <c r="F833" s="102" t="s">
        <v>4313</v>
      </c>
      <c r="G833" s="103">
        <v>43819</v>
      </c>
      <c r="H833" s="102" t="s">
        <v>3890</v>
      </c>
      <c r="I833" s="144"/>
      <c r="J833" s="105"/>
    </row>
    <row r="834" spans="1:10" x14ac:dyDescent="0.25">
      <c r="A834" s="102">
        <v>1995</v>
      </c>
      <c r="B834" s="102">
        <v>441</v>
      </c>
      <c r="C834" s="102" t="s">
        <v>3169</v>
      </c>
      <c r="D834" s="102" t="s">
        <v>68</v>
      </c>
      <c r="E834" s="102" t="s">
        <v>3169</v>
      </c>
      <c r="F834" s="102" t="s">
        <v>4306</v>
      </c>
      <c r="G834" s="103">
        <v>43825</v>
      </c>
      <c r="H834" s="102" t="s">
        <v>4307</v>
      </c>
      <c r="I834" s="144"/>
      <c r="J834" s="105"/>
    </row>
    <row r="835" spans="1:10" x14ac:dyDescent="0.25">
      <c r="A835" s="102">
        <v>1995</v>
      </c>
      <c r="B835" s="102">
        <v>441</v>
      </c>
      <c r="C835" s="102" t="s">
        <v>3169</v>
      </c>
      <c r="D835" s="102" t="s">
        <v>68</v>
      </c>
      <c r="E835" s="102" t="s">
        <v>3169</v>
      </c>
      <c r="F835" s="102" t="s">
        <v>3892</v>
      </c>
      <c r="G835" s="103">
        <v>43832</v>
      </c>
      <c r="H835" s="102" t="s">
        <v>3890</v>
      </c>
      <c r="I835" s="144"/>
      <c r="J835" s="105"/>
    </row>
    <row r="836" spans="1:10" x14ac:dyDescent="0.25">
      <c r="A836" s="102">
        <v>2003</v>
      </c>
      <c r="B836" s="102">
        <v>437</v>
      </c>
      <c r="C836" s="102" t="s">
        <v>3182</v>
      </c>
      <c r="D836" s="102" t="s">
        <v>68</v>
      </c>
      <c r="E836" s="102" t="s">
        <v>3182</v>
      </c>
      <c r="F836" s="102" t="s">
        <v>4306</v>
      </c>
      <c r="G836" s="103">
        <v>43826</v>
      </c>
      <c r="H836" s="102" t="s">
        <v>4307</v>
      </c>
      <c r="I836" s="144"/>
      <c r="J836" s="105"/>
    </row>
    <row r="837" spans="1:10" x14ac:dyDescent="0.25">
      <c r="A837" s="102">
        <v>2003</v>
      </c>
      <c r="B837" s="102">
        <v>437</v>
      </c>
      <c r="C837" s="102" t="s">
        <v>3182</v>
      </c>
      <c r="D837" s="102" t="s">
        <v>68</v>
      </c>
      <c r="E837" s="102" t="s">
        <v>3182</v>
      </c>
      <c r="F837" s="102" t="s">
        <v>3892</v>
      </c>
      <c r="G837" s="103">
        <v>43831</v>
      </c>
      <c r="H837" s="102" t="s">
        <v>3890</v>
      </c>
      <c r="I837" s="144"/>
      <c r="J837" s="105"/>
    </row>
    <row r="838" spans="1:10" x14ac:dyDescent="0.25">
      <c r="A838" s="102">
        <v>2013</v>
      </c>
      <c r="B838" s="102">
        <v>433</v>
      </c>
      <c r="C838" s="102" t="s">
        <v>3205</v>
      </c>
      <c r="D838" s="102" t="s">
        <v>68</v>
      </c>
      <c r="E838" s="102" t="s">
        <v>3205</v>
      </c>
      <c r="F838" s="102" t="s">
        <v>4306</v>
      </c>
      <c r="G838" s="103">
        <v>43826</v>
      </c>
      <c r="H838" s="102" t="s">
        <v>4307</v>
      </c>
      <c r="I838" s="144"/>
      <c r="J838" s="105"/>
    </row>
    <row r="839" spans="1:10" x14ac:dyDescent="0.25">
      <c r="A839" s="102">
        <v>2013</v>
      </c>
      <c r="B839" s="102">
        <v>433</v>
      </c>
      <c r="C839" s="102" t="s">
        <v>3205</v>
      </c>
      <c r="D839" s="102" t="s">
        <v>68</v>
      </c>
      <c r="E839" s="102" t="s">
        <v>3205</v>
      </c>
      <c r="F839" s="102" t="s">
        <v>3892</v>
      </c>
      <c r="G839" s="103">
        <v>43831</v>
      </c>
      <c r="H839" s="102" t="s">
        <v>3890</v>
      </c>
      <c r="I839" s="144"/>
      <c r="J839" s="105"/>
    </row>
    <row r="840" spans="1:10" x14ac:dyDescent="0.25">
      <c r="A840" s="102">
        <v>2016</v>
      </c>
      <c r="B840" s="102">
        <v>432</v>
      </c>
      <c r="C840" s="102" t="s">
        <v>4318</v>
      </c>
      <c r="D840" s="102" t="s">
        <v>68</v>
      </c>
      <c r="E840" s="102" t="s">
        <v>4319</v>
      </c>
      <c r="F840" s="102" t="s">
        <v>4306</v>
      </c>
      <c r="G840" s="103">
        <v>43826</v>
      </c>
      <c r="H840" s="102" t="s">
        <v>4307</v>
      </c>
      <c r="I840" s="144"/>
      <c r="J840" s="105"/>
    </row>
    <row r="841" spans="1:10" x14ac:dyDescent="0.25">
      <c r="A841" s="102">
        <v>2016</v>
      </c>
      <c r="B841" s="102">
        <v>432</v>
      </c>
      <c r="C841" s="102" t="s">
        <v>4318</v>
      </c>
      <c r="D841" s="102" t="s">
        <v>68</v>
      </c>
      <c r="E841" s="102" t="s">
        <v>4319</v>
      </c>
      <c r="F841" s="102" t="s">
        <v>3892</v>
      </c>
      <c r="G841" s="103">
        <v>43831</v>
      </c>
      <c r="H841" s="102" t="s">
        <v>3890</v>
      </c>
      <c r="I841" s="144"/>
      <c r="J841" s="105"/>
    </row>
    <row r="842" spans="1:10" x14ac:dyDescent="0.25">
      <c r="A842" s="102">
        <v>2030</v>
      </c>
      <c r="B842" s="102">
        <v>428</v>
      </c>
      <c r="C842" s="102" t="s">
        <v>3242</v>
      </c>
      <c r="D842" s="102" t="s">
        <v>68</v>
      </c>
      <c r="E842" s="102" t="s">
        <v>4320</v>
      </c>
      <c r="F842" s="102" t="s">
        <v>4306</v>
      </c>
      <c r="G842" s="103">
        <v>43826</v>
      </c>
      <c r="H842" s="102" t="s">
        <v>4307</v>
      </c>
      <c r="I842" s="144"/>
      <c r="J842" s="105"/>
    </row>
    <row r="843" spans="1:10" x14ac:dyDescent="0.25">
      <c r="A843" s="102">
        <v>2030</v>
      </c>
      <c r="B843" s="102">
        <v>428</v>
      </c>
      <c r="C843" s="102" t="s">
        <v>3242</v>
      </c>
      <c r="D843" s="102" t="s">
        <v>68</v>
      </c>
      <c r="E843" s="102" t="s">
        <v>4320</v>
      </c>
      <c r="F843" s="102" t="s">
        <v>4313</v>
      </c>
      <c r="G843" s="103">
        <v>43831</v>
      </c>
      <c r="H843" s="102" t="s">
        <v>3890</v>
      </c>
      <c r="I843" s="144"/>
      <c r="J843" s="105"/>
    </row>
    <row r="844" spans="1:10" x14ac:dyDescent="0.25">
      <c r="A844" s="102">
        <v>2200</v>
      </c>
      <c r="B844" s="102">
        <v>347</v>
      </c>
      <c r="C844" s="102" t="s">
        <v>3535</v>
      </c>
      <c r="D844" s="102" t="s">
        <v>3537</v>
      </c>
      <c r="E844" s="102" t="s">
        <v>3535</v>
      </c>
      <c r="F844" s="102" t="s">
        <v>4306</v>
      </c>
      <c r="G844" s="103">
        <v>43728</v>
      </c>
      <c r="H844" s="102" t="s">
        <v>4307</v>
      </c>
      <c r="I844" s="144"/>
      <c r="J844" s="105"/>
    </row>
    <row r="845" spans="1:10" x14ac:dyDescent="0.25">
      <c r="A845" s="102">
        <v>2200</v>
      </c>
      <c r="B845" s="102">
        <v>347</v>
      </c>
      <c r="C845" s="102" t="s">
        <v>3535</v>
      </c>
      <c r="D845" s="102" t="s">
        <v>3537</v>
      </c>
      <c r="E845" s="102" t="s">
        <v>3535</v>
      </c>
      <c r="F845" s="102" t="s">
        <v>3892</v>
      </c>
      <c r="G845" s="103">
        <v>43798</v>
      </c>
      <c r="H845" s="102" t="s">
        <v>4035</v>
      </c>
      <c r="I845" s="144">
        <v>0</v>
      </c>
      <c r="J845" s="105">
        <v>0</v>
      </c>
    </row>
    <row r="846" spans="1:10" x14ac:dyDescent="0.25">
      <c r="A846" s="102">
        <v>2200</v>
      </c>
      <c r="B846" s="102">
        <v>347</v>
      </c>
      <c r="C846" s="102" t="s">
        <v>3535</v>
      </c>
      <c r="D846" s="102" t="s">
        <v>3537</v>
      </c>
      <c r="E846" s="102" t="s">
        <v>3535</v>
      </c>
      <c r="F846" s="102" t="s">
        <v>4321</v>
      </c>
      <c r="G846" s="103">
        <v>43815</v>
      </c>
      <c r="H846" s="102" t="s">
        <v>4322</v>
      </c>
      <c r="I846" s="144">
        <v>0</v>
      </c>
      <c r="J846" s="105">
        <v>0</v>
      </c>
    </row>
    <row r="847" spans="1:10" x14ac:dyDescent="0.25">
      <c r="A847" s="102">
        <v>2200</v>
      </c>
      <c r="B847" s="102">
        <v>347</v>
      </c>
      <c r="C847" s="102" t="s">
        <v>3535</v>
      </c>
      <c r="D847" s="102" t="s">
        <v>3537</v>
      </c>
      <c r="E847" s="102" t="s">
        <v>3535</v>
      </c>
      <c r="F847" s="102" t="s">
        <v>4323</v>
      </c>
      <c r="G847" s="103">
        <v>43829</v>
      </c>
      <c r="H847" s="102" t="s">
        <v>3855</v>
      </c>
      <c r="I847" s="144" t="s">
        <v>4324</v>
      </c>
      <c r="J847" s="105">
        <v>0</v>
      </c>
    </row>
    <row r="848" spans="1:10" x14ac:dyDescent="0.25">
      <c r="A848" s="102">
        <v>2200</v>
      </c>
      <c r="B848" s="102">
        <v>347</v>
      </c>
      <c r="C848" s="102" t="s">
        <v>3535</v>
      </c>
      <c r="D848" s="102" t="s">
        <v>3537</v>
      </c>
      <c r="E848" s="102" t="s">
        <v>3535</v>
      </c>
      <c r="F848" s="102" t="s">
        <v>4303</v>
      </c>
      <c r="G848" s="103">
        <v>43830</v>
      </c>
      <c r="H848" s="102" t="s">
        <v>3916</v>
      </c>
      <c r="I848" s="144">
        <v>0</v>
      </c>
      <c r="J848" s="105">
        <v>60</v>
      </c>
    </row>
    <row r="849" spans="1:10" x14ac:dyDescent="0.25">
      <c r="A849" s="102">
        <v>2200</v>
      </c>
      <c r="B849" s="102">
        <v>347</v>
      </c>
      <c r="C849" s="102" t="s">
        <v>3535</v>
      </c>
      <c r="D849" s="102" t="s">
        <v>3537</v>
      </c>
      <c r="E849" s="102" t="s">
        <v>3535</v>
      </c>
      <c r="F849" s="102" t="s">
        <v>4325</v>
      </c>
      <c r="G849" s="103">
        <v>43889</v>
      </c>
      <c r="H849" s="102" t="s">
        <v>4042</v>
      </c>
      <c r="I849" s="144" t="s">
        <v>4326</v>
      </c>
      <c r="J849" s="105"/>
    </row>
    <row r="850" spans="1:10" x14ac:dyDescent="0.25">
      <c r="A850" s="102">
        <v>2200</v>
      </c>
      <c r="B850" s="102">
        <v>347</v>
      </c>
      <c r="C850" s="102" t="s">
        <v>3535</v>
      </c>
      <c r="D850" s="102" t="s">
        <v>3537</v>
      </c>
      <c r="E850" s="102" t="s">
        <v>3535</v>
      </c>
      <c r="F850" s="102" t="s">
        <v>4327</v>
      </c>
      <c r="G850" s="103">
        <v>43889</v>
      </c>
      <c r="H850" s="102" t="s">
        <v>4042</v>
      </c>
      <c r="I850" s="144"/>
      <c r="J850" s="105">
        <v>31</v>
      </c>
    </row>
    <row r="851" spans="1:10" x14ac:dyDescent="0.25">
      <c r="A851" s="102">
        <v>2200</v>
      </c>
      <c r="B851" s="102">
        <v>347</v>
      </c>
      <c r="C851" s="102" t="s">
        <v>3535</v>
      </c>
      <c r="D851" s="102" t="s">
        <v>3537</v>
      </c>
      <c r="E851" s="102" t="s">
        <v>3535</v>
      </c>
      <c r="F851" s="102" t="s">
        <v>4328</v>
      </c>
      <c r="G851" s="103">
        <v>43914</v>
      </c>
      <c r="H851" s="102" t="s">
        <v>4329</v>
      </c>
      <c r="I851" s="144">
        <v>0</v>
      </c>
      <c r="J851" s="105">
        <v>21</v>
      </c>
    </row>
    <row r="852" spans="1:10" x14ac:dyDescent="0.25">
      <c r="A852" s="102">
        <v>2200</v>
      </c>
      <c r="B852" s="102">
        <v>347</v>
      </c>
      <c r="C852" s="102" t="s">
        <v>3535</v>
      </c>
      <c r="D852" s="102" t="s">
        <v>3537</v>
      </c>
      <c r="E852" s="102" t="s">
        <v>3535</v>
      </c>
      <c r="F852" s="102" t="s">
        <v>4330</v>
      </c>
      <c r="G852" s="103">
        <v>43935</v>
      </c>
      <c r="H852" s="102" t="s">
        <v>4331</v>
      </c>
      <c r="I852" s="144">
        <v>0</v>
      </c>
      <c r="J852" s="105">
        <v>14</v>
      </c>
    </row>
    <row r="853" spans="1:10" x14ac:dyDescent="0.25">
      <c r="A853" s="102">
        <v>2200</v>
      </c>
      <c r="B853" s="102">
        <v>347</v>
      </c>
      <c r="C853" s="102" t="s">
        <v>3535</v>
      </c>
      <c r="D853" s="102" t="s">
        <v>3537</v>
      </c>
      <c r="E853" s="102" t="s">
        <v>3535</v>
      </c>
      <c r="F853" s="102" t="s">
        <v>4332</v>
      </c>
      <c r="G853" s="103">
        <v>43949</v>
      </c>
      <c r="H853" s="102" t="s">
        <v>4331</v>
      </c>
      <c r="I853" s="144">
        <v>0</v>
      </c>
      <c r="J853" s="105">
        <v>14</v>
      </c>
    </row>
    <row r="854" spans="1:10" x14ac:dyDescent="0.25">
      <c r="A854" s="102">
        <v>2208</v>
      </c>
      <c r="B854" s="102">
        <v>358</v>
      </c>
      <c r="C854" s="102" t="s">
        <v>3588</v>
      </c>
      <c r="D854" s="102" t="s">
        <v>3590</v>
      </c>
      <c r="E854" s="102" t="s">
        <v>3588</v>
      </c>
      <c r="F854" s="102" t="s">
        <v>4306</v>
      </c>
      <c r="G854" s="103">
        <v>43719</v>
      </c>
      <c r="H854" s="102" t="s">
        <v>4307</v>
      </c>
      <c r="I854" s="144">
        <v>0</v>
      </c>
      <c r="J854" s="105">
        <v>0</v>
      </c>
    </row>
    <row r="855" spans="1:10" x14ac:dyDescent="0.25">
      <c r="A855" s="102">
        <v>2208</v>
      </c>
      <c r="B855" s="102">
        <v>358</v>
      </c>
      <c r="C855" s="102" t="s">
        <v>3588</v>
      </c>
      <c r="D855" s="102" t="s">
        <v>3590</v>
      </c>
      <c r="E855" s="102" t="s">
        <v>3588</v>
      </c>
      <c r="F855" s="102" t="s">
        <v>3892</v>
      </c>
      <c r="G855" s="103">
        <v>43774</v>
      </c>
      <c r="H855" s="102" t="s">
        <v>3890</v>
      </c>
      <c r="I855" s="144">
        <v>0</v>
      </c>
      <c r="J855" s="105">
        <v>0</v>
      </c>
    </row>
    <row r="856" spans="1:10" x14ac:dyDescent="0.25">
      <c r="A856" s="102">
        <v>2208</v>
      </c>
      <c r="B856" s="102">
        <v>358</v>
      </c>
      <c r="C856" s="102" t="s">
        <v>3588</v>
      </c>
      <c r="D856" s="102" t="s">
        <v>3590</v>
      </c>
      <c r="E856" s="102" t="s">
        <v>3588</v>
      </c>
      <c r="F856" s="102" t="s">
        <v>4333</v>
      </c>
      <c r="G856" s="103">
        <v>43815</v>
      </c>
      <c r="H856" s="102" t="s">
        <v>4334</v>
      </c>
      <c r="I856" s="144">
        <v>0</v>
      </c>
      <c r="J856" s="105">
        <v>0</v>
      </c>
    </row>
    <row r="857" spans="1:10" x14ac:dyDescent="0.25">
      <c r="A857" s="102">
        <v>2208</v>
      </c>
      <c r="B857" s="102">
        <v>358</v>
      </c>
      <c r="C857" s="102" t="s">
        <v>3588</v>
      </c>
      <c r="D857" s="102" t="s">
        <v>3590</v>
      </c>
      <c r="E857" s="102" t="s">
        <v>3588</v>
      </c>
      <c r="F857" s="102" t="s">
        <v>4303</v>
      </c>
      <c r="G857" s="103">
        <v>43829</v>
      </c>
      <c r="H857" s="102" t="s">
        <v>3943</v>
      </c>
      <c r="I857" s="144">
        <v>0</v>
      </c>
      <c r="J857" s="105">
        <v>31</v>
      </c>
    </row>
    <row r="858" spans="1:10" x14ac:dyDescent="0.25">
      <c r="A858" s="102">
        <v>2208</v>
      </c>
      <c r="B858" s="102">
        <v>358</v>
      </c>
      <c r="C858" s="102" t="s">
        <v>3588</v>
      </c>
      <c r="D858" s="102" t="s">
        <v>3590</v>
      </c>
      <c r="E858" s="102" t="s">
        <v>3588</v>
      </c>
      <c r="F858" s="102" t="s">
        <v>4335</v>
      </c>
      <c r="G858" s="103">
        <v>44196</v>
      </c>
      <c r="H858" s="102" t="s">
        <v>3943</v>
      </c>
      <c r="I858" s="144" t="s">
        <v>4324</v>
      </c>
      <c r="J858" s="105">
        <v>0</v>
      </c>
    </row>
    <row r="859" spans="1:10" x14ac:dyDescent="0.25">
      <c r="A859" s="102">
        <v>2208</v>
      </c>
      <c r="B859" s="102">
        <v>358</v>
      </c>
      <c r="C859" s="102" t="s">
        <v>3588</v>
      </c>
      <c r="D859" s="102" t="s">
        <v>3590</v>
      </c>
      <c r="E859" s="102" t="s">
        <v>3588</v>
      </c>
      <c r="F859" s="102" t="s">
        <v>4336</v>
      </c>
      <c r="G859" s="103">
        <v>43861</v>
      </c>
      <c r="H859" s="102" t="s">
        <v>3943</v>
      </c>
      <c r="I859" s="144" t="s">
        <v>163</v>
      </c>
      <c r="J859" s="105">
        <v>29</v>
      </c>
    </row>
    <row r="860" spans="1:10" x14ac:dyDescent="0.25">
      <c r="A860" s="102">
        <v>2208</v>
      </c>
      <c r="B860" s="102">
        <v>358</v>
      </c>
      <c r="C860" s="102" t="s">
        <v>3588</v>
      </c>
      <c r="D860" s="102" t="s">
        <v>3590</v>
      </c>
      <c r="E860" s="102" t="s">
        <v>3588</v>
      </c>
      <c r="F860" s="102" t="s">
        <v>4337</v>
      </c>
      <c r="G860" s="103">
        <v>43889</v>
      </c>
      <c r="H860" s="102" t="s">
        <v>3943</v>
      </c>
      <c r="I860" s="144" t="s">
        <v>4338</v>
      </c>
      <c r="J860" s="105"/>
    </row>
    <row r="861" spans="1:10" x14ac:dyDescent="0.25">
      <c r="A861" s="102">
        <v>2208</v>
      </c>
      <c r="B861" s="102">
        <v>358</v>
      </c>
      <c r="C861" s="102" t="s">
        <v>3588</v>
      </c>
      <c r="D861" s="102" t="s">
        <v>3590</v>
      </c>
      <c r="E861" s="102" t="s">
        <v>3588</v>
      </c>
      <c r="F861" s="102" t="s">
        <v>4339</v>
      </c>
      <c r="G861" s="103">
        <v>43889</v>
      </c>
      <c r="H861" s="102" t="s">
        <v>3943</v>
      </c>
      <c r="I861" s="144"/>
      <c r="J861" s="105">
        <v>46</v>
      </c>
    </row>
    <row r="862" spans="1:10" x14ac:dyDescent="0.25">
      <c r="A862" s="102">
        <v>2208</v>
      </c>
      <c r="B862" s="102">
        <v>358</v>
      </c>
      <c r="C862" s="102" t="s">
        <v>3588</v>
      </c>
      <c r="D862" s="102" t="s">
        <v>3590</v>
      </c>
      <c r="E862" s="102" t="s">
        <v>3588</v>
      </c>
      <c r="F862" s="102" t="s">
        <v>4328</v>
      </c>
      <c r="G862" s="103">
        <v>43914</v>
      </c>
      <c r="H862" s="102" t="s">
        <v>4340</v>
      </c>
      <c r="I862" s="144"/>
      <c r="J862" s="105">
        <v>21</v>
      </c>
    </row>
    <row r="863" spans="1:10" x14ac:dyDescent="0.25">
      <c r="A863" s="102">
        <v>2208</v>
      </c>
      <c r="B863" s="102">
        <v>358</v>
      </c>
      <c r="C863" s="102" t="s">
        <v>3588</v>
      </c>
      <c r="D863" s="102" t="s">
        <v>3590</v>
      </c>
      <c r="E863" s="102" t="s">
        <v>3588</v>
      </c>
      <c r="F863" s="102" t="s">
        <v>4330</v>
      </c>
      <c r="G863" s="103">
        <v>43935</v>
      </c>
      <c r="H863" s="102" t="s">
        <v>4341</v>
      </c>
      <c r="I863" s="144"/>
      <c r="J863" s="105">
        <v>14</v>
      </c>
    </row>
    <row r="864" spans="1:10" x14ac:dyDescent="0.25">
      <c r="A864" s="102">
        <v>2208</v>
      </c>
      <c r="B864" s="102">
        <v>358</v>
      </c>
      <c r="C864" s="102" t="s">
        <v>3588</v>
      </c>
      <c r="D864" s="102" t="s">
        <v>3590</v>
      </c>
      <c r="E864" s="102" t="s">
        <v>3588</v>
      </c>
      <c r="F864" s="102" t="s">
        <v>4332</v>
      </c>
      <c r="G864" s="103">
        <v>43949</v>
      </c>
      <c r="H864" s="102" t="s">
        <v>4341</v>
      </c>
      <c r="I864" s="144"/>
      <c r="J864" s="105">
        <v>13</v>
      </c>
    </row>
    <row r="865" spans="1:10" x14ac:dyDescent="0.25">
      <c r="A865" s="102">
        <v>2218</v>
      </c>
      <c r="B865" s="102">
        <v>375</v>
      </c>
      <c r="C865" s="102" t="s">
        <v>3643</v>
      </c>
      <c r="D865" s="102" t="s">
        <v>68</v>
      </c>
      <c r="E865" s="102" t="s">
        <v>3643</v>
      </c>
      <c r="F865" s="102" t="s">
        <v>4342</v>
      </c>
      <c r="G865" s="103">
        <v>44188</v>
      </c>
      <c r="H865" s="102" t="s">
        <v>4343</v>
      </c>
      <c r="I865" s="144" t="s">
        <v>3647</v>
      </c>
      <c r="J865" s="105"/>
    </row>
    <row r="866" spans="1:10" x14ac:dyDescent="0.25">
      <c r="A866" s="102">
        <v>2218</v>
      </c>
      <c r="B866" s="102">
        <v>375</v>
      </c>
      <c r="C866" s="102" t="s">
        <v>4344</v>
      </c>
      <c r="D866" s="102" t="s">
        <v>68</v>
      </c>
      <c r="E866" s="102" t="s">
        <v>4344</v>
      </c>
      <c r="F866" s="102" t="s">
        <v>4345</v>
      </c>
      <c r="G866" s="103">
        <v>44195</v>
      </c>
      <c r="H866" s="102" t="s">
        <v>4343</v>
      </c>
      <c r="I866" s="144"/>
      <c r="J866" s="105">
        <v>90</v>
      </c>
    </row>
    <row r="867" spans="1:10" x14ac:dyDescent="0.25">
      <c r="A867" s="102">
        <v>2218</v>
      </c>
      <c r="B867" s="102">
        <v>375</v>
      </c>
      <c r="C867" s="102" t="s">
        <v>3643</v>
      </c>
      <c r="D867" s="102" t="s">
        <v>68</v>
      </c>
      <c r="E867" s="102" t="s">
        <v>3643</v>
      </c>
      <c r="F867" s="102" t="s">
        <v>3887</v>
      </c>
      <c r="G867" s="103">
        <v>43694</v>
      </c>
      <c r="H867" s="102" t="s">
        <v>4346</v>
      </c>
      <c r="I867" s="144"/>
      <c r="J867" s="105"/>
    </row>
    <row r="868" spans="1:10" x14ac:dyDescent="0.25">
      <c r="A868" s="102">
        <v>240</v>
      </c>
      <c r="B868" s="102">
        <v>335</v>
      </c>
      <c r="C868" s="102" t="s">
        <v>126</v>
      </c>
      <c r="D868" s="102" t="s">
        <v>68</v>
      </c>
      <c r="E868" s="102" t="s">
        <v>126</v>
      </c>
      <c r="F868" s="102" t="s">
        <v>3887</v>
      </c>
      <c r="G868" s="103">
        <v>43831</v>
      </c>
      <c r="H868" s="102" t="s">
        <v>4346</v>
      </c>
      <c r="I868" s="144"/>
      <c r="J868" s="105"/>
    </row>
    <row r="869" spans="1:10" x14ac:dyDescent="0.25">
      <c r="A869" s="102">
        <v>454</v>
      </c>
      <c r="B869" s="102">
        <v>633</v>
      </c>
      <c r="C869" s="102" t="s">
        <v>1602</v>
      </c>
      <c r="D869" s="102" t="s">
        <v>68</v>
      </c>
      <c r="E869" s="102" t="s">
        <v>1602</v>
      </c>
      <c r="F869" s="102" t="s">
        <v>3887</v>
      </c>
      <c r="G869" s="103">
        <v>43801</v>
      </c>
      <c r="H869" s="102" t="s">
        <v>4346</v>
      </c>
      <c r="I869" s="144"/>
      <c r="J869" s="105"/>
    </row>
    <row r="870" spans="1:10" x14ac:dyDescent="0.25">
      <c r="A870" s="102">
        <v>457</v>
      </c>
      <c r="B870" s="102">
        <v>632</v>
      </c>
      <c r="C870" s="102" t="s">
        <v>1620</v>
      </c>
      <c r="D870" s="102" t="s">
        <v>68</v>
      </c>
      <c r="E870" s="102" t="s">
        <v>1620</v>
      </c>
      <c r="F870" s="102" t="s">
        <v>3887</v>
      </c>
      <c r="G870" s="103">
        <v>43801</v>
      </c>
      <c r="H870" s="102" t="s">
        <v>4346</v>
      </c>
      <c r="I870" s="144"/>
      <c r="J870" s="105"/>
    </row>
    <row r="871" spans="1:10" x14ac:dyDescent="0.25">
      <c r="A871" s="102">
        <v>458</v>
      </c>
      <c r="B871" s="102">
        <v>631</v>
      </c>
      <c r="C871" s="102" t="s">
        <v>1629</v>
      </c>
      <c r="D871" s="102" t="s">
        <v>68</v>
      </c>
      <c r="E871" s="102" t="s">
        <v>1629</v>
      </c>
      <c r="F871" s="102" t="s">
        <v>3887</v>
      </c>
      <c r="G871" s="103">
        <v>43697</v>
      </c>
      <c r="H871" s="102" t="s">
        <v>4346</v>
      </c>
      <c r="I871" s="144"/>
      <c r="J871" s="105"/>
    </row>
    <row r="872" spans="1:10" x14ac:dyDescent="0.25">
      <c r="A872" s="102">
        <v>1901</v>
      </c>
      <c r="B872" s="102">
        <v>469</v>
      </c>
      <c r="C872" s="102" t="s">
        <v>3020</v>
      </c>
      <c r="D872" s="102" t="s">
        <v>68</v>
      </c>
      <c r="E872" s="102" t="s">
        <v>3020</v>
      </c>
      <c r="F872" s="102" t="s">
        <v>3887</v>
      </c>
      <c r="G872" s="103">
        <v>43831</v>
      </c>
      <c r="H872" s="102" t="s">
        <v>4346</v>
      </c>
      <c r="I872" s="144"/>
      <c r="J872" s="105"/>
    </row>
    <row r="873" spans="1:10" x14ac:dyDescent="0.25">
      <c r="A873" s="102">
        <v>1906</v>
      </c>
      <c r="B873" s="102">
        <v>467</v>
      </c>
      <c r="C873" s="102" t="s">
        <v>3027</v>
      </c>
      <c r="D873" s="102" t="s">
        <v>68</v>
      </c>
      <c r="E873" s="102" t="s">
        <v>3027</v>
      </c>
      <c r="F873" s="102" t="s">
        <v>3887</v>
      </c>
      <c r="G873" s="103">
        <v>43831</v>
      </c>
      <c r="H873" s="102" t="s">
        <v>4346</v>
      </c>
      <c r="I873" s="144"/>
      <c r="J873" s="105"/>
    </row>
    <row r="874" spans="1:10" x14ac:dyDescent="0.25">
      <c r="A874" s="102">
        <v>1917</v>
      </c>
      <c r="B874" s="102">
        <v>462</v>
      </c>
      <c r="C874" s="102" t="s">
        <v>3043</v>
      </c>
      <c r="D874" s="102" t="s">
        <v>68</v>
      </c>
      <c r="E874" s="102" t="s">
        <v>3043</v>
      </c>
      <c r="F874" s="102" t="s">
        <v>3887</v>
      </c>
      <c r="G874" s="103">
        <v>43831</v>
      </c>
      <c r="H874" s="102" t="s">
        <v>4346</v>
      </c>
      <c r="I874" s="144"/>
      <c r="J874" s="105"/>
    </row>
    <row r="875" spans="1:10" x14ac:dyDescent="0.25">
      <c r="A875" s="102">
        <v>2060</v>
      </c>
      <c r="B875" s="102">
        <v>400</v>
      </c>
      <c r="C875" s="102" t="s">
        <v>3298</v>
      </c>
      <c r="D875" s="102" t="s">
        <v>68</v>
      </c>
      <c r="E875" s="102" t="s">
        <v>3298</v>
      </c>
      <c r="F875" s="102" t="s">
        <v>3887</v>
      </c>
      <c r="G875" s="103">
        <v>43710</v>
      </c>
      <c r="H875" s="102" t="s">
        <v>4346</v>
      </c>
      <c r="I875" s="144"/>
      <c r="J875" s="105"/>
    </row>
    <row r="876" spans="1:10" x14ac:dyDescent="0.25">
      <c r="A876" s="102">
        <v>2219</v>
      </c>
      <c r="B876" s="102">
        <v>376</v>
      </c>
      <c r="C876" s="102" t="s">
        <v>3650</v>
      </c>
      <c r="D876" s="102" t="s">
        <v>68</v>
      </c>
      <c r="E876" s="102" t="s">
        <v>3650</v>
      </c>
      <c r="F876" s="102" t="s">
        <v>3887</v>
      </c>
      <c r="G876" s="103">
        <v>43694</v>
      </c>
      <c r="H876" s="102" t="s">
        <v>4346</v>
      </c>
      <c r="I876" s="144"/>
      <c r="J876" s="105"/>
    </row>
    <row r="877" spans="1:10" x14ac:dyDescent="0.25">
      <c r="A877" s="102">
        <v>2219</v>
      </c>
      <c r="B877" s="102">
        <v>376</v>
      </c>
      <c r="C877" s="102" t="s">
        <v>4347</v>
      </c>
      <c r="D877" s="102" t="s">
        <v>68</v>
      </c>
      <c r="E877" s="102" t="s">
        <v>4347</v>
      </c>
      <c r="F877" s="102" t="s">
        <v>4342</v>
      </c>
      <c r="G877" s="103">
        <v>44188</v>
      </c>
      <c r="H877" s="102" t="s">
        <v>4343</v>
      </c>
      <c r="I877" s="144" t="s">
        <v>3654</v>
      </c>
      <c r="J877" s="105"/>
    </row>
    <row r="878" spans="1:10" x14ac:dyDescent="0.25">
      <c r="A878" s="102">
        <v>2219</v>
      </c>
      <c r="B878" s="102">
        <v>376</v>
      </c>
      <c r="C878" s="102" t="s">
        <v>4348</v>
      </c>
      <c r="D878" s="102" t="s">
        <v>68</v>
      </c>
      <c r="E878" s="102" t="s">
        <v>4348</v>
      </c>
      <c r="F878" s="102" t="s">
        <v>4345</v>
      </c>
      <c r="G878" s="103">
        <v>44195</v>
      </c>
      <c r="H878" s="102" t="s">
        <v>4343</v>
      </c>
      <c r="I878" s="144"/>
      <c r="J878" s="105">
        <v>90</v>
      </c>
    </row>
    <row r="879" spans="1:10" x14ac:dyDescent="0.25">
      <c r="A879" s="102">
        <v>459</v>
      </c>
      <c r="B879" s="102">
        <v>630</v>
      </c>
      <c r="C879" s="102" t="s">
        <v>1637</v>
      </c>
      <c r="D879" s="102" t="s">
        <v>68</v>
      </c>
      <c r="E879" s="102" t="s">
        <v>1637</v>
      </c>
      <c r="F879" s="102" t="s">
        <v>3889</v>
      </c>
      <c r="G879" s="103">
        <v>43809</v>
      </c>
      <c r="H879" s="102" t="s">
        <v>4349</v>
      </c>
      <c r="I879" s="144"/>
      <c r="J879" s="105"/>
    </row>
    <row r="880" spans="1:10" x14ac:dyDescent="0.25">
      <c r="A880" s="102">
        <v>459</v>
      </c>
      <c r="B880" s="102">
        <v>630</v>
      </c>
      <c r="C880" s="102" t="s">
        <v>1637</v>
      </c>
      <c r="D880" s="102" t="s">
        <v>68</v>
      </c>
      <c r="E880" s="102" t="s">
        <v>1637</v>
      </c>
      <c r="F880" s="102" t="s">
        <v>4350</v>
      </c>
      <c r="G880" s="103">
        <v>43826</v>
      </c>
      <c r="H880" s="102" t="s">
        <v>4351</v>
      </c>
      <c r="I880" s="144"/>
      <c r="J880" s="105"/>
    </row>
    <row r="881" spans="1:10" x14ac:dyDescent="0.25">
      <c r="A881" s="102">
        <v>459</v>
      </c>
      <c r="B881" s="102">
        <v>630</v>
      </c>
      <c r="C881" s="102" t="s">
        <v>1637</v>
      </c>
      <c r="D881" s="102" t="s">
        <v>68</v>
      </c>
      <c r="E881" s="102" t="s">
        <v>1637</v>
      </c>
      <c r="F881" s="102" t="s">
        <v>3922</v>
      </c>
      <c r="G881" s="103">
        <v>43829</v>
      </c>
      <c r="H881" s="102" t="s">
        <v>4352</v>
      </c>
      <c r="I881" s="144"/>
      <c r="J881" s="105"/>
    </row>
    <row r="882" spans="1:10" x14ac:dyDescent="0.25">
      <c r="A882" s="102">
        <v>1907</v>
      </c>
      <c r="B882" s="102">
        <v>466</v>
      </c>
      <c r="C882" s="102" t="s">
        <v>3030</v>
      </c>
      <c r="D882" s="102" t="s">
        <v>68</v>
      </c>
      <c r="E882" s="102" t="s">
        <v>3030</v>
      </c>
      <c r="F882" s="102" t="s">
        <v>3889</v>
      </c>
      <c r="G882" s="103">
        <v>43829</v>
      </c>
      <c r="H882" s="102" t="s">
        <v>4349</v>
      </c>
      <c r="I882" s="144"/>
      <c r="J882" s="105"/>
    </row>
    <row r="883" spans="1:10" x14ac:dyDescent="0.25">
      <c r="A883" s="102">
        <v>397</v>
      </c>
      <c r="B883" s="102">
        <v>242</v>
      </c>
      <c r="C883" s="102" t="s">
        <v>1257</v>
      </c>
      <c r="D883" s="102" t="s">
        <v>68</v>
      </c>
      <c r="E883" s="102" t="s">
        <v>1257</v>
      </c>
      <c r="F883" s="102" t="s">
        <v>3889</v>
      </c>
      <c r="G883" s="103">
        <v>43828</v>
      </c>
      <c r="H883" s="102" t="s">
        <v>3853</v>
      </c>
      <c r="I883" s="144"/>
      <c r="J883" s="105"/>
    </row>
    <row r="884" spans="1:10" x14ac:dyDescent="0.25">
      <c r="A884" s="102">
        <v>417</v>
      </c>
      <c r="B884" s="102">
        <v>235</v>
      </c>
      <c r="C884" s="102" t="s">
        <v>1371</v>
      </c>
      <c r="D884" s="102" t="s">
        <v>68</v>
      </c>
      <c r="E884" s="102" t="s">
        <v>1371</v>
      </c>
      <c r="F884" s="102" t="s">
        <v>3889</v>
      </c>
      <c r="G884" s="103">
        <v>43828</v>
      </c>
      <c r="H884" s="102" t="s">
        <v>3853</v>
      </c>
      <c r="I884" s="144"/>
      <c r="J884" s="105"/>
    </row>
    <row r="885" spans="1:10" x14ac:dyDescent="0.25">
      <c r="A885" s="102">
        <v>1928</v>
      </c>
      <c r="B885" s="102">
        <v>461</v>
      </c>
      <c r="C885" s="102" t="s">
        <v>3066</v>
      </c>
      <c r="D885" s="102" t="s">
        <v>68</v>
      </c>
      <c r="E885" s="102" t="s">
        <v>3066</v>
      </c>
      <c r="F885" s="102" t="s">
        <v>3889</v>
      </c>
      <c r="G885" s="103">
        <v>43826</v>
      </c>
      <c r="H885" s="102" t="s">
        <v>3853</v>
      </c>
      <c r="I885" s="144"/>
      <c r="J885" s="105"/>
    </row>
    <row r="886" spans="1:10" x14ac:dyDescent="0.25">
      <c r="A886" s="102">
        <v>1929</v>
      </c>
      <c r="B886" s="102">
        <v>460</v>
      </c>
      <c r="C886" s="102" t="s">
        <v>3071</v>
      </c>
      <c r="D886" s="102" t="s">
        <v>68</v>
      </c>
      <c r="E886" s="102" t="s">
        <v>3071</v>
      </c>
      <c r="F886" s="102" t="s">
        <v>3889</v>
      </c>
      <c r="G886" s="103">
        <v>43829</v>
      </c>
      <c r="H886" s="102" t="s">
        <v>3853</v>
      </c>
      <c r="I886" s="144"/>
      <c r="J886" s="105"/>
    </row>
    <row r="887" spans="1:10" x14ac:dyDescent="0.25">
      <c r="A887" s="102">
        <v>2079</v>
      </c>
      <c r="B887" s="102">
        <v>412</v>
      </c>
      <c r="C887" s="102" t="s">
        <v>3372</v>
      </c>
      <c r="D887" s="102" t="s">
        <v>3302</v>
      </c>
      <c r="E887" s="102" t="s">
        <v>3372</v>
      </c>
      <c r="F887" s="102" t="s">
        <v>3889</v>
      </c>
      <c r="G887" s="103">
        <v>43874</v>
      </c>
      <c r="H887" s="102" t="s">
        <v>3853</v>
      </c>
      <c r="I887" s="144"/>
      <c r="J887" s="105"/>
    </row>
    <row r="888" spans="1:10" x14ac:dyDescent="0.25">
      <c r="A888" s="102">
        <v>2079</v>
      </c>
      <c r="B888" s="102">
        <v>412</v>
      </c>
      <c r="C888" s="102" t="s">
        <v>3372</v>
      </c>
      <c r="D888" s="102" t="s">
        <v>3302</v>
      </c>
      <c r="E888" s="102" t="s">
        <v>3372</v>
      </c>
      <c r="F888" s="102" t="s">
        <v>4353</v>
      </c>
      <c r="G888" s="103">
        <v>43908</v>
      </c>
      <c r="H888" s="102" t="s">
        <v>4162</v>
      </c>
      <c r="I888" s="144"/>
      <c r="J888" s="105">
        <v>77</v>
      </c>
    </row>
    <row r="889" spans="1:10" x14ac:dyDescent="0.25">
      <c r="A889" s="102">
        <v>2084</v>
      </c>
      <c r="B889" s="102">
        <v>440</v>
      </c>
      <c r="C889" s="102" t="s">
        <v>3393</v>
      </c>
      <c r="D889" s="102" t="s">
        <v>3302</v>
      </c>
      <c r="E889" s="102" t="s">
        <v>3393</v>
      </c>
      <c r="F889" s="102" t="s">
        <v>3889</v>
      </c>
      <c r="G889" s="103">
        <v>43874</v>
      </c>
      <c r="H889" s="102" t="s">
        <v>3853</v>
      </c>
      <c r="I889" s="144"/>
      <c r="J889" s="105"/>
    </row>
    <row r="890" spans="1:10" x14ac:dyDescent="0.25">
      <c r="A890" s="102">
        <v>2084</v>
      </c>
      <c r="B890" s="102">
        <v>440</v>
      </c>
      <c r="C890" s="102" t="s">
        <v>3393</v>
      </c>
      <c r="D890" s="102" t="s">
        <v>3302</v>
      </c>
      <c r="E890" s="102" t="s">
        <v>3393</v>
      </c>
      <c r="F890" s="102" t="s">
        <v>4353</v>
      </c>
      <c r="G890" s="103">
        <v>43908</v>
      </c>
      <c r="H890" s="102" t="s">
        <v>4162</v>
      </c>
      <c r="I890" s="144"/>
      <c r="J890" s="105">
        <v>77</v>
      </c>
    </row>
    <row r="891" spans="1:10" x14ac:dyDescent="0.25">
      <c r="A891" s="102">
        <v>308</v>
      </c>
      <c r="B891" s="102">
        <v>294</v>
      </c>
      <c r="C891" s="102" t="s">
        <v>639</v>
      </c>
      <c r="D891" s="102" t="s">
        <v>68</v>
      </c>
      <c r="E891" s="102" t="s">
        <v>639</v>
      </c>
      <c r="F891" s="102" t="s">
        <v>3889</v>
      </c>
      <c r="G891" s="103">
        <v>43800</v>
      </c>
      <c r="H891" s="102" t="s">
        <v>4354</v>
      </c>
      <c r="I891" s="144"/>
      <c r="J891" s="105"/>
    </row>
    <row r="892" spans="1:10" x14ac:dyDescent="0.25">
      <c r="A892" s="102">
        <v>310</v>
      </c>
      <c r="B892" s="102">
        <v>293</v>
      </c>
      <c r="C892" s="102" t="s">
        <v>658</v>
      </c>
      <c r="D892" s="102" t="s">
        <v>68</v>
      </c>
      <c r="E892" s="102" t="s">
        <v>658</v>
      </c>
      <c r="F892" s="102" t="s">
        <v>3889</v>
      </c>
      <c r="G892" s="103">
        <v>43800</v>
      </c>
      <c r="H892" s="102" t="s">
        <v>4354</v>
      </c>
      <c r="I892" s="144"/>
      <c r="J892" s="105"/>
    </row>
    <row r="893" spans="1:10" x14ac:dyDescent="0.25">
      <c r="A893" s="102">
        <v>311</v>
      </c>
      <c r="B893" s="102">
        <v>292</v>
      </c>
      <c r="C893" s="102" t="s">
        <v>669</v>
      </c>
      <c r="D893" s="102" t="s">
        <v>68</v>
      </c>
      <c r="E893" s="102" t="s">
        <v>669</v>
      </c>
      <c r="F893" s="102" t="s">
        <v>3889</v>
      </c>
      <c r="G893" s="103">
        <v>43800</v>
      </c>
      <c r="H893" s="102" t="s">
        <v>4354</v>
      </c>
      <c r="I893" s="144"/>
      <c r="J893" s="105"/>
    </row>
    <row r="894" spans="1:10" x14ac:dyDescent="0.25">
      <c r="A894" s="102">
        <v>312</v>
      </c>
      <c r="B894" s="102">
        <v>291</v>
      </c>
      <c r="C894" s="102" t="s">
        <v>678</v>
      </c>
      <c r="D894" s="102" t="s">
        <v>68</v>
      </c>
      <c r="E894" s="102" t="s">
        <v>678</v>
      </c>
      <c r="F894" s="102" t="s">
        <v>3889</v>
      </c>
      <c r="G894" s="103">
        <v>43800</v>
      </c>
      <c r="H894" s="102" t="s">
        <v>4354</v>
      </c>
      <c r="I894" s="144"/>
      <c r="J894" s="105"/>
    </row>
    <row r="895" spans="1:10" x14ac:dyDescent="0.25">
      <c r="A895" s="102">
        <v>313</v>
      </c>
      <c r="B895" s="102">
        <v>290</v>
      </c>
      <c r="C895" s="102" t="s">
        <v>690</v>
      </c>
      <c r="D895" s="102" t="s">
        <v>68</v>
      </c>
      <c r="E895" s="102" t="s">
        <v>690</v>
      </c>
      <c r="F895" s="102" t="s">
        <v>3889</v>
      </c>
      <c r="G895" s="103">
        <v>43800</v>
      </c>
      <c r="H895" s="102" t="s">
        <v>4354</v>
      </c>
      <c r="I895" s="144"/>
      <c r="J895" s="105"/>
    </row>
    <row r="896" spans="1:10" x14ac:dyDescent="0.25">
      <c r="A896" s="102">
        <v>287</v>
      </c>
      <c r="B896" s="102">
        <v>298</v>
      </c>
      <c r="C896" s="102" t="s">
        <v>503</v>
      </c>
      <c r="D896" s="102" t="s">
        <v>68</v>
      </c>
      <c r="E896" s="102" t="s">
        <v>503</v>
      </c>
      <c r="F896" s="102" t="s">
        <v>3889</v>
      </c>
      <c r="G896" s="103">
        <v>43797</v>
      </c>
      <c r="H896" s="102" t="s">
        <v>3988</v>
      </c>
      <c r="I896" s="144"/>
      <c r="J896" s="105"/>
    </row>
    <row r="897" spans="1:10" x14ac:dyDescent="0.25">
      <c r="A897" s="102">
        <v>287</v>
      </c>
      <c r="B897" s="102">
        <v>298</v>
      </c>
      <c r="C897" s="102" t="s">
        <v>503</v>
      </c>
      <c r="D897" s="102" t="s">
        <v>68</v>
      </c>
      <c r="E897" s="102" t="s">
        <v>503</v>
      </c>
      <c r="F897" s="102" t="s">
        <v>3854</v>
      </c>
      <c r="G897" s="103">
        <v>43829</v>
      </c>
      <c r="H897" s="102" t="s">
        <v>4355</v>
      </c>
      <c r="I897" s="144">
        <v>0</v>
      </c>
      <c r="J897" s="105">
        <v>60</v>
      </c>
    </row>
    <row r="898" spans="1:10" x14ac:dyDescent="0.25">
      <c r="A898" s="102">
        <v>287</v>
      </c>
      <c r="B898" s="102">
        <v>298</v>
      </c>
      <c r="C898" s="102" t="s">
        <v>503</v>
      </c>
      <c r="D898" s="102" t="s">
        <v>68</v>
      </c>
      <c r="E898" s="102" t="s">
        <v>503</v>
      </c>
      <c r="F898" s="102" t="s">
        <v>3879</v>
      </c>
      <c r="G898" s="103">
        <v>43885</v>
      </c>
      <c r="H898" s="102" t="s">
        <v>4356</v>
      </c>
      <c r="I898" s="144">
        <v>0</v>
      </c>
      <c r="J898" s="105">
        <v>30</v>
      </c>
    </row>
    <row r="899" spans="1:10" x14ac:dyDescent="0.25">
      <c r="A899" s="102">
        <v>287</v>
      </c>
      <c r="B899" s="102">
        <v>298</v>
      </c>
      <c r="C899" s="102" t="s">
        <v>503</v>
      </c>
      <c r="D899" s="102" t="s">
        <v>68</v>
      </c>
      <c r="E899" s="102" t="s">
        <v>503</v>
      </c>
      <c r="F899" s="102" t="s">
        <v>4357</v>
      </c>
      <c r="G899" s="103">
        <v>43917</v>
      </c>
      <c r="H899" s="102" t="s">
        <v>4358</v>
      </c>
      <c r="I899" s="144"/>
      <c r="J899" s="105">
        <v>60</v>
      </c>
    </row>
    <row r="900" spans="1:10" x14ac:dyDescent="0.25">
      <c r="A900" s="102">
        <v>287</v>
      </c>
      <c r="B900" s="102">
        <v>298</v>
      </c>
      <c r="C900" s="102" t="s">
        <v>503</v>
      </c>
      <c r="D900" s="102" t="s">
        <v>68</v>
      </c>
      <c r="E900" s="102" t="s">
        <v>503</v>
      </c>
      <c r="F900" s="102" t="s">
        <v>4359</v>
      </c>
      <c r="G900" s="103">
        <v>43939</v>
      </c>
      <c r="H900" s="102" t="s">
        <v>4360</v>
      </c>
      <c r="I900" s="144">
        <v>151499576</v>
      </c>
      <c r="J900" s="105">
        <v>45</v>
      </c>
    </row>
    <row r="901" spans="1:10" x14ac:dyDescent="0.25">
      <c r="A901" s="102">
        <v>382</v>
      </c>
      <c r="B901" s="102">
        <v>253</v>
      </c>
      <c r="C901" s="102" t="s">
        <v>1148</v>
      </c>
      <c r="D901" s="102" t="s">
        <v>68</v>
      </c>
      <c r="E901" s="102" t="s">
        <v>1148</v>
      </c>
      <c r="F901" s="102" t="s">
        <v>3889</v>
      </c>
      <c r="G901" s="103">
        <v>43796</v>
      </c>
      <c r="H901" s="102" t="s">
        <v>3988</v>
      </c>
      <c r="I901" s="144"/>
      <c r="J901" s="105"/>
    </row>
    <row r="902" spans="1:10" x14ac:dyDescent="0.25">
      <c r="A902" s="102">
        <v>382</v>
      </c>
      <c r="B902" s="102">
        <v>253</v>
      </c>
      <c r="C902" s="102" t="s">
        <v>1148</v>
      </c>
      <c r="D902" s="102" t="s">
        <v>68</v>
      </c>
      <c r="E902" s="102" t="s">
        <v>1148</v>
      </c>
      <c r="F902" s="102" t="s">
        <v>3854</v>
      </c>
      <c r="G902" s="103">
        <v>43829</v>
      </c>
      <c r="H902" s="102" t="s">
        <v>4361</v>
      </c>
      <c r="I902" s="144">
        <v>0</v>
      </c>
      <c r="J902" s="105">
        <v>60</v>
      </c>
    </row>
    <row r="903" spans="1:10" x14ac:dyDescent="0.25">
      <c r="A903" s="102">
        <v>382</v>
      </c>
      <c r="B903" s="102">
        <v>253</v>
      </c>
      <c r="C903" s="102" t="s">
        <v>1148</v>
      </c>
      <c r="D903" s="102" t="s">
        <v>68</v>
      </c>
      <c r="E903" s="102" t="s">
        <v>1148</v>
      </c>
      <c r="F903" s="102" t="s">
        <v>3879</v>
      </c>
      <c r="G903" s="103">
        <v>43882</v>
      </c>
      <c r="H903" s="102" t="s">
        <v>4362</v>
      </c>
      <c r="I903" s="144">
        <v>0</v>
      </c>
      <c r="J903" s="105">
        <v>60</v>
      </c>
    </row>
    <row r="904" spans="1:10" x14ac:dyDescent="0.25">
      <c r="A904" s="102">
        <v>382</v>
      </c>
      <c r="B904" s="102">
        <v>253</v>
      </c>
      <c r="C904" s="102" t="s">
        <v>1148</v>
      </c>
      <c r="D904" s="102" t="s">
        <v>68</v>
      </c>
      <c r="E904" s="102" t="s">
        <v>1148</v>
      </c>
      <c r="F904" s="102" t="s">
        <v>4357</v>
      </c>
      <c r="G904" s="103">
        <v>43917</v>
      </c>
      <c r="H904" s="102" t="s">
        <v>4358</v>
      </c>
      <c r="I904" s="144"/>
      <c r="J904" s="105">
        <v>60</v>
      </c>
    </row>
    <row r="905" spans="1:10" x14ac:dyDescent="0.25">
      <c r="A905" s="102">
        <v>382</v>
      </c>
      <c r="B905" s="102">
        <v>253</v>
      </c>
      <c r="C905" s="102" t="s">
        <v>1148</v>
      </c>
      <c r="D905" s="102" t="s">
        <v>68</v>
      </c>
      <c r="E905" s="102" t="s">
        <v>1148</v>
      </c>
      <c r="F905" s="102" t="s">
        <v>4359</v>
      </c>
      <c r="G905" s="103">
        <v>43945</v>
      </c>
      <c r="H905" s="102" t="s">
        <v>4363</v>
      </c>
      <c r="I905" s="144">
        <v>176461996</v>
      </c>
      <c r="J905" s="105">
        <v>45</v>
      </c>
    </row>
    <row r="906" spans="1:10" x14ac:dyDescent="0.25">
      <c r="A906" s="102">
        <v>383</v>
      </c>
      <c r="B906" s="102">
        <v>252</v>
      </c>
      <c r="C906" s="102" t="s">
        <v>1158</v>
      </c>
      <c r="D906" s="102" t="s">
        <v>68</v>
      </c>
      <c r="E906" s="102" t="s">
        <v>1158</v>
      </c>
      <c r="F906" s="102" t="s">
        <v>3889</v>
      </c>
      <c r="G906" s="103">
        <v>43796</v>
      </c>
      <c r="H906" s="102" t="s">
        <v>3988</v>
      </c>
      <c r="I906" s="144"/>
      <c r="J906" s="105"/>
    </row>
    <row r="907" spans="1:10" x14ac:dyDescent="0.25">
      <c r="A907" s="102">
        <v>383</v>
      </c>
      <c r="B907" s="102">
        <v>252</v>
      </c>
      <c r="C907" s="102" t="s">
        <v>1158</v>
      </c>
      <c r="D907" s="102" t="s">
        <v>68</v>
      </c>
      <c r="E907" s="102" t="s">
        <v>1158</v>
      </c>
      <c r="F907" s="102" t="s">
        <v>3854</v>
      </c>
      <c r="G907" s="103">
        <v>43829</v>
      </c>
      <c r="H907" s="102" t="s">
        <v>4364</v>
      </c>
      <c r="I907" s="144">
        <v>0</v>
      </c>
      <c r="J907" s="105">
        <v>60</v>
      </c>
    </row>
    <row r="908" spans="1:10" x14ac:dyDescent="0.25">
      <c r="A908" s="102">
        <v>383</v>
      </c>
      <c r="B908" s="102">
        <v>252</v>
      </c>
      <c r="C908" s="102" t="s">
        <v>1158</v>
      </c>
      <c r="D908" s="102" t="s">
        <v>68</v>
      </c>
      <c r="E908" s="102" t="s">
        <v>1158</v>
      </c>
      <c r="F908" s="102" t="s">
        <v>3879</v>
      </c>
      <c r="G908" s="103">
        <v>43882</v>
      </c>
      <c r="H908" s="102" t="s">
        <v>4365</v>
      </c>
      <c r="I908" s="144">
        <v>0</v>
      </c>
      <c r="J908" s="105">
        <v>45</v>
      </c>
    </row>
    <row r="909" spans="1:10" x14ac:dyDescent="0.25">
      <c r="A909" s="102">
        <v>383</v>
      </c>
      <c r="B909" s="102">
        <v>252</v>
      </c>
      <c r="C909" s="102" t="s">
        <v>1158</v>
      </c>
      <c r="D909" s="102" t="s">
        <v>68</v>
      </c>
      <c r="E909" s="102" t="s">
        <v>1158</v>
      </c>
      <c r="F909" s="102" t="s">
        <v>4357</v>
      </c>
      <c r="G909" s="103">
        <v>43917</v>
      </c>
      <c r="H909" s="102" t="s">
        <v>4358</v>
      </c>
      <c r="I909" s="144"/>
      <c r="J909" s="105">
        <v>60</v>
      </c>
    </row>
    <row r="910" spans="1:10" x14ac:dyDescent="0.25">
      <c r="A910" s="102">
        <v>536</v>
      </c>
      <c r="B910" s="102">
        <v>576</v>
      </c>
      <c r="C910" s="102" t="s">
        <v>2146</v>
      </c>
      <c r="D910" s="102" t="s">
        <v>68</v>
      </c>
      <c r="E910" s="102" t="s">
        <v>2146</v>
      </c>
      <c r="F910" s="102" t="s">
        <v>3889</v>
      </c>
      <c r="G910" s="103">
        <v>43815</v>
      </c>
      <c r="H910" s="102" t="s">
        <v>3988</v>
      </c>
      <c r="I910" s="144"/>
      <c r="J910" s="105"/>
    </row>
    <row r="911" spans="1:10" x14ac:dyDescent="0.25">
      <c r="A911" s="102">
        <v>537</v>
      </c>
      <c r="B911" s="102">
        <v>575</v>
      </c>
      <c r="C911" s="102" t="s">
        <v>2155</v>
      </c>
      <c r="D911" s="102" t="s">
        <v>68</v>
      </c>
      <c r="E911" s="102" t="s">
        <v>2155</v>
      </c>
      <c r="F911" s="102" t="s">
        <v>3889</v>
      </c>
      <c r="G911" s="103">
        <v>43815</v>
      </c>
      <c r="H911" s="102" t="s">
        <v>3988</v>
      </c>
      <c r="I911" s="144"/>
      <c r="J911" s="105"/>
    </row>
    <row r="912" spans="1:10" x14ac:dyDescent="0.25">
      <c r="A912" s="102">
        <v>538</v>
      </c>
      <c r="B912" s="102">
        <v>574</v>
      </c>
      <c r="C912" s="102" t="s">
        <v>2160</v>
      </c>
      <c r="D912" s="102" t="s">
        <v>68</v>
      </c>
      <c r="E912" s="102" t="s">
        <v>2160</v>
      </c>
      <c r="F912" s="102" t="s">
        <v>3889</v>
      </c>
      <c r="G912" s="103">
        <v>43815</v>
      </c>
      <c r="H912" s="102" t="s">
        <v>3988</v>
      </c>
      <c r="I912" s="144"/>
      <c r="J912" s="105"/>
    </row>
    <row r="913" spans="1:10" x14ac:dyDescent="0.25">
      <c r="A913" s="102">
        <v>539</v>
      </c>
      <c r="B913" s="102">
        <v>573</v>
      </c>
      <c r="C913" s="102" t="s">
        <v>2163</v>
      </c>
      <c r="D913" s="102" t="s">
        <v>68</v>
      </c>
      <c r="E913" s="102" t="s">
        <v>2163</v>
      </c>
      <c r="F913" s="102" t="s">
        <v>3889</v>
      </c>
      <c r="G913" s="103">
        <v>43815</v>
      </c>
      <c r="H913" s="102" t="s">
        <v>3988</v>
      </c>
      <c r="I913" s="144"/>
      <c r="J913" s="105"/>
    </row>
    <row r="914" spans="1:10" x14ac:dyDescent="0.25">
      <c r="A914" s="102">
        <v>540</v>
      </c>
      <c r="B914" s="102">
        <v>572</v>
      </c>
      <c r="C914" s="102" t="s">
        <v>2169</v>
      </c>
      <c r="D914" s="102" t="s">
        <v>68</v>
      </c>
      <c r="E914" s="102" t="s">
        <v>2169</v>
      </c>
      <c r="F914" s="102" t="s">
        <v>3889</v>
      </c>
      <c r="G914" s="103">
        <v>43815</v>
      </c>
      <c r="H914" s="102" t="s">
        <v>3988</v>
      </c>
      <c r="I914" s="144"/>
      <c r="J914" s="105"/>
    </row>
    <row r="915" spans="1:10" x14ac:dyDescent="0.25">
      <c r="A915" s="102">
        <v>541</v>
      </c>
      <c r="B915" s="102">
        <v>571</v>
      </c>
      <c r="C915" s="102" t="s">
        <v>2177</v>
      </c>
      <c r="D915" s="102" t="s">
        <v>68</v>
      </c>
      <c r="E915" s="102" t="s">
        <v>2177</v>
      </c>
      <c r="F915" s="102" t="s">
        <v>3889</v>
      </c>
      <c r="G915" s="103">
        <v>43815</v>
      </c>
      <c r="H915" s="102" t="s">
        <v>3988</v>
      </c>
      <c r="I915" s="144"/>
      <c r="J915" s="105"/>
    </row>
    <row r="916" spans="1:10" x14ac:dyDescent="0.25">
      <c r="A916" s="102">
        <v>543</v>
      </c>
      <c r="B916" s="102">
        <v>570</v>
      </c>
      <c r="C916" s="102" t="s">
        <v>2183</v>
      </c>
      <c r="D916" s="102" t="s">
        <v>68</v>
      </c>
      <c r="E916" s="102" t="s">
        <v>2183</v>
      </c>
      <c r="F916" s="102" t="s">
        <v>3889</v>
      </c>
      <c r="G916" s="103">
        <v>43815</v>
      </c>
      <c r="H916" s="102" t="s">
        <v>3988</v>
      </c>
      <c r="I916" s="144"/>
      <c r="J916" s="105"/>
    </row>
    <row r="917" spans="1:10" x14ac:dyDescent="0.25">
      <c r="A917" s="102">
        <v>545</v>
      </c>
      <c r="B917" s="102">
        <v>569</v>
      </c>
      <c r="C917" s="102" t="s">
        <v>2192</v>
      </c>
      <c r="D917" s="102" t="s">
        <v>68</v>
      </c>
      <c r="E917" s="102" t="s">
        <v>2192</v>
      </c>
      <c r="F917" s="102" t="s">
        <v>3889</v>
      </c>
      <c r="G917" s="103">
        <v>43815</v>
      </c>
      <c r="H917" s="102" t="s">
        <v>3988</v>
      </c>
      <c r="I917" s="144"/>
      <c r="J917" s="105"/>
    </row>
    <row r="918" spans="1:10" x14ac:dyDescent="0.25">
      <c r="A918" s="102">
        <v>546</v>
      </c>
      <c r="B918" s="102">
        <v>568</v>
      </c>
      <c r="C918" s="102" t="s">
        <v>2195</v>
      </c>
      <c r="D918" s="102" t="s">
        <v>68</v>
      </c>
      <c r="E918" s="102" t="s">
        <v>2195</v>
      </c>
      <c r="F918" s="102" t="s">
        <v>3889</v>
      </c>
      <c r="G918" s="103">
        <v>43815</v>
      </c>
      <c r="H918" s="102" t="s">
        <v>3988</v>
      </c>
      <c r="I918" s="144"/>
      <c r="J918" s="105"/>
    </row>
    <row r="919" spans="1:10" x14ac:dyDescent="0.25">
      <c r="A919" s="102">
        <v>1915</v>
      </c>
      <c r="B919" s="102">
        <v>463</v>
      </c>
      <c r="C919" s="102" t="s">
        <v>3040</v>
      </c>
      <c r="D919" s="102" t="s">
        <v>68</v>
      </c>
      <c r="E919" s="102" t="s">
        <v>3040</v>
      </c>
      <c r="F919" s="102" t="s">
        <v>3889</v>
      </c>
      <c r="G919" s="103">
        <v>43829</v>
      </c>
      <c r="H919" s="102" t="s">
        <v>3988</v>
      </c>
      <c r="I919" s="144"/>
      <c r="J919" s="105"/>
    </row>
    <row r="920" spans="1:10" x14ac:dyDescent="0.25">
      <c r="A920" s="102">
        <v>1932</v>
      </c>
      <c r="B920" s="102">
        <v>459</v>
      </c>
      <c r="C920" s="102" t="s">
        <v>3076</v>
      </c>
      <c r="D920" s="102" t="s">
        <v>68</v>
      </c>
      <c r="E920" s="102" t="s">
        <v>3076</v>
      </c>
      <c r="F920" s="102" t="s">
        <v>3889</v>
      </c>
      <c r="G920" s="103">
        <v>43829</v>
      </c>
      <c r="H920" s="102" t="s">
        <v>3988</v>
      </c>
      <c r="I920" s="144"/>
      <c r="J920" s="105"/>
    </row>
    <row r="921" spans="1:10" x14ac:dyDescent="0.25">
      <c r="A921" s="102">
        <v>2042</v>
      </c>
      <c r="B921" s="102">
        <v>424</v>
      </c>
      <c r="C921" s="102" t="s">
        <v>3268</v>
      </c>
      <c r="D921" s="102" t="s">
        <v>68</v>
      </c>
      <c r="E921" s="102" t="s">
        <v>3268</v>
      </c>
      <c r="F921" s="102" t="s">
        <v>3889</v>
      </c>
      <c r="G921" s="103">
        <v>43829</v>
      </c>
      <c r="H921" s="102" t="s">
        <v>3988</v>
      </c>
      <c r="I921" s="144"/>
      <c r="J921" s="105"/>
    </row>
    <row r="922" spans="1:10" ht="30" x14ac:dyDescent="0.25">
      <c r="A922" s="102">
        <v>547</v>
      </c>
      <c r="B922" s="102">
        <v>567</v>
      </c>
      <c r="C922" s="102" t="s">
        <v>2198</v>
      </c>
      <c r="D922" s="102" t="s">
        <v>68</v>
      </c>
      <c r="E922" s="102" t="s">
        <v>2198</v>
      </c>
      <c r="F922" s="102" t="s">
        <v>4366</v>
      </c>
      <c r="G922" s="103">
        <v>43808</v>
      </c>
      <c r="H922" s="139" t="s">
        <v>4367</v>
      </c>
      <c r="I922" s="144"/>
      <c r="J922" s="105"/>
    </row>
    <row r="923" spans="1:10" x14ac:dyDescent="0.25">
      <c r="A923" s="102">
        <v>547</v>
      </c>
      <c r="B923" s="102">
        <v>567</v>
      </c>
      <c r="C923" s="102" t="s">
        <v>2198</v>
      </c>
      <c r="D923" s="102" t="s">
        <v>68</v>
      </c>
      <c r="E923" s="102" t="s">
        <v>2198</v>
      </c>
      <c r="F923" s="102" t="s">
        <v>4368</v>
      </c>
      <c r="G923" s="103">
        <v>43809</v>
      </c>
      <c r="H923" s="102" t="s">
        <v>4369</v>
      </c>
      <c r="I923" s="144"/>
      <c r="J923" s="105"/>
    </row>
    <row r="924" spans="1:10" ht="30" x14ac:dyDescent="0.25">
      <c r="A924" s="102">
        <v>547</v>
      </c>
      <c r="B924" s="102">
        <v>567</v>
      </c>
      <c r="C924" s="102" t="s">
        <v>2198</v>
      </c>
      <c r="D924" s="102" t="s">
        <v>68</v>
      </c>
      <c r="E924" s="102" t="s">
        <v>2198</v>
      </c>
      <c r="F924" s="102" t="s">
        <v>4002</v>
      </c>
      <c r="G924" s="103">
        <v>43822</v>
      </c>
      <c r="H924" s="139" t="s">
        <v>4370</v>
      </c>
      <c r="I924" s="144"/>
      <c r="J924" s="105"/>
    </row>
    <row r="925" spans="1:10" x14ac:dyDescent="0.25">
      <c r="A925" s="102">
        <v>547</v>
      </c>
      <c r="B925" s="102">
        <v>567</v>
      </c>
      <c r="C925" s="102" t="s">
        <v>2198</v>
      </c>
      <c r="D925" s="102" t="s">
        <v>68</v>
      </c>
      <c r="E925" s="102" t="s">
        <v>2198</v>
      </c>
      <c r="F925" s="102" t="s">
        <v>3854</v>
      </c>
      <c r="G925" s="103">
        <v>43825</v>
      </c>
      <c r="H925" s="102" t="s">
        <v>3896</v>
      </c>
      <c r="I925" s="144"/>
      <c r="J925" s="105">
        <v>60</v>
      </c>
    </row>
    <row r="926" spans="1:10" ht="30" x14ac:dyDescent="0.25">
      <c r="A926" s="102">
        <v>547</v>
      </c>
      <c r="B926" s="102">
        <v>567</v>
      </c>
      <c r="C926" s="102" t="s">
        <v>2198</v>
      </c>
      <c r="D926" s="102" t="s">
        <v>68</v>
      </c>
      <c r="E926" s="102" t="s">
        <v>2198</v>
      </c>
      <c r="F926" s="102" t="s">
        <v>3870</v>
      </c>
      <c r="G926" s="103">
        <v>43874</v>
      </c>
      <c r="H926" s="139" t="s">
        <v>4371</v>
      </c>
      <c r="I926" s="144"/>
      <c r="J926" s="105"/>
    </row>
    <row r="927" spans="1:10" ht="30" x14ac:dyDescent="0.25">
      <c r="A927" s="102">
        <v>547</v>
      </c>
      <c r="B927" s="102">
        <v>567</v>
      </c>
      <c r="C927" s="102" t="s">
        <v>2198</v>
      </c>
      <c r="D927" s="102" t="s">
        <v>68</v>
      </c>
      <c r="E927" s="102" t="s">
        <v>2198</v>
      </c>
      <c r="F927" s="102" t="s">
        <v>4372</v>
      </c>
      <c r="G927" s="103">
        <v>43896</v>
      </c>
      <c r="H927" s="139" t="s">
        <v>4371</v>
      </c>
      <c r="I927" s="144"/>
      <c r="J927" s="105"/>
    </row>
    <row r="928" spans="1:10" ht="30" x14ac:dyDescent="0.25">
      <c r="A928" s="102">
        <v>547</v>
      </c>
      <c r="B928" s="102">
        <v>567</v>
      </c>
      <c r="C928" s="102" t="s">
        <v>2198</v>
      </c>
      <c r="D928" s="102" t="s">
        <v>68</v>
      </c>
      <c r="E928" s="102" t="s">
        <v>2198</v>
      </c>
      <c r="F928" s="102" t="s">
        <v>4373</v>
      </c>
      <c r="G928" s="103">
        <v>43902</v>
      </c>
      <c r="H928" s="139" t="s">
        <v>4371</v>
      </c>
      <c r="I928" s="144"/>
      <c r="J928" s="105"/>
    </row>
    <row r="929" spans="1:10" ht="30" x14ac:dyDescent="0.25">
      <c r="A929" s="102">
        <v>547</v>
      </c>
      <c r="B929" s="102">
        <v>567</v>
      </c>
      <c r="C929" s="102" t="s">
        <v>2198</v>
      </c>
      <c r="D929" s="102" t="s">
        <v>68</v>
      </c>
      <c r="E929" s="102" t="s">
        <v>2198</v>
      </c>
      <c r="F929" s="102" t="s">
        <v>4374</v>
      </c>
      <c r="G929" s="103">
        <v>43911</v>
      </c>
      <c r="H929" s="139" t="s">
        <v>4371</v>
      </c>
      <c r="I929" s="144"/>
      <c r="J929" s="105"/>
    </row>
    <row r="930" spans="1:10" ht="30" x14ac:dyDescent="0.25">
      <c r="A930" s="102">
        <v>547</v>
      </c>
      <c r="B930" s="102">
        <v>567</v>
      </c>
      <c r="C930" s="102" t="s">
        <v>2198</v>
      </c>
      <c r="D930" s="102" t="s">
        <v>68</v>
      </c>
      <c r="E930" s="102" t="s">
        <v>2198</v>
      </c>
      <c r="F930" s="102" t="s">
        <v>4375</v>
      </c>
      <c r="G930" s="103">
        <v>43938</v>
      </c>
      <c r="H930" s="139" t="s">
        <v>4371</v>
      </c>
      <c r="I930" s="144"/>
      <c r="J930" s="105"/>
    </row>
    <row r="931" spans="1:10" ht="30" x14ac:dyDescent="0.25">
      <c r="A931" s="102">
        <v>547</v>
      </c>
      <c r="B931" s="102">
        <v>567</v>
      </c>
      <c r="C931" s="102" t="s">
        <v>2198</v>
      </c>
      <c r="D931" s="102" t="s">
        <v>68</v>
      </c>
      <c r="E931" s="102" t="s">
        <v>2198</v>
      </c>
      <c r="F931" s="102" t="s">
        <v>4376</v>
      </c>
      <c r="G931" s="103">
        <v>43993</v>
      </c>
      <c r="H931" s="139" t="s">
        <v>4377</v>
      </c>
      <c r="I931" s="144"/>
      <c r="J931" s="105"/>
    </row>
    <row r="932" spans="1:10" ht="30" x14ac:dyDescent="0.25">
      <c r="A932" s="102">
        <v>548</v>
      </c>
      <c r="B932" s="102">
        <v>566</v>
      </c>
      <c r="C932" s="102" t="s">
        <v>2208</v>
      </c>
      <c r="D932" s="102" t="s">
        <v>68</v>
      </c>
      <c r="E932" s="102" t="s">
        <v>2208</v>
      </c>
      <c r="F932" s="102" t="s">
        <v>4366</v>
      </c>
      <c r="G932" s="103">
        <v>43808</v>
      </c>
      <c r="H932" s="139" t="s">
        <v>4367</v>
      </c>
      <c r="I932" s="144"/>
      <c r="J932" s="105"/>
    </row>
    <row r="933" spans="1:10" x14ac:dyDescent="0.25">
      <c r="A933" s="102">
        <v>548</v>
      </c>
      <c r="B933" s="102">
        <v>566</v>
      </c>
      <c r="C933" s="102" t="s">
        <v>2208</v>
      </c>
      <c r="D933" s="102" t="s">
        <v>68</v>
      </c>
      <c r="E933" s="102" t="s">
        <v>2208</v>
      </c>
      <c r="F933" s="102" t="s">
        <v>4368</v>
      </c>
      <c r="G933" s="103">
        <v>43809</v>
      </c>
      <c r="H933" s="102" t="s">
        <v>4369</v>
      </c>
      <c r="I933" s="144"/>
      <c r="J933" s="105"/>
    </row>
    <row r="934" spans="1:10" ht="30" x14ac:dyDescent="0.25">
      <c r="A934" s="102">
        <v>548</v>
      </c>
      <c r="B934" s="102">
        <v>566</v>
      </c>
      <c r="C934" s="102" t="s">
        <v>2208</v>
      </c>
      <c r="D934" s="102" t="s">
        <v>68</v>
      </c>
      <c r="E934" s="102" t="s">
        <v>2208</v>
      </c>
      <c r="F934" s="102" t="s">
        <v>4002</v>
      </c>
      <c r="G934" s="103">
        <v>43822</v>
      </c>
      <c r="H934" s="139" t="s">
        <v>4370</v>
      </c>
      <c r="I934" s="144"/>
      <c r="J934" s="105"/>
    </row>
    <row r="935" spans="1:10" x14ac:dyDescent="0.25">
      <c r="A935" s="102">
        <v>548</v>
      </c>
      <c r="B935" s="102">
        <v>566</v>
      </c>
      <c r="C935" s="102" t="s">
        <v>2208</v>
      </c>
      <c r="D935" s="102" t="s">
        <v>68</v>
      </c>
      <c r="E935" s="102" t="s">
        <v>2208</v>
      </c>
      <c r="F935" s="102" t="s">
        <v>3854</v>
      </c>
      <c r="G935" s="103">
        <v>43825</v>
      </c>
      <c r="H935" s="102" t="s">
        <v>3896</v>
      </c>
      <c r="I935" s="144"/>
      <c r="J935" s="105">
        <v>60</v>
      </c>
    </row>
    <row r="936" spans="1:10" ht="30" x14ac:dyDescent="0.25">
      <c r="A936" s="102">
        <v>548</v>
      </c>
      <c r="B936" s="102">
        <v>566</v>
      </c>
      <c r="C936" s="102" t="s">
        <v>2208</v>
      </c>
      <c r="D936" s="102" t="s">
        <v>68</v>
      </c>
      <c r="E936" s="102" t="s">
        <v>2208</v>
      </c>
      <c r="F936" s="102" t="s">
        <v>3870</v>
      </c>
      <c r="G936" s="103">
        <v>43868</v>
      </c>
      <c r="H936" s="139" t="s">
        <v>4371</v>
      </c>
      <c r="I936" s="144"/>
      <c r="J936" s="105"/>
    </row>
    <row r="937" spans="1:10" ht="30" x14ac:dyDescent="0.25">
      <c r="A937" s="102">
        <v>548</v>
      </c>
      <c r="B937" s="102">
        <v>566</v>
      </c>
      <c r="C937" s="102" t="s">
        <v>2208</v>
      </c>
      <c r="D937" s="102" t="s">
        <v>68</v>
      </c>
      <c r="E937" s="102" t="s">
        <v>2208</v>
      </c>
      <c r="F937" s="102" t="s">
        <v>4372</v>
      </c>
      <c r="G937" s="103">
        <v>43915</v>
      </c>
      <c r="H937" s="139" t="s">
        <v>4371</v>
      </c>
      <c r="I937" s="144"/>
      <c r="J937" s="105"/>
    </row>
    <row r="938" spans="1:10" ht="30" x14ac:dyDescent="0.25">
      <c r="A938" s="102">
        <v>548</v>
      </c>
      <c r="B938" s="102">
        <v>566</v>
      </c>
      <c r="C938" s="102" t="s">
        <v>2208</v>
      </c>
      <c r="D938" s="102" t="s">
        <v>68</v>
      </c>
      <c r="E938" s="102" t="s">
        <v>2208</v>
      </c>
      <c r="F938" s="102" t="s">
        <v>4378</v>
      </c>
      <c r="G938" s="103">
        <v>43948</v>
      </c>
      <c r="H938" s="139" t="s">
        <v>4371</v>
      </c>
      <c r="I938" s="144"/>
      <c r="J938" s="105"/>
    </row>
    <row r="939" spans="1:10" ht="30" x14ac:dyDescent="0.25">
      <c r="A939" s="102">
        <v>548</v>
      </c>
      <c r="B939" s="102">
        <v>566</v>
      </c>
      <c r="C939" s="102" t="s">
        <v>2208</v>
      </c>
      <c r="D939" s="102" t="s">
        <v>68</v>
      </c>
      <c r="E939" s="102" t="s">
        <v>2208</v>
      </c>
      <c r="F939" s="102" t="s">
        <v>4376</v>
      </c>
      <c r="G939" s="103">
        <v>43963</v>
      </c>
      <c r="H939" s="139" t="s">
        <v>4377</v>
      </c>
      <c r="I939" s="144"/>
      <c r="J939" s="105"/>
    </row>
    <row r="940" spans="1:10" ht="30" x14ac:dyDescent="0.25">
      <c r="A940" s="102">
        <v>549</v>
      </c>
      <c r="B940" s="102">
        <v>565</v>
      </c>
      <c r="C940" s="102" t="s">
        <v>2219</v>
      </c>
      <c r="D940" s="102" t="s">
        <v>68</v>
      </c>
      <c r="E940" s="102" t="s">
        <v>2219</v>
      </c>
      <c r="F940" s="102" t="s">
        <v>4366</v>
      </c>
      <c r="G940" s="103">
        <v>43808</v>
      </c>
      <c r="H940" s="139" t="s">
        <v>4367</v>
      </c>
      <c r="I940" s="144"/>
      <c r="J940" s="105"/>
    </row>
    <row r="941" spans="1:10" x14ac:dyDescent="0.25">
      <c r="A941" s="102">
        <v>549</v>
      </c>
      <c r="B941" s="102">
        <v>565</v>
      </c>
      <c r="C941" s="102" t="s">
        <v>2219</v>
      </c>
      <c r="D941" s="102" t="s">
        <v>68</v>
      </c>
      <c r="E941" s="102" t="s">
        <v>2219</v>
      </c>
      <c r="F941" s="102" t="s">
        <v>4368</v>
      </c>
      <c r="G941" s="103">
        <v>43809</v>
      </c>
      <c r="H941" s="102" t="s">
        <v>4369</v>
      </c>
      <c r="I941" s="144"/>
      <c r="J941" s="105"/>
    </row>
    <row r="942" spans="1:10" ht="30" x14ac:dyDescent="0.25">
      <c r="A942" s="102">
        <v>549</v>
      </c>
      <c r="B942" s="102">
        <v>565</v>
      </c>
      <c r="C942" s="102" t="s">
        <v>2219</v>
      </c>
      <c r="D942" s="102" t="s">
        <v>68</v>
      </c>
      <c r="E942" s="102" t="s">
        <v>2219</v>
      </c>
      <c r="F942" s="102" t="s">
        <v>4002</v>
      </c>
      <c r="G942" s="103">
        <v>43822</v>
      </c>
      <c r="H942" s="139" t="s">
        <v>4370</v>
      </c>
      <c r="I942" s="144"/>
      <c r="J942" s="105"/>
    </row>
    <row r="943" spans="1:10" x14ac:dyDescent="0.25">
      <c r="A943" s="102">
        <v>549</v>
      </c>
      <c r="B943" s="102">
        <v>565</v>
      </c>
      <c r="C943" s="102" t="s">
        <v>2219</v>
      </c>
      <c r="D943" s="102" t="s">
        <v>68</v>
      </c>
      <c r="E943" s="102" t="s">
        <v>2219</v>
      </c>
      <c r="F943" s="102" t="s">
        <v>3854</v>
      </c>
      <c r="G943" s="103">
        <v>43825</v>
      </c>
      <c r="H943" s="102" t="s">
        <v>3896</v>
      </c>
      <c r="I943" s="144"/>
      <c r="J943" s="105">
        <v>60</v>
      </c>
    </row>
    <row r="944" spans="1:10" ht="30" x14ac:dyDescent="0.25">
      <c r="A944" s="102">
        <v>549</v>
      </c>
      <c r="B944" s="102">
        <v>565</v>
      </c>
      <c r="C944" s="102" t="s">
        <v>2219</v>
      </c>
      <c r="D944" s="102" t="s">
        <v>68</v>
      </c>
      <c r="E944" s="102" t="s">
        <v>2219</v>
      </c>
      <c r="F944" s="102" t="s">
        <v>3870</v>
      </c>
      <c r="G944" s="103">
        <v>43872</v>
      </c>
      <c r="H944" s="139" t="s">
        <v>4371</v>
      </c>
      <c r="I944" s="144"/>
      <c r="J944" s="105"/>
    </row>
    <row r="945" spans="1:10" ht="30" x14ac:dyDescent="0.25">
      <c r="A945" s="102">
        <v>549</v>
      </c>
      <c r="B945" s="102">
        <v>565</v>
      </c>
      <c r="C945" s="102" t="s">
        <v>2219</v>
      </c>
      <c r="D945" s="102" t="s">
        <v>68</v>
      </c>
      <c r="E945" s="102" t="s">
        <v>2219</v>
      </c>
      <c r="F945" s="102" t="s">
        <v>4379</v>
      </c>
      <c r="G945" s="103">
        <v>43889</v>
      </c>
      <c r="H945" s="139" t="s">
        <v>4371</v>
      </c>
      <c r="I945" s="144"/>
      <c r="J945" s="105"/>
    </row>
    <row r="946" spans="1:10" x14ac:dyDescent="0.25">
      <c r="A946" s="102">
        <v>549</v>
      </c>
      <c r="B946" s="102">
        <v>565</v>
      </c>
      <c r="C946" s="102" t="s">
        <v>2219</v>
      </c>
      <c r="D946" s="102" t="s">
        <v>68</v>
      </c>
      <c r="E946" s="102" t="s">
        <v>2219</v>
      </c>
      <c r="F946" s="102" t="s">
        <v>3879</v>
      </c>
      <c r="G946" s="103">
        <v>43908</v>
      </c>
      <c r="H946" s="102" t="s">
        <v>3896</v>
      </c>
      <c r="I946" s="144"/>
      <c r="J946" s="105">
        <v>20</v>
      </c>
    </row>
    <row r="947" spans="1:10" ht="30" x14ac:dyDescent="0.25">
      <c r="A947" s="102">
        <v>549</v>
      </c>
      <c r="B947" s="102">
        <v>565</v>
      </c>
      <c r="C947" s="102" t="s">
        <v>2219</v>
      </c>
      <c r="D947" s="102" t="s">
        <v>68</v>
      </c>
      <c r="E947" s="102" t="s">
        <v>2219</v>
      </c>
      <c r="F947" s="102" t="s">
        <v>4376</v>
      </c>
      <c r="G947" s="103" t="s">
        <v>4380</v>
      </c>
      <c r="H947" s="139" t="s">
        <v>4381</v>
      </c>
      <c r="I947" s="144"/>
      <c r="J947" s="105"/>
    </row>
    <row r="948" spans="1:10" ht="30" x14ac:dyDescent="0.25">
      <c r="A948" s="102">
        <v>569</v>
      </c>
      <c r="B948" s="102">
        <v>562</v>
      </c>
      <c r="C948" s="102" t="s">
        <v>2244</v>
      </c>
      <c r="D948" s="102" t="s">
        <v>68</v>
      </c>
      <c r="E948" s="102" t="s">
        <v>2244</v>
      </c>
      <c r="F948" s="102" t="s">
        <v>4366</v>
      </c>
      <c r="G948" s="103">
        <v>43808</v>
      </c>
      <c r="H948" s="139" t="s">
        <v>4367</v>
      </c>
      <c r="I948" s="144"/>
      <c r="J948" s="105"/>
    </row>
    <row r="949" spans="1:10" x14ac:dyDescent="0.25">
      <c r="A949" s="102">
        <v>569</v>
      </c>
      <c r="B949" s="102">
        <v>562</v>
      </c>
      <c r="C949" s="102" t="s">
        <v>2244</v>
      </c>
      <c r="D949" s="102" t="s">
        <v>68</v>
      </c>
      <c r="E949" s="102" t="s">
        <v>2244</v>
      </c>
      <c r="F949" s="102" t="s">
        <v>4368</v>
      </c>
      <c r="G949" s="103">
        <v>43809</v>
      </c>
      <c r="H949" s="102" t="s">
        <v>4369</v>
      </c>
      <c r="I949" s="144"/>
      <c r="J949" s="105"/>
    </row>
    <row r="950" spans="1:10" ht="30" x14ac:dyDescent="0.25">
      <c r="A950" s="102">
        <v>569</v>
      </c>
      <c r="B950" s="102">
        <v>562</v>
      </c>
      <c r="C950" s="102" t="s">
        <v>2244</v>
      </c>
      <c r="D950" s="102" t="s">
        <v>68</v>
      </c>
      <c r="E950" s="102" t="s">
        <v>2244</v>
      </c>
      <c r="F950" s="102" t="s">
        <v>4002</v>
      </c>
      <c r="G950" s="103">
        <v>43823</v>
      </c>
      <c r="H950" s="139" t="s">
        <v>4370</v>
      </c>
      <c r="I950" s="144"/>
      <c r="J950" s="105"/>
    </row>
    <row r="951" spans="1:10" x14ac:dyDescent="0.25">
      <c r="A951" s="102">
        <v>569</v>
      </c>
      <c r="B951" s="102">
        <v>562</v>
      </c>
      <c r="C951" s="102" t="s">
        <v>2244</v>
      </c>
      <c r="D951" s="102" t="s">
        <v>68</v>
      </c>
      <c r="E951" s="102" t="s">
        <v>2244</v>
      </c>
      <c r="F951" s="102" t="s">
        <v>3854</v>
      </c>
      <c r="G951" s="103">
        <v>43825</v>
      </c>
      <c r="H951" s="102" t="s">
        <v>3896</v>
      </c>
      <c r="I951" s="144"/>
      <c r="J951" s="105">
        <v>60</v>
      </c>
    </row>
    <row r="952" spans="1:10" ht="30" x14ac:dyDescent="0.25">
      <c r="A952" s="102">
        <v>569</v>
      </c>
      <c r="B952" s="102">
        <v>562</v>
      </c>
      <c r="C952" s="102" t="s">
        <v>2244</v>
      </c>
      <c r="D952" s="102" t="s">
        <v>68</v>
      </c>
      <c r="E952" s="102" t="s">
        <v>2244</v>
      </c>
      <c r="F952" s="102" t="s">
        <v>4376</v>
      </c>
      <c r="G952" s="103">
        <v>43890</v>
      </c>
      <c r="H952" s="139" t="s">
        <v>4381</v>
      </c>
      <c r="I952" s="144"/>
      <c r="J952" s="105"/>
    </row>
    <row r="953" spans="1:10" ht="30" x14ac:dyDescent="0.25">
      <c r="A953" s="102">
        <v>585</v>
      </c>
      <c r="B953" s="102">
        <v>557</v>
      </c>
      <c r="C953" s="102" t="s">
        <v>2290</v>
      </c>
      <c r="D953" s="102" t="s">
        <v>68</v>
      </c>
      <c r="E953" s="102" t="s">
        <v>2290</v>
      </c>
      <c r="F953" s="102" t="s">
        <v>4366</v>
      </c>
      <c r="G953" s="103">
        <v>43809</v>
      </c>
      <c r="H953" s="139" t="s">
        <v>4367</v>
      </c>
      <c r="I953" s="144"/>
      <c r="J953" s="105"/>
    </row>
    <row r="954" spans="1:10" x14ac:dyDescent="0.25">
      <c r="A954" s="102">
        <v>585</v>
      </c>
      <c r="B954" s="102">
        <v>557</v>
      </c>
      <c r="C954" s="102" t="s">
        <v>2290</v>
      </c>
      <c r="D954" s="102" t="s">
        <v>68</v>
      </c>
      <c r="E954" s="102" t="s">
        <v>2290</v>
      </c>
      <c r="F954" s="102" t="s">
        <v>4368</v>
      </c>
      <c r="G954" s="103">
        <v>43810</v>
      </c>
      <c r="H954" s="102" t="s">
        <v>4369</v>
      </c>
      <c r="I954" s="144"/>
      <c r="J954" s="105"/>
    </row>
    <row r="955" spans="1:10" ht="30" x14ac:dyDescent="0.25">
      <c r="A955" s="102">
        <v>585</v>
      </c>
      <c r="B955" s="102">
        <v>557</v>
      </c>
      <c r="C955" s="102" t="s">
        <v>2290</v>
      </c>
      <c r="D955" s="102" t="s">
        <v>68</v>
      </c>
      <c r="E955" s="102" t="s">
        <v>2290</v>
      </c>
      <c r="F955" s="102" t="s">
        <v>4002</v>
      </c>
      <c r="G955" s="103">
        <v>43822</v>
      </c>
      <c r="H955" s="139" t="s">
        <v>4382</v>
      </c>
      <c r="I955" s="144"/>
      <c r="J955" s="105"/>
    </row>
    <row r="956" spans="1:10" x14ac:dyDescent="0.25">
      <c r="A956" s="102">
        <v>585</v>
      </c>
      <c r="B956" s="102">
        <v>557</v>
      </c>
      <c r="C956" s="102" t="s">
        <v>2290</v>
      </c>
      <c r="D956" s="102" t="s">
        <v>68</v>
      </c>
      <c r="E956" s="102" t="s">
        <v>2290</v>
      </c>
      <c r="F956" s="102" t="s">
        <v>3854</v>
      </c>
      <c r="G956" s="103">
        <v>43825</v>
      </c>
      <c r="H956" s="102" t="s">
        <v>3896</v>
      </c>
      <c r="I956" s="144"/>
      <c r="J956" s="105">
        <v>60</v>
      </c>
    </row>
    <row r="957" spans="1:10" x14ac:dyDescent="0.25">
      <c r="A957" s="102">
        <v>585</v>
      </c>
      <c r="B957" s="102">
        <v>557</v>
      </c>
      <c r="C957" s="102" t="s">
        <v>2290</v>
      </c>
      <c r="D957" s="102" t="s">
        <v>68</v>
      </c>
      <c r="E957" s="102" t="s">
        <v>2290</v>
      </c>
      <c r="F957" s="102" t="s">
        <v>4376</v>
      </c>
      <c r="G957" s="103">
        <v>43890</v>
      </c>
      <c r="H957" s="102" t="s">
        <v>4383</v>
      </c>
      <c r="I957" s="144"/>
      <c r="J957" s="105"/>
    </row>
    <row r="958" spans="1:10" ht="30" x14ac:dyDescent="0.25">
      <c r="A958" s="102">
        <v>586</v>
      </c>
      <c r="B958" s="102">
        <v>556</v>
      </c>
      <c r="C958" s="102" t="s">
        <v>2295</v>
      </c>
      <c r="D958" s="102" t="s">
        <v>68</v>
      </c>
      <c r="E958" s="102" t="s">
        <v>2295</v>
      </c>
      <c r="F958" s="102" t="s">
        <v>4366</v>
      </c>
      <c r="G958" s="103">
        <v>43810</v>
      </c>
      <c r="H958" s="139" t="s">
        <v>4367</v>
      </c>
      <c r="I958" s="144"/>
      <c r="J958" s="105"/>
    </row>
    <row r="959" spans="1:10" x14ac:dyDescent="0.25">
      <c r="A959" s="102">
        <v>586</v>
      </c>
      <c r="B959" s="102">
        <v>556</v>
      </c>
      <c r="C959" s="102" t="s">
        <v>2295</v>
      </c>
      <c r="D959" s="102" t="s">
        <v>68</v>
      </c>
      <c r="E959" s="102" t="s">
        <v>2295</v>
      </c>
      <c r="F959" s="102" t="s">
        <v>4002</v>
      </c>
      <c r="G959" s="103">
        <v>43822</v>
      </c>
      <c r="H959" s="102" t="s">
        <v>4384</v>
      </c>
      <c r="I959" s="144"/>
      <c r="J959" s="105"/>
    </row>
    <row r="960" spans="1:10" x14ac:dyDescent="0.25">
      <c r="A960" s="102">
        <v>586</v>
      </c>
      <c r="B960" s="102">
        <v>556</v>
      </c>
      <c r="C960" s="102" t="s">
        <v>2295</v>
      </c>
      <c r="D960" s="102" t="s">
        <v>68</v>
      </c>
      <c r="E960" s="102" t="s">
        <v>2295</v>
      </c>
      <c r="F960" s="102" t="s">
        <v>4368</v>
      </c>
      <c r="G960" s="103">
        <v>43826</v>
      </c>
      <c r="H960" s="102" t="s">
        <v>4385</v>
      </c>
      <c r="I960" s="144"/>
      <c r="J960" s="105"/>
    </row>
    <row r="961" spans="1:10" x14ac:dyDescent="0.25">
      <c r="A961" s="102">
        <v>586</v>
      </c>
      <c r="B961" s="102">
        <v>556</v>
      </c>
      <c r="C961" s="102" t="s">
        <v>2295</v>
      </c>
      <c r="D961" s="102" t="s">
        <v>68</v>
      </c>
      <c r="E961" s="102" t="s">
        <v>2295</v>
      </c>
      <c r="F961" s="102" t="s">
        <v>4376</v>
      </c>
      <c r="G961" s="103">
        <v>44773</v>
      </c>
      <c r="H961" s="102" t="s">
        <v>4383</v>
      </c>
      <c r="I961" s="144"/>
      <c r="J961" s="105"/>
    </row>
    <row r="962" spans="1:10" ht="30" x14ac:dyDescent="0.25">
      <c r="A962" s="102">
        <v>587</v>
      </c>
      <c r="B962" s="102">
        <v>555</v>
      </c>
      <c r="C962" s="102" t="s">
        <v>2307</v>
      </c>
      <c r="D962" s="102" t="s">
        <v>68</v>
      </c>
      <c r="E962" s="102" t="s">
        <v>2307</v>
      </c>
      <c r="F962" s="102" t="s">
        <v>4366</v>
      </c>
      <c r="G962" s="103">
        <v>43810</v>
      </c>
      <c r="H962" s="139" t="s">
        <v>4367</v>
      </c>
      <c r="I962" s="144"/>
      <c r="J962" s="105"/>
    </row>
    <row r="963" spans="1:10" x14ac:dyDescent="0.25">
      <c r="A963" s="102">
        <v>587</v>
      </c>
      <c r="B963" s="102">
        <v>555</v>
      </c>
      <c r="C963" s="102" t="s">
        <v>2307</v>
      </c>
      <c r="D963" s="102" t="s">
        <v>68</v>
      </c>
      <c r="E963" s="102" t="s">
        <v>2307</v>
      </c>
      <c r="F963" s="102" t="s">
        <v>4002</v>
      </c>
      <c r="G963" s="103">
        <v>43825</v>
      </c>
      <c r="H963" s="102" t="s">
        <v>4384</v>
      </c>
      <c r="I963" s="144"/>
      <c r="J963" s="105"/>
    </row>
    <row r="964" spans="1:10" x14ac:dyDescent="0.25">
      <c r="A964" s="102">
        <v>587</v>
      </c>
      <c r="B964" s="102">
        <v>555</v>
      </c>
      <c r="C964" s="102" t="s">
        <v>2307</v>
      </c>
      <c r="D964" s="102" t="s">
        <v>68</v>
      </c>
      <c r="E964" s="102" t="s">
        <v>2307</v>
      </c>
      <c r="F964" s="102" t="s">
        <v>4368</v>
      </c>
      <c r="G964" s="103">
        <v>43826</v>
      </c>
      <c r="H964" s="102" t="s">
        <v>4385</v>
      </c>
      <c r="I964" s="144"/>
      <c r="J964" s="105"/>
    </row>
    <row r="965" spans="1:10" x14ac:dyDescent="0.25">
      <c r="A965" s="102">
        <v>587</v>
      </c>
      <c r="B965" s="102">
        <v>555</v>
      </c>
      <c r="C965" s="102" t="s">
        <v>2307</v>
      </c>
      <c r="D965" s="102" t="s">
        <v>68</v>
      </c>
      <c r="E965" s="102" t="s">
        <v>2307</v>
      </c>
      <c r="F965" s="102" t="s">
        <v>4376</v>
      </c>
      <c r="G965" s="103">
        <v>44773</v>
      </c>
      <c r="H965" s="102" t="s">
        <v>4383</v>
      </c>
      <c r="I965" s="144"/>
      <c r="J965" s="105"/>
    </row>
    <row r="966" spans="1:10" ht="30" x14ac:dyDescent="0.25">
      <c r="A966" s="102">
        <v>588</v>
      </c>
      <c r="B966" s="102">
        <v>554</v>
      </c>
      <c r="C966" s="102" t="s">
        <v>2317</v>
      </c>
      <c r="D966" s="102" t="s">
        <v>68</v>
      </c>
      <c r="E966" s="102" t="s">
        <v>2317</v>
      </c>
      <c r="F966" s="102" t="s">
        <v>4366</v>
      </c>
      <c r="G966" s="103">
        <v>43810</v>
      </c>
      <c r="H966" s="139" t="s">
        <v>4367</v>
      </c>
      <c r="I966" s="144"/>
      <c r="J966" s="105"/>
    </row>
    <row r="967" spans="1:10" x14ac:dyDescent="0.25">
      <c r="A967" s="102">
        <v>588</v>
      </c>
      <c r="B967" s="102">
        <v>554</v>
      </c>
      <c r="C967" s="102" t="s">
        <v>2317</v>
      </c>
      <c r="D967" s="102" t="s">
        <v>68</v>
      </c>
      <c r="E967" s="102" t="s">
        <v>2317</v>
      </c>
      <c r="F967" s="102" t="s">
        <v>4002</v>
      </c>
      <c r="G967" s="103">
        <v>43829</v>
      </c>
      <c r="H967" s="102" t="s">
        <v>4384</v>
      </c>
      <c r="I967" s="144"/>
      <c r="J967" s="105"/>
    </row>
    <row r="968" spans="1:10" x14ac:dyDescent="0.25">
      <c r="A968" s="102">
        <v>588</v>
      </c>
      <c r="B968" s="102">
        <v>554</v>
      </c>
      <c r="C968" s="102" t="s">
        <v>2317</v>
      </c>
      <c r="D968" s="102" t="s">
        <v>68</v>
      </c>
      <c r="E968" s="102" t="s">
        <v>2317</v>
      </c>
      <c r="F968" s="102" t="s">
        <v>4368</v>
      </c>
      <c r="G968" s="103">
        <v>43826</v>
      </c>
      <c r="H968" s="102" t="s">
        <v>4385</v>
      </c>
      <c r="I968" s="144"/>
      <c r="J968" s="105"/>
    </row>
    <row r="969" spans="1:10" x14ac:dyDescent="0.25">
      <c r="A969" s="102">
        <v>588</v>
      </c>
      <c r="B969" s="102">
        <v>554</v>
      </c>
      <c r="C969" s="102" t="s">
        <v>2317</v>
      </c>
      <c r="D969" s="102" t="s">
        <v>68</v>
      </c>
      <c r="E969" s="102" t="s">
        <v>2317</v>
      </c>
      <c r="F969" s="102" t="s">
        <v>4376</v>
      </c>
      <c r="G969" s="103">
        <v>44773</v>
      </c>
      <c r="H969" s="102" t="s">
        <v>4383</v>
      </c>
      <c r="I969" s="144"/>
      <c r="J969" s="105"/>
    </row>
    <row r="970" spans="1:10" ht="30" x14ac:dyDescent="0.25">
      <c r="A970" s="102">
        <v>600</v>
      </c>
      <c r="B970" s="102">
        <v>550</v>
      </c>
      <c r="C970" s="102" t="s">
        <v>2386</v>
      </c>
      <c r="D970" s="102" t="s">
        <v>68</v>
      </c>
      <c r="E970" s="102" t="s">
        <v>2386</v>
      </c>
      <c r="F970" s="102" t="s">
        <v>4366</v>
      </c>
      <c r="G970" s="103">
        <v>43810</v>
      </c>
      <c r="H970" s="139" t="s">
        <v>4367</v>
      </c>
      <c r="I970" s="144"/>
      <c r="J970" s="105"/>
    </row>
    <row r="971" spans="1:10" x14ac:dyDescent="0.25">
      <c r="A971" s="102">
        <v>600</v>
      </c>
      <c r="B971" s="102">
        <v>550</v>
      </c>
      <c r="C971" s="102" t="s">
        <v>2386</v>
      </c>
      <c r="D971" s="102" t="s">
        <v>68</v>
      </c>
      <c r="E971" s="102" t="s">
        <v>2386</v>
      </c>
      <c r="F971" s="102" t="s">
        <v>4002</v>
      </c>
      <c r="G971" s="103">
        <v>43822</v>
      </c>
      <c r="H971" s="102" t="s">
        <v>4384</v>
      </c>
      <c r="I971" s="144"/>
      <c r="J971" s="105"/>
    </row>
    <row r="972" spans="1:10" x14ac:dyDescent="0.25">
      <c r="A972" s="102">
        <v>600</v>
      </c>
      <c r="B972" s="102">
        <v>550</v>
      </c>
      <c r="C972" s="102" t="s">
        <v>2386</v>
      </c>
      <c r="D972" s="102" t="s">
        <v>68</v>
      </c>
      <c r="E972" s="102" t="s">
        <v>2386</v>
      </c>
      <c r="F972" s="102" t="s">
        <v>4368</v>
      </c>
      <c r="G972" s="103">
        <v>43826</v>
      </c>
      <c r="H972" s="102" t="s">
        <v>4385</v>
      </c>
      <c r="I972" s="144"/>
      <c r="J972" s="105"/>
    </row>
    <row r="973" spans="1:10" x14ac:dyDescent="0.25">
      <c r="A973" s="102">
        <v>600</v>
      </c>
      <c r="B973" s="102">
        <v>550</v>
      </c>
      <c r="C973" s="102" t="s">
        <v>2386</v>
      </c>
      <c r="D973" s="102" t="s">
        <v>68</v>
      </c>
      <c r="E973" s="102" t="s">
        <v>2386</v>
      </c>
      <c r="F973" s="102" t="s">
        <v>4376</v>
      </c>
      <c r="G973" s="103">
        <v>44773</v>
      </c>
      <c r="H973" s="102" t="s">
        <v>4383</v>
      </c>
      <c r="I973" s="144"/>
      <c r="J973" s="105"/>
    </row>
    <row r="974" spans="1:10" ht="30" x14ac:dyDescent="0.25">
      <c r="A974" s="102">
        <v>627</v>
      </c>
      <c r="B974" s="102">
        <v>537</v>
      </c>
      <c r="C974" s="102" t="s">
        <v>2519</v>
      </c>
      <c r="D974" s="102" t="s">
        <v>68</v>
      </c>
      <c r="E974" s="102" t="s">
        <v>2519</v>
      </c>
      <c r="F974" s="102" t="s">
        <v>4366</v>
      </c>
      <c r="G974" s="103">
        <v>43810</v>
      </c>
      <c r="H974" s="139" t="s">
        <v>4367</v>
      </c>
      <c r="I974" s="144"/>
      <c r="J974" s="105"/>
    </row>
    <row r="975" spans="1:10" x14ac:dyDescent="0.25">
      <c r="A975" s="102">
        <v>627</v>
      </c>
      <c r="B975" s="102">
        <v>537</v>
      </c>
      <c r="C975" s="102" t="s">
        <v>2519</v>
      </c>
      <c r="D975" s="102" t="s">
        <v>68</v>
      </c>
      <c r="E975" s="102" t="s">
        <v>2519</v>
      </c>
      <c r="F975" s="102" t="s">
        <v>4002</v>
      </c>
      <c r="G975" s="103">
        <v>43822</v>
      </c>
      <c r="H975" s="102" t="s">
        <v>4384</v>
      </c>
      <c r="I975" s="144"/>
      <c r="J975" s="105"/>
    </row>
    <row r="976" spans="1:10" x14ac:dyDescent="0.25">
      <c r="A976" s="102">
        <v>627</v>
      </c>
      <c r="B976" s="102">
        <v>537</v>
      </c>
      <c r="C976" s="102" t="s">
        <v>2519</v>
      </c>
      <c r="D976" s="102" t="s">
        <v>68</v>
      </c>
      <c r="E976" s="102" t="s">
        <v>2519</v>
      </c>
      <c r="F976" s="102" t="s">
        <v>4368</v>
      </c>
      <c r="G976" s="103">
        <v>43826</v>
      </c>
      <c r="H976" s="102" t="s">
        <v>4385</v>
      </c>
      <c r="I976" s="144"/>
      <c r="J976" s="105"/>
    </row>
    <row r="977" spans="1:10" x14ac:dyDescent="0.25">
      <c r="A977" s="102">
        <v>627</v>
      </c>
      <c r="B977" s="102">
        <v>537</v>
      </c>
      <c r="C977" s="102" t="s">
        <v>2519</v>
      </c>
      <c r="D977" s="102" t="s">
        <v>68</v>
      </c>
      <c r="E977" s="102" t="s">
        <v>2519</v>
      </c>
      <c r="F977" s="102" t="s">
        <v>4376</v>
      </c>
      <c r="G977" s="103">
        <v>44773</v>
      </c>
      <c r="H977" s="102" t="s">
        <v>4383</v>
      </c>
      <c r="I977" s="144"/>
      <c r="J977" s="105"/>
    </row>
    <row r="978" spans="1:10" ht="30" x14ac:dyDescent="0.25">
      <c r="A978" s="102">
        <v>628</v>
      </c>
      <c r="B978" s="102">
        <v>536</v>
      </c>
      <c r="C978" s="102" t="s">
        <v>2526</v>
      </c>
      <c r="D978" s="102" t="s">
        <v>68</v>
      </c>
      <c r="E978" s="102" t="s">
        <v>2526</v>
      </c>
      <c r="F978" s="102" t="s">
        <v>4366</v>
      </c>
      <c r="G978" s="103">
        <v>43810</v>
      </c>
      <c r="H978" s="139" t="s">
        <v>4367</v>
      </c>
      <c r="I978" s="144"/>
      <c r="J978" s="105"/>
    </row>
    <row r="979" spans="1:10" x14ac:dyDescent="0.25">
      <c r="A979" s="102">
        <v>628</v>
      </c>
      <c r="B979" s="102">
        <v>536</v>
      </c>
      <c r="C979" s="102" t="s">
        <v>2526</v>
      </c>
      <c r="D979" s="102" t="s">
        <v>68</v>
      </c>
      <c r="E979" s="102" t="s">
        <v>2526</v>
      </c>
      <c r="F979" s="102" t="s">
        <v>4002</v>
      </c>
      <c r="G979" s="103">
        <v>43822</v>
      </c>
      <c r="H979" s="102" t="s">
        <v>4384</v>
      </c>
      <c r="I979" s="144"/>
      <c r="J979" s="105"/>
    </row>
    <row r="980" spans="1:10" x14ac:dyDescent="0.25">
      <c r="A980" s="102">
        <v>628</v>
      </c>
      <c r="B980" s="102">
        <v>536</v>
      </c>
      <c r="C980" s="102" t="s">
        <v>2526</v>
      </c>
      <c r="D980" s="102" t="s">
        <v>68</v>
      </c>
      <c r="E980" s="102" t="s">
        <v>2526</v>
      </c>
      <c r="F980" s="102" t="s">
        <v>4368</v>
      </c>
      <c r="G980" s="103">
        <v>43826</v>
      </c>
      <c r="H980" s="102" t="s">
        <v>4385</v>
      </c>
      <c r="I980" s="144"/>
      <c r="J980" s="105"/>
    </row>
    <row r="981" spans="1:10" x14ac:dyDescent="0.25">
      <c r="A981" s="102">
        <v>628</v>
      </c>
      <c r="B981" s="102">
        <v>536</v>
      </c>
      <c r="C981" s="102" t="s">
        <v>2526</v>
      </c>
      <c r="D981" s="102" t="s">
        <v>68</v>
      </c>
      <c r="E981" s="102" t="s">
        <v>2526</v>
      </c>
      <c r="F981" s="102" t="s">
        <v>4376</v>
      </c>
      <c r="G981" s="103">
        <v>44773</v>
      </c>
      <c r="H981" s="102" t="s">
        <v>4383</v>
      </c>
      <c r="I981" s="144"/>
      <c r="J981" s="105"/>
    </row>
    <row r="982" spans="1:10" ht="30" x14ac:dyDescent="0.25">
      <c r="A982" s="102">
        <v>630</v>
      </c>
      <c r="B982" s="102">
        <v>535</v>
      </c>
      <c r="C982" s="102" t="s">
        <v>2537</v>
      </c>
      <c r="D982" s="102" t="s">
        <v>68</v>
      </c>
      <c r="E982" s="102" t="s">
        <v>2537</v>
      </c>
      <c r="F982" s="102" t="s">
        <v>4366</v>
      </c>
      <c r="G982" s="103">
        <v>43810</v>
      </c>
      <c r="H982" s="139" t="s">
        <v>4367</v>
      </c>
      <c r="I982" s="144"/>
      <c r="J982" s="105"/>
    </row>
    <row r="983" spans="1:10" x14ac:dyDescent="0.25">
      <c r="A983" s="102">
        <v>630</v>
      </c>
      <c r="B983" s="102">
        <v>535</v>
      </c>
      <c r="C983" s="102" t="s">
        <v>2537</v>
      </c>
      <c r="D983" s="102" t="s">
        <v>68</v>
      </c>
      <c r="E983" s="102" t="s">
        <v>2537</v>
      </c>
      <c r="F983" s="102" t="s">
        <v>4002</v>
      </c>
      <c r="G983" s="103">
        <v>43822</v>
      </c>
      <c r="H983" s="102" t="s">
        <v>4384</v>
      </c>
      <c r="I983" s="144"/>
      <c r="J983" s="105"/>
    </row>
    <row r="984" spans="1:10" x14ac:dyDescent="0.25">
      <c r="A984" s="102">
        <v>630</v>
      </c>
      <c r="B984" s="102">
        <v>535</v>
      </c>
      <c r="C984" s="102" t="s">
        <v>2537</v>
      </c>
      <c r="D984" s="102" t="s">
        <v>68</v>
      </c>
      <c r="E984" s="102" t="s">
        <v>2537</v>
      </c>
      <c r="F984" s="102" t="s">
        <v>4368</v>
      </c>
      <c r="G984" s="103">
        <v>43826</v>
      </c>
      <c r="H984" s="102" t="s">
        <v>4385</v>
      </c>
      <c r="I984" s="144"/>
      <c r="J984" s="105"/>
    </row>
    <row r="985" spans="1:10" x14ac:dyDescent="0.25">
      <c r="A985" s="102">
        <v>630</v>
      </c>
      <c r="B985" s="102">
        <v>535</v>
      </c>
      <c r="C985" s="102" t="s">
        <v>2537</v>
      </c>
      <c r="D985" s="102" t="s">
        <v>68</v>
      </c>
      <c r="E985" s="102" t="s">
        <v>2537</v>
      </c>
      <c r="F985" s="102" t="s">
        <v>4376</v>
      </c>
      <c r="G985" s="103">
        <v>44773</v>
      </c>
      <c r="H985" s="102" t="s">
        <v>4383</v>
      </c>
      <c r="I985" s="144"/>
      <c r="J985" s="105"/>
    </row>
    <row r="986" spans="1:10" ht="30" x14ac:dyDescent="0.25">
      <c r="A986" s="102">
        <v>631</v>
      </c>
      <c r="B986" s="102">
        <v>533</v>
      </c>
      <c r="C986" s="102" t="s">
        <v>2544</v>
      </c>
      <c r="D986" s="102" t="s">
        <v>68</v>
      </c>
      <c r="E986" s="102" t="s">
        <v>2544</v>
      </c>
      <c r="F986" s="102" t="s">
        <v>4366</v>
      </c>
      <c r="G986" s="103">
        <v>43810</v>
      </c>
      <c r="H986" s="139" t="s">
        <v>4367</v>
      </c>
      <c r="I986" s="144"/>
      <c r="J986" s="105"/>
    </row>
    <row r="987" spans="1:10" x14ac:dyDescent="0.25">
      <c r="A987" s="102">
        <v>631</v>
      </c>
      <c r="B987" s="102">
        <v>533</v>
      </c>
      <c r="C987" s="102" t="s">
        <v>2544</v>
      </c>
      <c r="D987" s="102" t="s">
        <v>68</v>
      </c>
      <c r="E987" s="102" t="s">
        <v>2544</v>
      </c>
      <c r="F987" s="102" t="s">
        <v>4002</v>
      </c>
      <c r="G987" s="103">
        <v>43822</v>
      </c>
      <c r="H987" s="102" t="s">
        <v>4384</v>
      </c>
      <c r="I987" s="144"/>
      <c r="J987" s="105"/>
    </row>
    <row r="988" spans="1:10" x14ac:dyDescent="0.25">
      <c r="A988" s="102">
        <v>631</v>
      </c>
      <c r="B988" s="102">
        <v>533</v>
      </c>
      <c r="C988" s="102" t="s">
        <v>2544</v>
      </c>
      <c r="D988" s="102" t="s">
        <v>68</v>
      </c>
      <c r="E988" s="102" t="s">
        <v>2544</v>
      </c>
      <c r="F988" s="102" t="s">
        <v>4368</v>
      </c>
      <c r="G988" s="103">
        <v>43826</v>
      </c>
      <c r="H988" s="102" t="s">
        <v>4385</v>
      </c>
      <c r="I988" s="144"/>
      <c r="J988" s="105"/>
    </row>
    <row r="989" spans="1:10" x14ac:dyDescent="0.25">
      <c r="A989" s="102">
        <v>631</v>
      </c>
      <c r="B989" s="102">
        <v>533</v>
      </c>
      <c r="C989" s="102" t="s">
        <v>2544</v>
      </c>
      <c r="D989" s="102" t="s">
        <v>68</v>
      </c>
      <c r="E989" s="102" t="s">
        <v>2544</v>
      </c>
      <c r="F989" s="102" t="s">
        <v>4376</v>
      </c>
      <c r="G989" s="103">
        <v>44773</v>
      </c>
      <c r="H989" s="102" t="s">
        <v>4383</v>
      </c>
      <c r="I989" s="144"/>
      <c r="J989" s="105"/>
    </row>
    <row r="990" spans="1:10" ht="30" x14ac:dyDescent="0.25">
      <c r="A990" s="102">
        <v>633</v>
      </c>
      <c r="B990" s="102">
        <v>531</v>
      </c>
      <c r="C990" s="102" t="s">
        <v>2561</v>
      </c>
      <c r="D990" s="102" t="s">
        <v>68</v>
      </c>
      <c r="E990" s="102" t="s">
        <v>2561</v>
      </c>
      <c r="F990" s="102" t="s">
        <v>4366</v>
      </c>
      <c r="G990" s="103">
        <v>43810</v>
      </c>
      <c r="H990" s="139" t="s">
        <v>4367</v>
      </c>
      <c r="I990" s="144"/>
      <c r="J990" s="105"/>
    </row>
    <row r="991" spans="1:10" x14ac:dyDescent="0.25">
      <c r="A991" s="102">
        <v>633</v>
      </c>
      <c r="B991" s="102">
        <v>531</v>
      </c>
      <c r="C991" s="102" t="s">
        <v>2561</v>
      </c>
      <c r="D991" s="102" t="s">
        <v>68</v>
      </c>
      <c r="E991" s="102" t="s">
        <v>2561</v>
      </c>
      <c r="F991" s="102" t="s">
        <v>4002</v>
      </c>
      <c r="G991" s="103">
        <v>43822</v>
      </c>
      <c r="H991" s="102" t="s">
        <v>4384</v>
      </c>
      <c r="I991" s="144"/>
      <c r="J991" s="105"/>
    </row>
    <row r="992" spans="1:10" x14ac:dyDescent="0.25">
      <c r="A992" s="102">
        <v>633</v>
      </c>
      <c r="B992" s="102">
        <v>531</v>
      </c>
      <c r="C992" s="102" t="s">
        <v>2561</v>
      </c>
      <c r="D992" s="102" t="s">
        <v>68</v>
      </c>
      <c r="E992" s="102" t="s">
        <v>2561</v>
      </c>
      <c r="F992" s="102" t="s">
        <v>4368</v>
      </c>
      <c r="G992" s="103">
        <v>43826</v>
      </c>
      <c r="H992" s="102" t="s">
        <v>4385</v>
      </c>
      <c r="I992" s="144"/>
      <c r="J992" s="105"/>
    </row>
    <row r="993" spans="1:10" x14ac:dyDescent="0.25">
      <c r="A993" s="102">
        <v>633</v>
      </c>
      <c r="B993" s="102">
        <v>531</v>
      </c>
      <c r="C993" s="102" t="s">
        <v>2561</v>
      </c>
      <c r="D993" s="102" t="s">
        <v>68</v>
      </c>
      <c r="E993" s="102" t="s">
        <v>2561</v>
      </c>
      <c r="F993" s="102" t="s">
        <v>4376</v>
      </c>
      <c r="G993" s="103">
        <v>44773</v>
      </c>
      <c r="H993" s="102" t="s">
        <v>4383</v>
      </c>
      <c r="I993" s="144"/>
      <c r="J993" s="105"/>
    </row>
    <row r="994" spans="1:10" ht="30" x14ac:dyDescent="0.25">
      <c r="A994" s="102">
        <v>634</v>
      </c>
      <c r="B994" s="102">
        <v>530</v>
      </c>
      <c r="C994" s="102" t="s">
        <v>2568</v>
      </c>
      <c r="D994" s="102" t="s">
        <v>68</v>
      </c>
      <c r="E994" s="102" t="s">
        <v>2568</v>
      </c>
      <c r="F994" s="102" t="s">
        <v>4366</v>
      </c>
      <c r="G994" s="103">
        <v>43810</v>
      </c>
      <c r="H994" s="139" t="s">
        <v>4367</v>
      </c>
      <c r="I994" s="144"/>
      <c r="J994" s="105"/>
    </row>
    <row r="995" spans="1:10" x14ac:dyDescent="0.25">
      <c r="A995" s="102">
        <v>634</v>
      </c>
      <c r="B995" s="102">
        <v>530</v>
      </c>
      <c r="C995" s="102" t="s">
        <v>2568</v>
      </c>
      <c r="D995" s="102" t="s">
        <v>68</v>
      </c>
      <c r="E995" s="102" t="s">
        <v>2568</v>
      </c>
      <c r="F995" s="102" t="s">
        <v>4002</v>
      </c>
      <c r="G995" s="103">
        <v>43822</v>
      </c>
      <c r="H995" s="102" t="s">
        <v>4384</v>
      </c>
      <c r="I995" s="144"/>
      <c r="J995" s="105"/>
    </row>
    <row r="996" spans="1:10" x14ac:dyDescent="0.25">
      <c r="A996" s="102">
        <v>634</v>
      </c>
      <c r="B996" s="102">
        <v>530</v>
      </c>
      <c r="C996" s="102" t="s">
        <v>2568</v>
      </c>
      <c r="D996" s="102" t="s">
        <v>68</v>
      </c>
      <c r="E996" s="102" t="s">
        <v>2568</v>
      </c>
      <c r="F996" s="102" t="s">
        <v>4368</v>
      </c>
      <c r="G996" s="103">
        <v>43826</v>
      </c>
      <c r="H996" s="102" t="s">
        <v>4385</v>
      </c>
      <c r="I996" s="144"/>
      <c r="J996" s="105"/>
    </row>
    <row r="997" spans="1:10" x14ac:dyDescent="0.25">
      <c r="A997" s="102">
        <v>634</v>
      </c>
      <c r="B997" s="102">
        <v>530</v>
      </c>
      <c r="C997" s="102" t="s">
        <v>2568</v>
      </c>
      <c r="D997" s="102" t="s">
        <v>68</v>
      </c>
      <c r="E997" s="102" t="s">
        <v>2568</v>
      </c>
      <c r="F997" s="102" t="s">
        <v>4376</v>
      </c>
      <c r="G997" s="103">
        <v>44773</v>
      </c>
      <c r="H997" s="102" t="s">
        <v>4383</v>
      </c>
      <c r="I997" s="144"/>
      <c r="J997" s="105"/>
    </row>
    <row r="998" spans="1:10" ht="30" x14ac:dyDescent="0.25">
      <c r="A998" s="102">
        <v>1813</v>
      </c>
      <c r="B998" s="102">
        <v>511</v>
      </c>
      <c r="C998" s="102" t="s">
        <v>2733</v>
      </c>
      <c r="D998" s="102" t="s">
        <v>68</v>
      </c>
      <c r="E998" s="102" t="s">
        <v>2733</v>
      </c>
      <c r="F998" s="102" t="s">
        <v>4366</v>
      </c>
      <c r="G998" s="103">
        <v>43810</v>
      </c>
      <c r="H998" s="139" t="s">
        <v>4367</v>
      </c>
      <c r="I998" s="144"/>
      <c r="J998" s="105"/>
    </row>
    <row r="999" spans="1:10" x14ac:dyDescent="0.25">
      <c r="A999" s="102">
        <v>1813</v>
      </c>
      <c r="B999" s="102">
        <v>511</v>
      </c>
      <c r="C999" s="102" t="s">
        <v>2733</v>
      </c>
      <c r="D999" s="102" t="s">
        <v>68</v>
      </c>
      <c r="E999" s="102" t="s">
        <v>2733</v>
      </c>
      <c r="F999" s="102" t="s">
        <v>4002</v>
      </c>
      <c r="G999" s="103">
        <v>43822</v>
      </c>
      <c r="H999" s="102" t="s">
        <v>4384</v>
      </c>
      <c r="I999" s="144"/>
      <c r="J999" s="105"/>
    </row>
    <row r="1000" spans="1:10" x14ac:dyDescent="0.25">
      <c r="A1000" s="102">
        <v>1813</v>
      </c>
      <c r="B1000" s="102">
        <v>511</v>
      </c>
      <c r="C1000" s="102" t="s">
        <v>2733</v>
      </c>
      <c r="D1000" s="102" t="s">
        <v>68</v>
      </c>
      <c r="E1000" s="102" t="s">
        <v>2733</v>
      </c>
      <c r="F1000" s="102" t="s">
        <v>4368</v>
      </c>
      <c r="G1000" s="103">
        <v>43826</v>
      </c>
      <c r="H1000" s="102" t="s">
        <v>4385</v>
      </c>
      <c r="I1000" s="144"/>
      <c r="J1000" s="105"/>
    </row>
    <row r="1001" spans="1:10" x14ac:dyDescent="0.25">
      <c r="A1001" s="102">
        <v>1813</v>
      </c>
      <c r="B1001" s="102">
        <v>511</v>
      </c>
      <c r="C1001" s="102" t="s">
        <v>2733</v>
      </c>
      <c r="D1001" s="102" t="s">
        <v>68</v>
      </c>
      <c r="E1001" s="102" t="s">
        <v>2733</v>
      </c>
      <c r="F1001" s="102" t="s">
        <v>4376</v>
      </c>
      <c r="G1001" s="103">
        <v>44773</v>
      </c>
      <c r="H1001" s="102" t="s">
        <v>4383</v>
      </c>
      <c r="I1001" s="144"/>
      <c r="J1001" s="105"/>
    </row>
    <row r="1002" spans="1:10" ht="30" x14ac:dyDescent="0.25">
      <c r="A1002" s="102">
        <v>1831</v>
      </c>
      <c r="B1002" s="102">
        <v>502</v>
      </c>
      <c r="C1002" s="102" t="s">
        <v>2832</v>
      </c>
      <c r="D1002" s="102" t="s">
        <v>68</v>
      </c>
      <c r="E1002" s="102" t="s">
        <v>2832</v>
      </c>
      <c r="F1002" s="102" t="s">
        <v>4366</v>
      </c>
      <c r="G1002" s="103">
        <v>43812</v>
      </c>
      <c r="H1002" s="139" t="s">
        <v>4367</v>
      </c>
      <c r="I1002" s="144"/>
      <c r="J1002" s="105"/>
    </row>
    <row r="1003" spans="1:10" x14ac:dyDescent="0.25">
      <c r="A1003" s="102">
        <v>1831</v>
      </c>
      <c r="B1003" s="102">
        <v>502</v>
      </c>
      <c r="C1003" s="102" t="s">
        <v>2832</v>
      </c>
      <c r="D1003" s="102" t="s">
        <v>68</v>
      </c>
      <c r="E1003" s="102" t="s">
        <v>2832</v>
      </c>
      <c r="F1003" s="102" t="s">
        <v>4002</v>
      </c>
      <c r="G1003" s="103">
        <v>43823</v>
      </c>
      <c r="H1003" s="102" t="s">
        <v>4384</v>
      </c>
      <c r="I1003" s="144"/>
      <c r="J1003" s="105"/>
    </row>
    <row r="1004" spans="1:10" x14ac:dyDescent="0.25">
      <c r="A1004" s="102">
        <v>1831</v>
      </c>
      <c r="B1004" s="102">
        <v>502</v>
      </c>
      <c r="C1004" s="102" t="s">
        <v>2832</v>
      </c>
      <c r="D1004" s="102" t="s">
        <v>68</v>
      </c>
      <c r="E1004" s="102" t="s">
        <v>2832</v>
      </c>
      <c r="F1004" s="102" t="s">
        <v>4368</v>
      </c>
      <c r="G1004" s="103">
        <v>43826</v>
      </c>
      <c r="H1004" s="102" t="s">
        <v>4385</v>
      </c>
      <c r="I1004" s="144"/>
      <c r="J1004" s="105"/>
    </row>
    <row r="1005" spans="1:10" x14ac:dyDescent="0.25">
      <c r="A1005" s="102">
        <v>1831</v>
      </c>
      <c r="B1005" s="102">
        <v>502</v>
      </c>
      <c r="C1005" s="102" t="s">
        <v>2832</v>
      </c>
      <c r="D1005" s="102" t="s">
        <v>68</v>
      </c>
      <c r="E1005" s="102" t="s">
        <v>2832</v>
      </c>
      <c r="F1005" s="102" t="s">
        <v>4376</v>
      </c>
      <c r="G1005" s="103">
        <v>44773</v>
      </c>
      <c r="H1005" s="102" t="s">
        <v>4383</v>
      </c>
      <c r="I1005" s="144"/>
      <c r="J1005" s="105"/>
    </row>
    <row r="1006" spans="1:10" ht="30" x14ac:dyDescent="0.25">
      <c r="A1006" s="102">
        <v>1858</v>
      </c>
      <c r="B1006" s="102">
        <v>485</v>
      </c>
      <c r="C1006" s="102" t="s">
        <v>2934</v>
      </c>
      <c r="D1006" s="102" t="s">
        <v>68</v>
      </c>
      <c r="E1006" s="102" t="s">
        <v>2934</v>
      </c>
      <c r="F1006" s="102" t="s">
        <v>4366</v>
      </c>
      <c r="G1006" s="103">
        <v>43818</v>
      </c>
      <c r="H1006" s="139" t="s">
        <v>4367</v>
      </c>
      <c r="I1006" s="144"/>
      <c r="J1006" s="105"/>
    </row>
    <row r="1007" spans="1:10" x14ac:dyDescent="0.25">
      <c r="A1007" s="102">
        <v>1858</v>
      </c>
      <c r="B1007" s="102">
        <v>485</v>
      </c>
      <c r="C1007" s="102" t="s">
        <v>2934</v>
      </c>
      <c r="D1007" s="102" t="s">
        <v>68</v>
      </c>
      <c r="E1007" s="102" t="s">
        <v>2934</v>
      </c>
      <c r="F1007" s="102" t="s">
        <v>4368</v>
      </c>
      <c r="G1007" s="103">
        <v>43826</v>
      </c>
      <c r="H1007" s="102" t="s">
        <v>4384</v>
      </c>
      <c r="I1007" s="144"/>
      <c r="J1007" s="105"/>
    </row>
    <row r="1008" spans="1:10" x14ac:dyDescent="0.25">
      <c r="A1008" s="102">
        <v>1858</v>
      </c>
      <c r="B1008" s="102">
        <v>485</v>
      </c>
      <c r="C1008" s="102" t="s">
        <v>2934</v>
      </c>
      <c r="D1008" s="102" t="s">
        <v>68</v>
      </c>
      <c r="E1008" s="102" t="s">
        <v>2934</v>
      </c>
      <c r="F1008" s="102" t="s">
        <v>4002</v>
      </c>
      <c r="G1008" s="103">
        <v>43826</v>
      </c>
      <c r="H1008" s="102" t="s">
        <v>4385</v>
      </c>
      <c r="I1008" s="144"/>
      <c r="J1008" s="105"/>
    </row>
    <row r="1009" spans="1:10" x14ac:dyDescent="0.25">
      <c r="A1009" s="102">
        <v>1858</v>
      </c>
      <c r="B1009" s="102">
        <v>485</v>
      </c>
      <c r="C1009" s="102" t="s">
        <v>2934</v>
      </c>
      <c r="D1009" s="102" t="s">
        <v>68</v>
      </c>
      <c r="E1009" s="102" t="s">
        <v>2934</v>
      </c>
      <c r="F1009" s="102" t="s">
        <v>4376</v>
      </c>
      <c r="G1009" s="103">
        <v>44773</v>
      </c>
      <c r="H1009" s="102" t="s">
        <v>4383</v>
      </c>
      <c r="I1009" s="144"/>
      <c r="J1009" s="105"/>
    </row>
    <row r="1010" spans="1:10" ht="30" x14ac:dyDescent="0.25">
      <c r="A1010" s="102">
        <v>1897</v>
      </c>
      <c r="B1010" s="102">
        <v>471</v>
      </c>
      <c r="C1010" s="102" t="s">
        <v>3007</v>
      </c>
      <c r="D1010" s="102" t="s">
        <v>68</v>
      </c>
      <c r="E1010" s="102" t="s">
        <v>3007</v>
      </c>
      <c r="F1010" s="102" t="s">
        <v>4366</v>
      </c>
      <c r="G1010" s="103">
        <v>43812</v>
      </c>
      <c r="H1010" s="139" t="s">
        <v>4367</v>
      </c>
      <c r="I1010" s="144"/>
      <c r="J1010" s="105"/>
    </row>
    <row r="1011" spans="1:10" x14ac:dyDescent="0.25">
      <c r="A1011" s="102">
        <v>1897</v>
      </c>
      <c r="B1011" s="102">
        <v>471</v>
      </c>
      <c r="C1011" s="102" t="s">
        <v>3007</v>
      </c>
      <c r="D1011" s="102" t="s">
        <v>68</v>
      </c>
      <c r="E1011" s="102" t="s">
        <v>3007</v>
      </c>
      <c r="F1011" s="102" t="s">
        <v>4368</v>
      </c>
      <c r="G1011" s="103">
        <v>43815</v>
      </c>
      <c r="H1011" s="102" t="s">
        <v>4369</v>
      </c>
      <c r="I1011" s="144"/>
      <c r="J1011" s="105"/>
    </row>
    <row r="1012" spans="1:10" ht="30" x14ac:dyDescent="0.25">
      <c r="A1012" s="102">
        <v>1897</v>
      </c>
      <c r="B1012" s="102">
        <v>471</v>
      </c>
      <c r="C1012" s="102" t="s">
        <v>3007</v>
      </c>
      <c r="D1012" s="102" t="s">
        <v>68</v>
      </c>
      <c r="E1012" s="102" t="s">
        <v>3007</v>
      </c>
      <c r="F1012" s="102" t="s">
        <v>4002</v>
      </c>
      <c r="G1012" s="103">
        <v>43823</v>
      </c>
      <c r="H1012" s="139" t="s">
        <v>4370</v>
      </c>
      <c r="I1012" s="144"/>
      <c r="J1012" s="105"/>
    </row>
    <row r="1013" spans="1:10" x14ac:dyDescent="0.25">
      <c r="A1013" s="102">
        <v>1897</v>
      </c>
      <c r="B1013" s="102">
        <v>471</v>
      </c>
      <c r="C1013" s="102" t="s">
        <v>3007</v>
      </c>
      <c r="D1013" s="102" t="s">
        <v>68</v>
      </c>
      <c r="E1013" s="102" t="s">
        <v>3007</v>
      </c>
      <c r="F1013" s="102" t="s">
        <v>3854</v>
      </c>
      <c r="G1013" s="103">
        <v>43825</v>
      </c>
      <c r="H1013" s="102" t="s">
        <v>3896</v>
      </c>
      <c r="I1013" s="144"/>
      <c r="J1013" s="105">
        <v>60</v>
      </c>
    </row>
    <row r="1014" spans="1:10" ht="30" x14ac:dyDescent="0.25">
      <c r="A1014" s="102">
        <v>1897</v>
      </c>
      <c r="B1014" s="102">
        <v>471</v>
      </c>
      <c r="C1014" s="102" t="s">
        <v>3007</v>
      </c>
      <c r="D1014" s="102" t="s">
        <v>68</v>
      </c>
      <c r="E1014" s="102" t="s">
        <v>3007</v>
      </c>
      <c r="F1014" s="102" t="s">
        <v>3870</v>
      </c>
      <c r="G1014" s="103">
        <v>43886</v>
      </c>
      <c r="H1014" s="139" t="s">
        <v>4371</v>
      </c>
      <c r="I1014" s="144"/>
      <c r="J1014" s="105"/>
    </row>
    <row r="1015" spans="1:10" ht="30" x14ac:dyDescent="0.25">
      <c r="A1015" s="102">
        <v>1897</v>
      </c>
      <c r="B1015" s="102">
        <v>471</v>
      </c>
      <c r="C1015" s="102" t="s">
        <v>3007</v>
      </c>
      <c r="D1015" s="102" t="s">
        <v>68</v>
      </c>
      <c r="E1015" s="102" t="s">
        <v>3007</v>
      </c>
      <c r="F1015" s="102" t="s">
        <v>4386</v>
      </c>
      <c r="G1015" s="103">
        <v>43909</v>
      </c>
      <c r="H1015" s="139" t="s">
        <v>4371</v>
      </c>
      <c r="I1015" s="144"/>
      <c r="J1015" s="105"/>
    </row>
    <row r="1016" spans="1:10" ht="30" x14ac:dyDescent="0.25">
      <c r="A1016" s="102">
        <v>1897</v>
      </c>
      <c r="B1016" s="102">
        <v>471</v>
      </c>
      <c r="C1016" s="102" t="s">
        <v>3007</v>
      </c>
      <c r="D1016" s="102" t="s">
        <v>68</v>
      </c>
      <c r="E1016" s="102" t="s">
        <v>3007</v>
      </c>
      <c r="F1016" s="102" t="s">
        <v>4376</v>
      </c>
      <c r="G1016" s="103">
        <v>43962</v>
      </c>
      <c r="H1016" s="139" t="s">
        <v>4377</v>
      </c>
      <c r="I1016" s="144"/>
      <c r="J1016" s="105"/>
    </row>
    <row r="1017" spans="1:10" x14ac:dyDescent="0.25">
      <c r="A1017" s="102">
        <v>2179</v>
      </c>
      <c r="B1017" s="102">
        <v>331</v>
      </c>
      <c r="C1017" s="102" t="s">
        <v>4387</v>
      </c>
      <c r="D1017" s="102" t="s">
        <v>4388</v>
      </c>
      <c r="E1017" s="102" t="s">
        <v>4387</v>
      </c>
      <c r="F1017" s="102" t="s">
        <v>4389</v>
      </c>
      <c r="G1017" s="103">
        <v>43768</v>
      </c>
      <c r="H1017" s="102" t="s">
        <v>4390</v>
      </c>
      <c r="I1017" s="144"/>
      <c r="J1017" s="105"/>
    </row>
    <row r="1018" spans="1:10" x14ac:dyDescent="0.25">
      <c r="A1018" s="102">
        <v>2179</v>
      </c>
      <c r="B1018" s="102">
        <v>331</v>
      </c>
      <c r="C1018" s="102" t="s">
        <v>4387</v>
      </c>
      <c r="D1018" s="102" t="s">
        <v>4388</v>
      </c>
      <c r="E1018" s="102" t="s">
        <v>4387</v>
      </c>
      <c r="F1018" s="102" t="s">
        <v>4002</v>
      </c>
      <c r="G1018" s="103">
        <v>43768</v>
      </c>
      <c r="H1018" s="102" t="s">
        <v>4391</v>
      </c>
      <c r="I1018" s="144"/>
      <c r="J1018" s="105"/>
    </row>
    <row r="1019" spans="1:10" ht="45" x14ac:dyDescent="0.25">
      <c r="A1019" s="102">
        <v>2179</v>
      </c>
      <c r="B1019" s="102">
        <v>331</v>
      </c>
      <c r="C1019" s="102" t="s">
        <v>4387</v>
      </c>
      <c r="D1019" s="102" t="s">
        <v>4388</v>
      </c>
      <c r="E1019" s="102" t="s">
        <v>4387</v>
      </c>
      <c r="F1019" s="102" t="s">
        <v>3854</v>
      </c>
      <c r="G1019" s="103">
        <v>43809</v>
      </c>
      <c r="H1019" s="139" t="s">
        <v>4392</v>
      </c>
      <c r="I1019" s="144"/>
      <c r="J1019" s="105">
        <v>75</v>
      </c>
    </row>
    <row r="1020" spans="1:10" ht="30" x14ac:dyDescent="0.25">
      <c r="A1020" s="102">
        <v>2179</v>
      </c>
      <c r="B1020" s="102">
        <v>331</v>
      </c>
      <c r="C1020" s="102" t="s">
        <v>4387</v>
      </c>
      <c r="D1020" s="102" t="s">
        <v>4388</v>
      </c>
      <c r="E1020" s="102" t="s">
        <v>4387</v>
      </c>
      <c r="F1020" s="102" t="s">
        <v>4393</v>
      </c>
      <c r="G1020" s="103">
        <v>43847</v>
      </c>
      <c r="H1020" s="139" t="s">
        <v>4394</v>
      </c>
      <c r="I1020" s="144" t="s">
        <v>3995</v>
      </c>
      <c r="J1020" s="105">
        <v>65</v>
      </c>
    </row>
    <row r="1021" spans="1:10" x14ac:dyDescent="0.25">
      <c r="A1021" s="102">
        <v>2179</v>
      </c>
      <c r="B1021" s="102">
        <v>331</v>
      </c>
      <c r="C1021" s="102" t="s">
        <v>4387</v>
      </c>
      <c r="D1021" s="102" t="s">
        <v>4388</v>
      </c>
      <c r="E1021" s="102" t="s">
        <v>4387</v>
      </c>
      <c r="F1021" s="102" t="s">
        <v>4395</v>
      </c>
      <c r="G1021" s="103">
        <v>43912</v>
      </c>
      <c r="H1021" s="102" t="s">
        <v>4396</v>
      </c>
      <c r="I1021" s="144"/>
      <c r="J1021" s="105"/>
    </row>
    <row r="1022" spans="1:10" x14ac:dyDescent="0.25">
      <c r="A1022" s="102">
        <v>2183</v>
      </c>
      <c r="B1022" s="102">
        <v>336</v>
      </c>
      <c r="C1022" s="102" t="s">
        <v>4397</v>
      </c>
      <c r="D1022" s="102" t="s">
        <v>4398</v>
      </c>
      <c r="E1022" s="102" t="s">
        <v>4397</v>
      </c>
      <c r="F1022" s="102" t="s">
        <v>4389</v>
      </c>
      <c r="G1022" s="103">
        <v>43762</v>
      </c>
      <c r="H1022" s="102" t="s">
        <v>4390</v>
      </c>
      <c r="I1022" s="144"/>
      <c r="J1022" s="105"/>
    </row>
    <row r="1023" spans="1:10" x14ac:dyDescent="0.25">
      <c r="A1023" s="102">
        <v>2183</v>
      </c>
      <c r="B1023" s="102">
        <v>336</v>
      </c>
      <c r="C1023" s="102" t="s">
        <v>4397</v>
      </c>
      <c r="D1023" s="102" t="s">
        <v>4398</v>
      </c>
      <c r="E1023" s="102" t="s">
        <v>4397</v>
      </c>
      <c r="F1023" s="102" t="s">
        <v>4002</v>
      </c>
      <c r="G1023" s="103">
        <v>43823</v>
      </c>
      <c r="H1023" s="102" t="s">
        <v>4399</v>
      </c>
      <c r="I1023" s="144"/>
      <c r="J1023" s="105"/>
    </row>
    <row r="1024" spans="1:10" ht="45" x14ac:dyDescent="0.25">
      <c r="A1024" s="102">
        <v>2183</v>
      </c>
      <c r="B1024" s="102">
        <v>336</v>
      </c>
      <c r="C1024" s="102" t="s">
        <v>4397</v>
      </c>
      <c r="D1024" s="102" t="s">
        <v>4398</v>
      </c>
      <c r="E1024" s="102" t="s">
        <v>4397</v>
      </c>
      <c r="F1024" s="102" t="s">
        <v>4400</v>
      </c>
      <c r="G1024" s="103">
        <v>43809</v>
      </c>
      <c r="H1024" s="139" t="s">
        <v>4401</v>
      </c>
      <c r="I1024" s="144"/>
      <c r="J1024" s="105">
        <v>83</v>
      </c>
    </row>
    <row r="1025" spans="1:10" ht="30" x14ac:dyDescent="0.25">
      <c r="A1025" s="102">
        <v>2183</v>
      </c>
      <c r="B1025" s="102">
        <v>336</v>
      </c>
      <c r="C1025" s="102" t="s">
        <v>4397</v>
      </c>
      <c r="D1025" s="102" t="s">
        <v>4398</v>
      </c>
      <c r="E1025" s="102" t="s">
        <v>4397</v>
      </c>
      <c r="F1025" s="102" t="s">
        <v>4393</v>
      </c>
      <c r="G1025" s="103">
        <v>43847</v>
      </c>
      <c r="H1025" s="139" t="s">
        <v>4402</v>
      </c>
      <c r="I1025" s="144" t="s">
        <v>3473</v>
      </c>
      <c r="J1025" s="105">
        <v>60</v>
      </c>
    </row>
    <row r="1026" spans="1:10" x14ac:dyDescent="0.25">
      <c r="A1026" s="102">
        <v>2183</v>
      </c>
      <c r="B1026" s="102">
        <v>336</v>
      </c>
      <c r="C1026" s="102" t="s">
        <v>4397</v>
      </c>
      <c r="D1026" s="102" t="s">
        <v>4398</v>
      </c>
      <c r="E1026" s="102" t="s">
        <v>4397</v>
      </c>
      <c r="F1026" s="102" t="s">
        <v>4276</v>
      </c>
      <c r="G1026" s="103">
        <v>43914</v>
      </c>
      <c r="H1026" s="102" t="s">
        <v>4403</v>
      </c>
      <c r="I1026" s="144"/>
      <c r="J1026" s="105">
        <v>20</v>
      </c>
    </row>
    <row r="1027" spans="1:10" x14ac:dyDescent="0.25">
      <c r="A1027" s="102">
        <v>2183</v>
      </c>
      <c r="B1027" s="102">
        <v>336</v>
      </c>
      <c r="C1027" s="102" t="s">
        <v>4397</v>
      </c>
      <c r="D1027" s="102" t="s">
        <v>4398</v>
      </c>
      <c r="E1027" s="102" t="s">
        <v>4397</v>
      </c>
      <c r="F1027" s="102" t="s">
        <v>4404</v>
      </c>
      <c r="G1027" s="103">
        <v>43935</v>
      </c>
      <c r="H1027" s="102" t="s">
        <v>4405</v>
      </c>
      <c r="I1027" s="144"/>
      <c r="J1027" s="105">
        <v>14</v>
      </c>
    </row>
    <row r="1028" spans="1:10" x14ac:dyDescent="0.25">
      <c r="A1028" s="102">
        <v>2183</v>
      </c>
      <c r="B1028" s="102">
        <v>336</v>
      </c>
      <c r="C1028" s="102" t="s">
        <v>4397</v>
      </c>
      <c r="D1028" s="102" t="s">
        <v>4398</v>
      </c>
      <c r="E1028" s="102" t="s">
        <v>4397</v>
      </c>
      <c r="F1028" s="102" t="s">
        <v>3953</v>
      </c>
      <c r="G1028" s="103">
        <v>43949</v>
      </c>
      <c r="H1028" s="102" t="s">
        <v>3923</v>
      </c>
      <c r="I1028" s="144"/>
      <c r="J1028" s="105"/>
    </row>
    <row r="1029" spans="1:10" x14ac:dyDescent="0.25">
      <c r="A1029" s="102">
        <v>1978</v>
      </c>
      <c r="B1029" s="102">
        <v>446</v>
      </c>
      <c r="C1029" s="102" t="s">
        <v>4406</v>
      </c>
      <c r="D1029" s="102" t="s">
        <v>4407</v>
      </c>
      <c r="E1029" s="102" t="s">
        <v>4406</v>
      </c>
      <c r="F1029" s="102" t="s">
        <v>4389</v>
      </c>
      <c r="G1029" s="103">
        <v>43825</v>
      </c>
      <c r="H1029" s="102" t="s">
        <v>4390</v>
      </c>
      <c r="I1029" s="144"/>
      <c r="J1029" s="105"/>
    </row>
    <row r="1030" spans="1:10" x14ac:dyDescent="0.25">
      <c r="A1030" s="102">
        <v>1978</v>
      </c>
      <c r="B1030" s="102">
        <v>446</v>
      </c>
      <c r="C1030" s="102" t="s">
        <v>4406</v>
      </c>
      <c r="D1030" s="102" t="s">
        <v>4407</v>
      </c>
      <c r="E1030" s="102" t="s">
        <v>4406</v>
      </c>
      <c r="F1030" s="102" t="s">
        <v>4002</v>
      </c>
      <c r="G1030" s="103">
        <v>43833</v>
      </c>
      <c r="H1030" s="102" t="s">
        <v>4408</v>
      </c>
      <c r="I1030" s="144"/>
      <c r="J1030" s="105"/>
    </row>
    <row r="1031" spans="1:10" x14ac:dyDescent="0.25">
      <c r="A1031" s="102">
        <v>1976</v>
      </c>
      <c r="B1031" s="102">
        <v>447</v>
      </c>
      <c r="C1031" s="102" t="s">
        <v>4409</v>
      </c>
      <c r="D1031" s="102" t="s">
        <v>4410</v>
      </c>
      <c r="E1031" s="102" t="s">
        <v>4409</v>
      </c>
      <c r="F1031" s="102" t="s">
        <v>4389</v>
      </c>
      <c r="G1031" s="103">
        <v>43825</v>
      </c>
      <c r="H1031" s="102" t="s">
        <v>4390</v>
      </c>
      <c r="I1031" s="144"/>
      <c r="J1031" s="105"/>
    </row>
    <row r="1032" spans="1:10" x14ac:dyDescent="0.25">
      <c r="A1032" s="102">
        <v>1976</v>
      </c>
      <c r="B1032" s="102">
        <v>447</v>
      </c>
      <c r="C1032" s="102" t="s">
        <v>4409</v>
      </c>
      <c r="D1032" s="102" t="s">
        <v>4410</v>
      </c>
      <c r="E1032" s="102" t="s">
        <v>4409</v>
      </c>
      <c r="F1032" s="102" t="s">
        <v>4002</v>
      </c>
      <c r="G1032" s="103">
        <v>43832</v>
      </c>
      <c r="H1032" s="102" t="s">
        <v>4411</v>
      </c>
      <c r="I1032" s="144"/>
      <c r="J1032" s="105"/>
    </row>
    <row r="1033" spans="1:10" x14ac:dyDescent="0.25">
      <c r="A1033" s="102">
        <v>2005</v>
      </c>
      <c r="B1033" s="102">
        <v>436</v>
      </c>
      <c r="C1033" s="102" t="s">
        <v>4412</v>
      </c>
      <c r="D1033" s="102" t="s">
        <v>4413</v>
      </c>
      <c r="E1033" s="102" t="s">
        <v>4412</v>
      </c>
      <c r="F1033" s="102" t="s">
        <v>4389</v>
      </c>
      <c r="G1033" s="103">
        <v>43826</v>
      </c>
      <c r="H1033" s="102" t="s">
        <v>4390</v>
      </c>
      <c r="I1033" s="144"/>
      <c r="J1033" s="105"/>
    </row>
    <row r="1034" spans="1:10" x14ac:dyDescent="0.25">
      <c r="A1034" s="102">
        <v>2005</v>
      </c>
      <c r="B1034" s="102">
        <v>436</v>
      </c>
      <c r="C1034" s="102" t="s">
        <v>4412</v>
      </c>
      <c r="D1034" s="102" t="s">
        <v>4413</v>
      </c>
      <c r="E1034" s="102" t="s">
        <v>4412</v>
      </c>
      <c r="F1034" s="102" t="s">
        <v>4002</v>
      </c>
      <c r="G1034" s="103">
        <v>43846</v>
      </c>
      <c r="H1034" s="102" t="s">
        <v>4414</v>
      </c>
      <c r="I1034" s="144"/>
      <c r="J1034" s="105"/>
    </row>
    <row r="1035" spans="1:10" x14ac:dyDescent="0.25">
      <c r="A1035" s="102">
        <v>2001</v>
      </c>
      <c r="B1035" s="102">
        <v>438</v>
      </c>
      <c r="C1035" s="102" t="s">
        <v>4415</v>
      </c>
      <c r="D1035" s="102" t="s">
        <v>4416</v>
      </c>
      <c r="E1035" s="102" t="s">
        <v>4415</v>
      </c>
      <c r="F1035" s="102" t="s">
        <v>4389</v>
      </c>
      <c r="G1035" s="103">
        <v>43826</v>
      </c>
      <c r="H1035" s="102" t="s">
        <v>4390</v>
      </c>
      <c r="I1035" s="144"/>
      <c r="J1035" s="105"/>
    </row>
    <row r="1036" spans="1:10" x14ac:dyDescent="0.25">
      <c r="A1036" s="102">
        <v>2001</v>
      </c>
      <c r="B1036" s="102">
        <v>438</v>
      </c>
      <c r="C1036" s="102" t="s">
        <v>4415</v>
      </c>
      <c r="D1036" s="102" t="s">
        <v>4416</v>
      </c>
      <c r="E1036" s="102" t="s">
        <v>4415</v>
      </c>
      <c r="F1036" s="102" t="s">
        <v>4002</v>
      </c>
      <c r="G1036" s="103">
        <v>43830</v>
      </c>
      <c r="H1036" s="102" t="s">
        <v>4417</v>
      </c>
      <c r="I1036" s="144"/>
      <c r="J1036" s="105"/>
    </row>
    <row r="1037" spans="1:10" x14ac:dyDescent="0.25">
      <c r="A1037" s="102">
        <v>2214</v>
      </c>
      <c r="B1037" s="102">
        <v>368</v>
      </c>
      <c r="C1037" s="102" t="s">
        <v>4418</v>
      </c>
      <c r="D1037" s="102" t="s">
        <v>4419</v>
      </c>
      <c r="E1037" s="102" t="s">
        <v>4418</v>
      </c>
      <c r="F1037" s="102" t="s">
        <v>4389</v>
      </c>
      <c r="G1037" s="103">
        <v>43703</v>
      </c>
      <c r="H1037" s="102" t="s">
        <v>4390</v>
      </c>
      <c r="I1037" s="144"/>
      <c r="J1037" s="105"/>
    </row>
    <row r="1038" spans="1:10" x14ac:dyDescent="0.25">
      <c r="A1038" s="102">
        <v>2214</v>
      </c>
      <c r="B1038" s="102">
        <v>368</v>
      </c>
      <c r="C1038" s="102" t="s">
        <v>4418</v>
      </c>
      <c r="D1038" s="102" t="s">
        <v>4419</v>
      </c>
      <c r="E1038" s="102" t="s">
        <v>4418</v>
      </c>
      <c r="F1038" s="102" t="s">
        <v>4002</v>
      </c>
      <c r="G1038" s="103">
        <v>43754</v>
      </c>
      <c r="H1038" s="102" t="s">
        <v>4420</v>
      </c>
      <c r="I1038" s="144"/>
      <c r="J1038" s="105"/>
    </row>
    <row r="1039" spans="1:10" ht="45" x14ac:dyDescent="0.25">
      <c r="A1039" s="102">
        <v>2214</v>
      </c>
      <c r="B1039" s="102">
        <v>368</v>
      </c>
      <c r="C1039" s="102" t="s">
        <v>4418</v>
      </c>
      <c r="D1039" s="102" t="s">
        <v>4419</v>
      </c>
      <c r="E1039" s="102" t="s">
        <v>4418</v>
      </c>
      <c r="F1039" s="102" t="s">
        <v>4421</v>
      </c>
      <c r="G1039" s="103">
        <v>43847</v>
      </c>
      <c r="H1039" s="139" t="s">
        <v>4422</v>
      </c>
      <c r="I1039" s="144" t="s">
        <v>3626</v>
      </c>
      <c r="J1039" s="105">
        <v>60</v>
      </c>
    </row>
    <row r="1040" spans="1:10" x14ac:dyDescent="0.25">
      <c r="A1040" s="102">
        <v>2214</v>
      </c>
      <c r="B1040" s="102">
        <v>368</v>
      </c>
      <c r="C1040" s="102" t="s">
        <v>4418</v>
      </c>
      <c r="D1040" s="102" t="s">
        <v>4419</v>
      </c>
      <c r="E1040" s="102" t="s">
        <v>4418</v>
      </c>
      <c r="F1040" s="102" t="s">
        <v>4276</v>
      </c>
      <c r="G1040" s="103">
        <v>43914</v>
      </c>
      <c r="H1040" s="102" t="s">
        <v>4423</v>
      </c>
      <c r="I1040" s="144"/>
      <c r="J1040" s="105">
        <v>20</v>
      </c>
    </row>
    <row r="1041" spans="1:10" x14ac:dyDescent="0.25">
      <c r="A1041" s="102">
        <v>2214</v>
      </c>
      <c r="B1041" s="102">
        <v>368</v>
      </c>
      <c r="C1041" s="102" t="s">
        <v>4418</v>
      </c>
      <c r="D1041" s="102" t="s">
        <v>4419</v>
      </c>
      <c r="E1041" s="102" t="s">
        <v>4418</v>
      </c>
      <c r="F1041" s="102" t="s">
        <v>4404</v>
      </c>
      <c r="G1041" s="103">
        <v>43935</v>
      </c>
      <c r="H1041" s="102" t="s">
        <v>4424</v>
      </c>
      <c r="I1041" s="144"/>
      <c r="J1041" s="105">
        <v>14</v>
      </c>
    </row>
    <row r="1042" spans="1:10" x14ac:dyDescent="0.25">
      <c r="A1042" s="102">
        <v>2214</v>
      </c>
      <c r="B1042" s="102">
        <v>368</v>
      </c>
      <c r="C1042" s="102" t="s">
        <v>4418</v>
      </c>
      <c r="D1042" s="102" t="s">
        <v>4419</v>
      </c>
      <c r="E1042" s="102" t="s">
        <v>4418</v>
      </c>
      <c r="F1042" s="102" t="s">
        <v>4425</v>
      </c>
      <c r="G1042" s="103">
        <v>43948</v>
      </c>
      <c r="H1042" s="102" t="s">
        <v>4426</v>
      </c>
      <c r="I1042" s="144"/>
      <c r="J1042" s="105">
        <v>15</v>
      </c>
    </row>
    <row r="1043" spans="1:10" x14ac:dyDescent="0.25">
      <c r="A1043" s="102">
        <v>601</v>
      </c>
      <c r="B1043" s="102">
        <v>549</v>
      </c>
      <c r="C1043" s="102" t="s">
        <v>2397</v>
      </c>
      <c r="D1043" s="102" t="s">
        <v>68</v>
      </c>
      <c r="E1043" s="102" t="s">
        <v>2397</v>
      </c>
      <c r="F1043" s="102" t="s">
        <v>3889</v>
      </c>
      <c r="G1043" s="103">
        <v>43822</v>
      </c>
      <c r="H1043" s="102" t="s">
        <v>4427</v>
      </c>
      <c r="I1043" s="144"/>
      <c r="J1043" s="105"/>
    </row>
    <row r="1044" spans="1:10" x14ac:dyDescent="0.25">
      <c r="A1044" s="102">
        <v>602</v>
      </c>
      <c r="B1044" s="102">
        <v>548</v>
      </c>
      <c r="C1044" s="102" t="s">
        <v>2408</v>
      </c>
      <c r="D1044" s="102" t="s">
        <v>68</v>
      </c>
      <c r="E1044" s="102" t="s">
        <v>2408</v>
      </c>
      <c r="F1044" s="102" t="s">
        <v>3889</v>
      </c>
      <c r="G1044" s="103">
        <v>43819</v>
      </c>
      <c r="H1044" s="102" t="s">
        <v>4427</v>
      </c>
      <c r="I1044" s="144"/>
      <c r="J1044" s="105"/>
    </row>
    <row r="1045" spans="1:10" x14ac:dyDescent="0.25">
      <c r="A1045" s="102" t="s">
        <v>4428</v>
      </c>
      <c r="B1045" s="102">
        <v>546</v>
      </c>
      <c r="C1045" s="102" t="s">
        <v>2423</v>
      </c>
      <c r="D1045" s="102" t="s">
        <v>68</v>
      </c>
      <c r="E1045" s="102" t="s">
        <v>2423</v>
      </c>
      <c r="F1045" s="102" t="s">
        <v>3889</v>
      </c>
      <c r="G1045" s="103">
        <v>43819</v>
      </c>
      <c r="H1045" s="102" t="s">
        <v>4427</v>
      </c>
      <c r="I1045" s="144"/>
      <c r="J1045" s="105"/>
    </row>
    <row r="1046" spans="1:10" x14ac:dyDescent="0.25">
      <c r="A1046" s="102">
        <v>613</v>
      </c>
      <c r="B1046" s="102">
        <v>545</v>
      </c>
      <c r="C1046" s="102" t="s">
        <v>2439</v>
      </c>
      <c r="D1046" s="102" t="s">
        <v>68</v>
      </c>
      <c r="E1046" s="102" t="s">
        <v>2439</v>
      </c>
      <c r="F1046" s="102" t="s">
        <v>3889</v>
      </c>
      <c r="G1046" s="103">
        <v>43819</v>
      </c>
      <c r="H1046" s="102" t="s">
        <v>4427</v>
      </c>
      <c r="I1046" s="144"/>
      <c r="J1046" s="105"/>
    </row>
    <row r="1047" spans="1:10" x14ac:dyDescent="0.25">
      <c r="A1047" s="102" t="s">
        <v>4429</v>
      </c>
      <c r="B1047" s="102">
        <v>544</v>
      </c>
      <c r="C1047" s="102" t="s">
        <v>2450</v>
      </c>
      <c r="D1047" s="102" t="s">
        <v>68</v>
      </c>
      <c r="E1047" s="102" t="s">
        <v>2450</v>
      </c>
      <c r="F1047" s="102" t="s">
        <v>3889</v>
      </c>
      <c r="G1047" s="103">
        <v>43822</v>
      </c>
      <c r="H1047" s="102" t="s">
        <v>4427</v>
      </c>
      <c r="I1047" s="144"/>
      <c r="J1047" s="105"/>
    </row>
    <row r="1048" spans="1:10" x14ac:dyDescent="0.25">
      <c r="A1048" s="102">
        <v>617</v>
      </c>
      <c r="B1048" s="102">
        <v>542</v>
      </c>
      <c r="C1048" s="102" t="s">
        <v>2469</v>
      </c>
      <c r="D1048" s="102" t="s">
        <v>68</v>
      </c>
      <c r="E1048" s="102" t="s">
        <v>2469</v>
      </c>
      <c r="F1048" s="102" t="s">
        <v>3889</v>
      </c>
      <c r="G1048" s="103">
        <v>43819</v>
      </c>
      <c r="H1048" s="102" t="s">
        <v>4427</v>
      </c>
      <c r="I1048" s="144"/>
      <c r="J1048" s="105"/>
    </row>
    <row r="1049" spans="1:10" x14ac:dyDescent="0.25">
      <c r="A1049" s="102">
        <v>620</v>
      </c>
      <c r="B1049" s="102">
        <v>540</v>
      </c>
      <c r="C1049" s="102" t="s">
        <v>2489</v>
      </c>
      <c r="D1049" s="102" t="s">
        <v>68</v>
      </c>
      <c r="E1049" s="102" t="s">
        <v>2489</v>
      </c>
      <c r="F1049" s="102" t="s">
        <v>3889</v>
      </c>
      <c r="G1049" s="103">
        <v>43822</v>
      </c>
      <c r="H1049" s="102" t="s">
        <v>4427</v>
      </c>
      <c r="I1049" s="144"/>
      <c r="J1049" s="105"/>
    </row>
    <row r="1050" spans="1:10" x14ac:dyDescent="0.25">
      <c r="A1050" s="102">
        <v>632</v>
      </c>
      <c r="B1050" s="102">
        <v>532</v>
      </c>
      <c r="C1050" s="102" t="s">
        <v>2550</v>
      </c>
      <c r="D1050" s="102" t="s">
        <v>68</v>
      </c>
      <c r="E1050" s="102" t="s">
        <v>2550</v>
      </c>
      <c r="F1050" s="102" t="s">
        <v>3889</v>
      </c>
      <c r="G1050" s="103">
        <v>43819</v>
      </c>
      <c r="H1050" s="102" t="s">
        <v>3988</v>
      </c>
      <c r="I1050" s="144"/>
      <c r="J1050" s="105"/>
    </row>
    <row r="1051" spans="1:10" x14ac:dyDescent="0.25">
      <c r="A1051" s="102">
        <v>635</v>
      </c>
      <c r="B1051" s="102">
        <v>529</v>
      </c>
      <c r="C1051" s="102" t="s">
        <v>2574</v>
      </c>
      <c r="D1051" s="102" t="s">
        <v>68</v>
      </c>
      <c r="E1051" s="102" t="s">
        <v>2574</v>
      </c>
      <c r="F1051" s="102" t="s">
        <v>3889</v>
      </c>
      <c r="G1051" s="103">
        <v>43819</v>
      </c>
      <c r="H1051" s="102" t="s">
        <v>4427</v>
      </c>
      <c r="I1051" s="144"/>
      <c r="J1051" s="105"/>
    </row>
    <row r="1052" spans="1:10" x14ac:dyDescent="0.25">
      <c r="A1052" s="102">
        <v>1810</v>
      </c>
      <c r="B1052" s="102">
        <v>514</v>
      </c>
      <c r="C1052" s="102" t="s">
        <v>2713</v>
      </c>
      <c r="D1052" s="102" t="s">
        <v>68</v>
      </c>
      <c r="E1052" s="102" t="s">
        <v>2713</v>
      </c>
      <c r="F1052" s="102" t="s">
        <v>3889</v>
      </c>
      <c r="G1052" s="103">
        <v>43819</v>
      </c>
      <c r="H1052" s="102" t="s">
        <v>3988</v>
      </c>
      <c r="I1052" s="144"/>
      <c r="J1052" s="105"/>
    </row>
    <row r="1053" spans="1:10" x14ac:dyDescent="0.25">
      <c r="A1053" s="102">
        <v>1812</v>
      </c>
      <c r="B1053" s="102">
        <v>512</v>
      </c>
      <c r="C1053" s="102" t="s">
        <v>2728</v>
      </c>
      <c r="D1053" s="102" t="s">
        <v>68</v>
      </c>
      <c r="E1053" s="102" t="s">
        <v>2728</v>
      </c>
      <c r="F1053" s="102" t="s">
        <v>3889</v>
      </c>
      <c r="G1053" s="103">
        <v>43819</v>
      </c>
      <c r="H1053" s="102" t="s">
        <v>3988</v>
      </c>
      <c r="I1053" s="144"/>
      <c r="J1053" s="105"/>
    </row>
    <row r="1054" spans="1:10" x14ac:dyDescent="0.25">
      <c r="A1054" s="102">
        <v>1817</v>
      </c>
      <c r="B1054" s="102">
        <v>508</v>
      </c>
      <c r="C1054" s="102" t="s">
        <v>2768</v>
      </c>
      <c r="D1054" s="102" t="s">
        <v>68</v>
      </c>
      <c r="E1054" s="102" t="s">
        <v>2768</v>
      </c>
      <c r="F1054" s="102" t="s">
        <v>3889</v>
      </c>
      <c r="G1054" s="103">
        <v>43819</v>
      </c>
      <c r="H1054" s="102" t="s">
        <v>4002</v>
      </c>
      <c r="I1054" s="144"/>
      <c r="J1054" s="105"/>
    </row>
    <row r="1055" spans="1:10" x14ac:dyDescent="0.25">
      <c r="A1055" s="102">
        <v>1827</v>
      </c>
      <c r="B1055" s="102">
        <v>504</v>
      </c>
      <c r="C1055" s="102" t="s">
        <v>2808</v>
      </c>
      <c r="D1055" s="102" t="s">
        <v>68</v>
      </c>
      <c r="E1055" s="102" t="s">
        <v>2808</v>
      </c>
      <c r="F1055" s="102" t="s">
        <v>3889</v>
      </c>
      <c r="G1055" s="103">
        <v>43819</v>
      </c>
      <c r="H1055" s="102" t="s">
        <v>4427</v>
      </c>
      <c r="I1055" s="144"/>
      <c r="J1055" s="105"/>
    </row>
    <row r="1056" spans="1:10" x14ac:dyDescent="0.25">
      <c r="A1056" s="102">
        <v>1835</v>
      </c>
      <c r="B1056" s="102">
        <v>498</v>
      </c>
      <c r="C1056" s="102" t="s">
        <v>2858</v>
      </c>
      <c r="D1056" s="102" t="s">
        <v>68</v>
      </c>
      <c r="E1056" s="102" t="s">
        <v>2858</v>
      </c>
      <c r="F1056" s="102" t="s">
        <v>3889</v>
      </c>
      <c r="G1056" s="103">
        <v>43819</v>
      </c>
      <c r="H1056" s="102" t="s">
        <v>4427</v>
      </c>
      <c r="I1056" s="144"/>
      <c r="J1056" s="105"/>
    </row>
    <row r="1057" spans="1:10" x14ac:dyDescent="0.25">
      <c r="A1057" s="102">
        <v>1836</v>
      </c>
      <c r="B1057" s="102">
        <v>497</v>
      </c>
      <c r="C1057" s="102" t="s">
        <v>2864</v>
      </c>
      <c r="D1057" s="102" t="s">
        <v>68</v>
      </c>
      <c r="E1057" s="102" t="s">
        <v>2864</v>
      </c>
      <c r="F1057" s="102" t="s">
        <v>3889</v>
      </c>
      <c r="G1057" s="103">
        <v>43822</v>
      </c>
      <c r="H1057" s="102" t="s">
        <v>3988</v>
      </c>
      <c r="I1057" s="144"/>
      <c r="J1057" s="105"/>
    </row>
    <row r="1058" spans="1:10" x14ac:dyDescent="0.25">
      <c r="A1058" s="102">
        <v>1837</v>
      </c>
      <c r="B1058" s="102">
        <v>496</v>
      </c>
      <c r="C1058" s="102" t="s">
        <v>2875</v>
      </c>
      <c r="D1058" s="102" t="s">
        <v>68</v>
      </c>
      <c r="E1058" s="102" t="s">
        <v>2875</v>
      </c>
      <c r="F1058" s="102" t="s">
        <v>3889</v>
      </c>
      <c r="G1058" s="103">
        <v>43819</v>
      </c>
      <c r="H1058" s="102" t="s">
        <v>4002</v>
      </c>
      <c r="I1058" s="144"/>
      <c r="J1058" s="105"/>
    </row>
    <row r="1059" spans="1:10" x14ac:dyDescent="0.25">
      <c r="A1059" s="102">
        <v>1838</v>
      </c>
      <c r="B1059" s="102">
        <v>495</v>
      </c>
      <c r="C1059" s="102" t="s">
        <v>2882</v>
      </c>
      <c r="D1059" s="102" t="s">
        <v>68</v>
      </c>
      <c r="E1059" s="102" t="s">
        <v>2882</v>
      </c>
      <c r="F1059" s="102" t="s">
        <v>3889</v>
      </c>
      <c r="G1059" s="103">
        <v>43818</v>
      </c>
      <c r="H1059" s="102" t="s">
        <v>4427</v>
      </c>
      <c r="I1059" s="144"/>
      <c r="J1059" s="105"/>
    </row>
    <row r="1060" spans="1:10" x14ac:dyDescent="0.25">
      <c r="A1060" s="102">
        <v>1839</v>
      </c>
      <c r="B1060" s="102">
        <v>494</v>
      </c>
      <c r="C1060" s="102" t="s">
        <v>2887</v>
      </c>
      <c r="D1060" s="102" t="s">
        <v>68</v>
      </c>
      <c r="E1060" s="102" t="s">
        <v>2887</v>
      </c>
      <c r="F1060" s="102" t="s">
        <v>3889</v>
      </c>
      <c r="G1060" s="103">
        <v>43822</v>
      </c>
      <c r="H1060" s="102" t="s">
        <v>4002</v>
      </c>
      <c r="I1060" s="144"/>
      <c r="J1060" s="105"/>
    </row>
    <row r="1061" spans="1:10" x14ac:dyDescent="0.25">
      <c r="A1061" s="102">
        <v>1840</v>
      </c>
      <c r="B1061" s="102">
        <v>493</v>
      </c>
      <c r="C1061" s="102" t="s">
        <v>2893</v>
      </c>
      <c r="D1061" s="102" t="s">
        <v>68</v>
      </c>
      <c r="E1061" s="102" t="s">
        <v>2893</v>
      </c>
      <c r="F1061" s="102" t="s">
        <v>3889</v>
      </c>
      <c r="G1061" s="103">
        <v>43819</v>
      </c>
      <c r="H1061" s="102" t="s">
        <v>4002</v>
      </c>
      <c r="I1061" s="144"/>
      <c r="J1061" s="105"/>
    </row>
    <row r="1062" spans="1:10" x14ac:dyDescent="0.25">
      <c r="A1062" s="102">
        <v>1841</v>
      </c>
      <c r="B1062" s="102">
        <v>493</v>
      </c>
      <c r="C1062" s="102" t="s">
        <v>2893</v>
      </c>
      <c r="D1062" s="102" t="s">
        <v>68</v>
      </c>
      <c r="E1062" s="102" t="s">
        <v>2893</v>
      </c>
      <c r="F1062" s="102" t="s">
        <v>3889</v>
      </c>
      <c r="G1062" s="103">
        <v>43819</v>
      </c>
      <c r="H1062" s="102" t="s">
        <v>4002</v>
      </c>
      <c r="I1062" s="144"/>
      <c r="J1062" s="105"/>
    </row>
    <row r="1063" spans="1:10" x14ac:dyDescent="0.25">
      <c r="A1063" s="102">
        <v>1842</v>
      </c>
      <c r="B1063" s="102">
        <v>492</v>
      </c>
      <c r="C1063" s="102" t="s">
        <v>2900</v>
      </c>
      <c r="D1063" s="102" t="s">
        <v>68</v>
      </c>
      <c r="E1063" s="102" t="s">
        <v>2900</v>
      </c>
      <c r="F1063" s="102" t="s">
        <v>3889</v>
      </c>
      <c r="G1063" s="103">
        <v>43823</v>
      </c>
      <c r="H1063" s="102" t="s">
        <v>4427</v>
      </c>
      <c r="I1063" s="144"/>
      <c r="J1063" s="105"/>
    </row>
    <row r="1064" spans="1:10" x14ac:dyDescent="0.25">
      <c r="A1064" s="102">
        <v>1857</v>
      </c>
      <c r="B1064" s="102">
        <v>487</v>
      </c>
      <c r="C1064" s="102" t="s">
        <v>2930</v>
      </c>
      <c r="D1064" s="102" t="s">
        <v>68</v>
      </c>
      <c r="E1064" s="102" t="s">
        <v>2930</v>
      </c>
      <c r="F1064" s="102" t="s">
        <v>3889</v>
      </c>
      <c r="G1064" s="103">
        <v>43819</v>
      </c>
      <c r="H1064" s="102" t="s">
        <v>4002</v>
      </c>
      <c r="I1064" s="144"/>
      <c r="J1064" s="105"/>
    </row>
    <row r="1065" spans="1:10" x14ac:dyDescent="0.25">
      <c r="A1065" s="102">
        <v>2007</v>
      </c>
      <c r="B1065" s="102">
        <v>435</v>
      </c>
      <c r="C1065" s="102" t="s">
        <v>3193</v>
      </c>
      <c r="D1065" s="102" t="s">
        <v>68</v>
      </c>
      <c r="E1065" s="102" t="s">
        <v>3193</v>
      </c>
      <c r="F1065" s="102" t="s">
        <v>3889</v>
      </c>
      <c r="G1065" s="103">
        <v>43830</v>
      </c>
      <c r="H1065" s="102" t="s">
        <v>4002</v>
      </c>
      <c r="I1065" s="144"/>
      <c r="J1065" s="105"/>
    </row>
    <row r="1066" spans="1:10" x14ac:dyDescent="0.25">
      <c r="A1066" s="102">
        <v>2008</v>
      </c>
      <c r="B1066" s="102">
        <v>435</v>
      </c>
      <c r="C1066" s="102" t="s">
        <v>3193</v>
      </c>
      <c r="D1066" s="102" t="s">
        <v>68</v>
      </c>
      <c r="E1066" s="102" t="s">
        <v>3193</v>
      </c>
      <c r="F1066" s="102" t="s">
        <v>3889</v>
      </c>
      <c r="G1066" s="103">
        <v>43830</v>
      </c>
      <c r="H1066" s="102" t="s">
        <v>4002</v>
      </c>
      <c r="I1066" s="144"/>
      <c r="J1066" s="105"/>
    </row>
    <row r="1067" spans="1:10" x14ac:dyDescent="0.25">
      <c r="A1067" s="102" t="s">
        <v>4430</v>
      </c>
      <c r="B1067" s="102">
        <v>434</v>
      </c>
      <c r="C1067" s="102" t="s">
        <v>3197</v>
      </c>
      <c r="D1067" s="102" t="s">
        <v>68</v>
      </c>
      <c r="E1067" s="102" t="s">
        <v>3197</v>
      </c>
      <c r="F1067" s="102" t="s">
        <v>3889</v>
      </c>
      <c r="G1067" s="103">
        <v>43830</v>
      </c>
      <c r="H1067" s="102" t="s">
        <v>3988</v>
      </c>
      <c r="I1067" s="144"/>
      <c r="J1067" s="105"/>
    </row>
    <row r="1068" spans="1:10" x14ac:dyDescent="0.25">
      <c r="A1068" s="102" t="s">
        <v>4431</v>
      </c>
      <c r="B1068" s="102">
        <v>430</v>
      </c>
      <c r="C1068" s="102" t="s">
        <v>3224</v>
      </c>
      <c r="D1068" s="102" t="s">
        <v>68</v>
      </c>
      <c r="E1068" s="102" t="s">
        <v>3224</v>
      </c>
      <c r="F1068" s="102" t="s">
        <v>3889</v>
      </c>
      <c r="G1068" s="103">
        <v>43830</v>
      </c>
      <c r="H1068" s="102" t="s">
        <v>4427</v>
      </c>
      <c r="I1068" s="144"/>
      <c r="J1068" s="105"/>
    </row>
    <row r="1069" spans="1:10" x14ac:dyDescent="0.25">
      <c r="A1069" s="102">
        <v>2057</v>
      </c>
      <c r="B1069" s="102">
        <v>420</v>
      </c>
      <c r="C1069" s="102" t="s">
        <v>3291</v>
      </c>
      <c r="D1069" s="102" t="s">
        <v>68</v>
      </c>
      <c r="E1069" s="102" t="s">
        <v>3291</v>
      </c>
      <c r="F1069" s="102" t="s">
        <v>3889</v>
      </c>
      <c r="G1069" s="103">
        <v>43830</v>
      </c>
      <c r="H1069" s="102" t="s">
        <v>3988</v>
      </c>
      <c r="I1069" s="144"/>
      <c r="J1069" s="105"/>
    </row>
    <row r="1070" spans="1:10" x14ac:dyDescent="0.25">
      <c r="A1070" s="102">
        <v>1993</v>
      </c>
      <c r="B1070" s="102">
        <v>443</v>
      </c>
      <c r="C1070" s="102" t="s">
        <v>4432</v>
      </c>
      <c r="D1070" s="102" t="s">
        <v>68</v>
      </c>
      <c r="E1070" s="102" t="s">
        <v>4432</v>
      </c>
      <c r="F1070" s="102" t="s">
        <v>3889</v>
      </c>
      <c r="G1070" s="103">
        <v>43830</v>
      </c>
      <c r="H1070" s="102" t="s">
        <v>3988</v>
      </c>
      <c r="I1070" s="144"/>
      <c r="J1070" s="105"/>
    </row>
    <row r="1071" spans="1:10" x14ac:dyDescent="0.25">
      <c r="A1071" s="102">
        <v>590</v>
      </c>
      <c r="B1071" s="102">
        <v>553</v>
      </c>
      <c r="C1071" s="102" t="s">
        <v>2333</v>
      </c>
      <c r="D1071" s="102" t="s">
        <v>68</v>
      </c>
      <c r="E1071" s="102" t="s">
        <v>2333</v>
      </c>
      <c r="F1071" s="102" t="s">
        <v>3889</v>
      </c>
      <c r="G1071" s="103">
        <v>43818</v>
      </c>
      <c r="H1071" s="102" t="s">
        <v>3988</v>
      </c>
      <c r="I1071" s="144"/>
      <c r="J1071" s="105"/>
    </row>
    <row r="1072" spans="1:10" x14ac:dyDescent="0.25">
      <c r="A1072" s="102">
        <v>591</v>
      </c>
      <c r="B1072" s="102">
        <v>552</v>
      </c>
      <c r="C1072" s="102" t="s">
        <v>2344</v>
      </c>
      <c r="D1072" s="102" t="s">
        <v>68</v>
      </c>
      <c r="E1072" s="102" t="s">
        <v>2344</v>
      </c>
      <c r="F1072" s="102" t="s">
        <v>3889</v>
      </c>
      <c r="G1072" s="103">
        <v>43818</v>
      </c>
      <c r="H1072" s="102" t="s">
        <v>3988</v>
      </c>
      <c r="I1072" s="144"/>
      <c r="J1072" s="105"/>
    </row>
    <row r="1073" spans="1:10" x14ac:dyDescent="0.25">
      <c r="A1073" s="102">
        <v>592</v>
      </c>
      <c r="B1073" s="102">
        <v>551</v>
      </c>
      <c r="C1073" s="102" t="s">
        <v>2355</v>
      </c>
      <c r="D1073" s="102" t="s">
        <v>68</v>
      </c>
      <c r="E1073" s="102" t="s">
        <v>2355</v>
      </c>
      <c r="F1073" s="102" t="s">
        <v>3889</v>
      </c>
      <c r="G1073" s="103">
        <v>43818</v>
      </c>
      <c r="H1073" s="102" t="s">
        <v>3988</v>
      </c>
      <c r="I1073" s="144"/>
      <c r="J1073" s="105"/>
    </row>
    <row r="1074" spans="1:10" x14ac:dyDescent="0.25">
      <c r="A1074" s="102">
        <v>626</v>
      </c>
      <c r="B1074" s="102">
        <v>538</v>
      </c>
      <c r="C1074" s="102" t="s">
        <v>2513</v>
      </c>
      <c r="D1074" s="102" t="s">
        <v>68</v>
      </c>
      <c r="E1074" s="102" t="s">
        <v>2513</v>
      </c>
      <c r="F1074" s="102" t="s">
        <v>3889</v>
      </c>
      <c r="G1074" s="103">
        <v>43818</v>
      </c>
      <c r="H1074" s="102" t="s">
        <v>3988</v>
      </c>
      <c r="I1074" s="144"/>
      <c r="J1074" s="105"/>
    </row>
    <row r="1075" spans="1:10" x14ac:dyDescent="0.25">
      <c r="A1075" s="102">
        <v>619</v>
      </c>
      <c r="B1075" s="102">
        <v>541</v>
      </c>
      <c r="C1075" s="102" t="s">
        <v>2476</v>
      </c>
      <c r="D1075" s="102" t="s">
        <v>68</v>
      </c>
      <c r="E1075" s="102" t="s">
        <v>2476</v>
      </c>
      <c r="F1075" s="102" t="s">
        <v>3889</v>
      </c>
      <c r="G1075" s="103">
        <v>43818</v>
      </c>
      <c r="H1075" s="102" t="s">
        <v>3988</v>
      </c>
      <c r="I1075" s="144"/>
      <c r="J1075" s="105"/>
    </row>
    <row r="1076" spans="1:10" x14ac:dyDescent="0.25">
      <c r="A1076" s="102">
        <v>622</v>
      </c>
      <c r="B1076" s="102">
        <v>539</v>
      </c>
      <c r="C1076" s="102" t="s">
        <v>2496</v>
      </c>
      <c r="D1076" s="102" t="s">
        <v>68</v>
      </c>
      <c r="E1076" s="102" t="s">
        <v>2496</v>
      </c>
      <c r="F1076" s="102" t="s">
        <v>3889</v>
      </c>
      <c r="G1076" s="103">
        <v>43818</v>
      </c>
      <c r="H1076" s="102" t="s">
        <v>3988</v>
      </c>
      <c r="I1076" s="144"/>
      <c r="J1076" s="105"/>
    </row>
    <row r="1077" spans="1:10" x14ac:dyDescent="0.25">
      <c r="A1077" s="102">
        <v>1815</v>
      </c>
      <c r="B1077" s="102">
        <v>509</v>
      </c>
      <c r="C1077" s="102" t="s">
        <v>2753</v>
      </c>
      <c r="D1077" s="102" t="s">
        <v>68</v>
      </c>
      <c r="E1077" s="102" t="s">
        <v>2753</v>
      </c>
      <c r="F1077" s="102" t="s">
        <v>3889</v>
      </c>
      <c r="G1077" s="103">
        <v>43818</v>
      </c>
      <c r="H1077" s="102" t="s">
        <v>3988</v>
      </c>
      <c r="I1077" s="144"/>
      <c r="J1077" s="105"/>
    </row>
    <row r="1078" spans="1:10" x14ac:dyDescent="0.25">
      <c r="A1078" s="102">
        <v>1820</v>
      </c>
      <c r="B1078" s="102">
        <v>506</v>
      </c>
      <c r="C1078" s="102" t="s">
        <v>2795</v>
      </c>
      <c r="D1078" s="102" t="s">
        <v>68</v>
      </c>
      <c r="E1078" s="102" t="s">
        <v>2795</v>
      </c>
      <c r="F1078" s="102" t="s">
        <v>3889</v>
      </c>
      <c r="G1078" s="103">
        <v>43818</v>
      </c>
      <c r="H1078" s="102" t="s">
        <v>3988</v>
      </c>
      <c r="I1078" s="144"/>
      <c r="J1078" s="105"/>
    </row>
    <row r="1079" spans="1:10" x14ac:dyDescent="0.25">
      <c r="A1079" s="102">
        <v>1829</v>
      </c>
      <c r="B1079" s="102">
        <v>503</v>
      </c>
      <c r="C1079" s="102" t="s">
        <v>2816</v>
      </c>
      <c r="D1079" s="102" t="s">
        <v>68</v>
      </c>
      <c r="E1079" s="102" t="s">
        <v>2816</v>
      </c>
      <c r="F1079" s="102" t="s">
        <v>3889</v>
      </c>
      <c r="G1079" s="103">
        <v>43818</v>
      </c>
      <c r="H1079" s="102" t="s">
        <v>3988</v>
      </c>
      <c r="I1079" s="144"/>
      <c r="J1079" s="105"/>
    </row>
    <row r="1080" spans="1:10" x14ac:dyDescent="0.25">
      <c r="A1080" s="102">
        <v>1834</v>
      </c>
      <c r="B1080" s="102">
        <v>500</v>
      </c>
      <c r="C1080" s="102" t="s">
        <v>2850</v>
      </c>
      <c r="D1080" s="102" t="s">
        <v>68</v>
      </c>
      <c r="E1080" s="102" t="s">
        <v>2850</v>
      </c>
      <c r="F1080" s="102" t="s">
        <v>3889</v>
      </c>
      <c r="G1080" s="103">
        <v>43818</v>
      </c>
      <c r="H1080" s="102" t="s">
        <v>3988</v>
      </c>
      <c r="I1080" s="144"/>
      <c r="J1080" s="105"/>
    </row>
    <row r="1081" spans="1:10" x14ac:dyDescent="0.25">
      <c r="A1081" s="102">
        <v>2034</v>
      </c>
      <c r="B1081" s="102">
        <v>427</v>
      </c>
      <c r="C1081" s="102" t="s">
        <v>3251</v>
      </c>
      <c r="D1081" s="102" t="s">
        <v>68</v>
      </c>
      <c r="E1081" s="102" t="s">
        <v>3251</v>
      </c>
      <c r="F1081" s="102" t="s">
        <v>3889</v>
      </c>
      <c r="G1081" s="103">
        <v>43830</v>
      </c>
      <c r="H1081" s="102" t="s">
        <v>3988</v>
      </c>
      <c r="I1081" s="144"/>
      <c r="J1081" s="105"/>
    </row>
    <row r="1082" spans="1:10" x14ac:dyDescent="0.25">
      <c r="A1082" s="102">
        <v>1811</v>
      </c>
      <c r="B1082" s="102">
        <v>513</v>
      </c>
      <c r="C1082" s="102" t="s">
        <v>2717</v>
      </c>
      <c r="D1082" s="102" t="s">
        <v>68</v>
      </c>
      <c r="E1082" s="102" t="s">
        <v>2717</v>
      </c>
      <c r="F1082" s="102" t="s">
        <v>3889</v>
      </c>
      <c r="G1082" s="103">
        <v>43819</v>
      </c>
      <c r="H1082" s="102" t="s">
        <v>3988</v>
      </c>
      <c r="I1082" s="144"/>
      <c r="J1082" s="105"/>
    </row>
    <row r="1083" spans="1:10" x14ac:dyDescent="0.25">
      <c r="A1083" s="102">
        <v>1814</v>
      </c>
      <c r="B1083" s="102">
        <v>510</v>
      </c>
      <c r="C1083" s="102" t="s">
        <v>2742</v>
      </c>
      <c r="D1083" s="102" t="s">
        <v>68</v>
      </c>
      <c r="E1083" s="102" t="s">
        <v>2742</v>
      </c>
      <c r="F1083" s="102" t="s">
        <v>3889</v>
      </c>
      <c r="G1083" s="103">
        <v>43819</v>
      </c>
      <c r="H1083" s="102" t="s">
        <v>3988</v>
      </c>
      <c r="I1083" s="144"/>
      <c r="J1083" s="105"/>
    </row>
    <row r="1084" spans="1:10" x14ac:dyDescent="0.25">
      <c r="A1084" s="102">
        <v>1818</v>
      </c>
      <c r="B1084" s="102">
        <v>507</v>
      </c>
      <c r="C1084" s="102" t="s">
        <v>2779</v>
      </c>
      <c r="D1084" s="102" t="s">
        <v>68</v>
      </c>
      <c r="E1084" s="102" t="s">
        <v>2779</v>
      </c>
      <c r="F1084" s="102" t="s">
        <v>3889</v>
      </c>
      <c r="G1084" s="103">
        <v>43819</v>
      </c>
      <c r="H1084" s="102" t="s">
        <v>3988</v>
      </c>
      <c r="I1084" s="144"/>
      <c r="J1084" s="105"/>
    </row>
    <row r="1085" spans="1:10" x14ac:dyDescent="0.25">
      <c r="A1085" s="102">
        <v>1821</v>
      </c>
      <c r="B1085" s="102">
        <v>505</v>
      </c>
      <c r="C1085" s="102" t="s">
        <v>2800</v>
      </c>
      <c r="D1085" s="102" t="s">
        <v>68</v>
      </c>
      <c r="E1085" s="102" t="s">
        <v>2800</v>
      </c>
      <c r="F1085" s="102" t="s">
        <v>3889</v>
      </c>
      <c r="G1085" s="103">
        <v>43819</v>
      </c>
      <c r="H1085" s="102" t="s">
        <v>3988</v>
      </c>
      <c r="I1085" s="144"/>
      <c r="J1085" s="105"/>
    </row>
    <row r="1086" spans="1:10" x14ac:dyDescent="0.25">
      <c r="A1086" s="102">
        <v>2019</v>
      </c>
      <c r="B1086" s="102">
        <v>431</v>
      </c>
      <c r="C1086" s="102" t="s">
        <v>3216</v>
      </c>
      <c r="D1086" s="102" t="s">
        <v>68</v>
      </c>
      <c r="E1086" s="102" t="s">
        <v>3216</v>
      </c>
      <c r="F1086" s="102" t="s">
        <v>3889</v>
      </c>
      <c r="G1086" s="103">
        <v>43830</v>
      </c>
      <c r="H1086" s="102" t="s">
        <v>3988</v>
      </c>
      <c r="I1086" s="144"/>
      <c r="J1086" s="105"/>
    </row>
    <row r="1087" spans="1:10" x14ac:dyDescent="0.25">
      <c r="A1087" s="102">
        <v>487</v>
      </c>
      <c r="B1087" s="102">
        <v>608</v>
      </c>
      <c r="C1087" s="102" t="s">
        <v>1835</v>
      </c>
      <c r="D1087" s="102" t="s">
        <v>68</v>
      </c>
      <c r="E1087" s="102" t="s">
        <v>1835</v>
      </c>
      <c r="F1087" s="102" t="s">
        <v>3889</v>
      </c>
      <c r="G1087" s="103">
        <v>43826</v>
      </c>
      <c r="H1087" s="102" t="s">
        <v>4433</v>
      </c>
      <c r="I1087" s="144"/>
      <c r="J1087" s="105"/>
    </row>
    <row r="1088" spans="1:10" x14ac:dyDescent="0.25">
      <c r="A1088" s="102">
        <v>493</v>
      </c>
      <c r="B1088" s="102">
        <v>602</v>
      </c>
      <c r="C1088" s="102" t="s">
        <v>1874</v>
      </c>
      <c r="D1088" s="102" t="s">
        <v>68</v>
      </c>
      <c r="E1088" s="102" t="s">
        <v>1874</v>
      </c>
      <c r="F1088" s="102" t="s">
        <v>3889</v>
      </c>
      <c r="G1088" s="103">
        <v>43826</v>
      </c>
      <c r="H1088" s="102" t="s">
        <v>4433</v>
      </c>
      <c r="I1088" s="144"/>
      <c r="J1088" s="105"/>
    </row>
    <row r="1089" spans="1:10" x14ac:dyDescent="0.25">
      <c r="A1089" s="102">
        <v>495</v>
      </c>
      <c r="B1089" s="102">
        <v>600</v>
      </c>
      <c r="C1089" s="102" t="s">
        <v>1885</v>
      </c>
      <c r="D1089" s="102" t="s">
        <v>68</v>
      </c>
      <c r="E1089" s="102" t="s">
        <v>1885</v>
      </c>
      <c r="F1089" s="102" t="s">
        <v>3889</v>
      </c>
      <c r="G1089" s="103">
        <v>43826</v>
      </c>
      <c r="H1089" s="102" t="s">
        <v>4433</v>
      </c>
      <c r="I1089" s="144"/>
      <c r="J1089" s="105"/>
    </row>
    <row r="1090" spans="1:10" x14ac:dyDescent="0.25">
      <c r="A1090" s="102">
        <v>496</v>
      </c>
      <c r="B1090" s="102">
        <v>599</v>
      </c>
      <c r="C1090" s="102" t="s">
        <v>1893</v>
      </c>
      <c r="D1090" s="102" t="s">
        <v>68</v>
      </c>
      <c r="E1090" s="102" t="s">
        <v>1893</v>
      </c>
      <c r="F1090" s="102" t="s">
        <v>3889</v>
      </c>
      <c r="G1090" s="103">
        <v>43826</v>
      </c>
      <c r="H1090" s="102" t="s">
        <v>4433</v>
      </c>
      <c r="I1090" s="144"/>
      <c r="J1090" s="105"/>
    </row>
    <row r="1091" spans="1:10" x14ac:dyDescent="0.25">
      <c r="A1091" s="102">
        <v>498</v>
      </c>
      <c r="B1091" s="102">
        <v>598</v>
      </c>
      <c r="C1091" s="102" t="s">
        <v>1910</v>
      </c>
      <c r="D1091" s="102" t="s">
        <v>68</v>
      </c>
      <c r="E1091" s="102" t="s">
        <v>1910</v>
      </c>
      <c r="F1091" s="102" t="s">
        <v>3889</v>
      </c>
      <c r="G1091" s="103">
        <v>43826</v>
      </c>
      <c r="H1091" s="102" t="s">
        <v>4433</v>
      </c>
      <c r="I1091" s="144"/>
      <c r="J1091" s="105"/>
    </row>
    <row r="1092" spans="1:10" x14ac:dyDescent="0.25">
      <c r="A1092" s="102">
        <v>500</v>
      </c>
      <c r="B1092" s="102">
        <v>597</v>
      </c>
      <c r="C1092" s="102" t="s">
        <v>1924</v>
      </c>
      <c r="D1092" s="102" t="s">
        <v>68</v>
      </c>
      <c r="E1092" s="102" t="s">
        <v>1924</v>
      </c>
      <c r="F1092" s="102" t="s">
        <v>3889</v>
      </c>
      <c r="G1092" s="103">
        <v>43826</v>
      </c>
      <c r="H1092" s="102" t="s">
        <v>4433</v>
      </c>
      <c r="I1092" s="144"/>
      <c r="J1092" s="105"/>
    </row>
    <row r="1093" spans="1:10" x14ac:dyDescent="0.25">
      <c r="A1093" s="102">
        <v>2050</v>
      </c>
      <c r="B1093" s="102">
        <v>422</v>
      </c>
      <c r="C1093" s="102" t="s">
        <v>3274</v>
      </c>
      <c r="D1093" s="102" t="s">
        <v>68</v>
      </c>
      <c r="E1093" s="102" t="s">
        <v>3274</v>
      </c>
      <c r="F1093" s="102" t="s">
        <v>3889</v>
      </c>
      <c r="G1093" s="103">
        <v>43837</v>
      </c>
      <c r="H1093" s="102" t="s">
        <v>4433</v>
      </c>
      <c r="I1093" s="144"/>
      <c r="J1093" s="105"/>
    </row>
    <row r="1094" spans="1:10" x14ac:dyDescent="0.25">
      <c r="A1094" s="102">
        <v>2053</v>
      </c>
      <c r="B1094" s="102">
        <v>421</v>
      </c>
      <c r="C1094" s="102" t="s">
        <v>3280</v>
      </c>
      <c r="D1094" s="102" t="s">
        <v>68</v>
      </c>
      <c r="E1094" s="102" t="s">
        <v>3280</v>
      </c>
      <c r="F1094" s="102" t="s">
        <v>3889</v>
      </c>
      <c r="G1094" s="103">
        <v>43837</v>
      </c>
      <c r="H1094" s="102" t="s">
        <v>4433</v>
      </c>
      <c r="I1094" s="144"/>
      <c r="J1094" s="105"/>
    </row>
    <row r="1095" spans="1:10" x14ac:dyDescent="0.25">
      <c r="A1095" s="102">
        <v>2202</v>
      </c>
      <c r="B1095" s="102">
        <v>349</v>
      </c>
      <c r="C1095" s="102" t="s">
        <v>3550</v>
      </c>
      <c r="D1095" s="102" t="s">
        <v>3552</v>
      </c>
      <c r="E1095" s="102" t="s">
        <v>3550</v>
      </c>
      <c r="F1095" s="102" t="s">
        <v>3889</v>
      </c>
      <c r="G1095" s="103">
        <v>43763</v>
      </c>
      <c r="H1095" s="102" t="s">
        <v>4433</v>
      </c>
      <c r="I1095" s="144"/>
      <c r="J1095" s="105"/>
    </row>
    <row r="1096" spans="1:10" x14ac:dyDescent="0.25">
      <c r="A1096" s="102">
        <v>2202</v>
      </c>
      <c r="B1096" s="102">
        <v>349</v>
      </c>
      <c r="C1096" s="102" t="s">
        <v>3550</v>
      </c>
      <c r="D1096" s="102" t="s">
        <v>3552</v>
      </c>
      <c r="E1096" s="102" t="s">
        <v>3550</v>
      </c>
      <c r="F1096" s="102" t="s">
        <v>4434</v>
      </c>
      <c r="G1096" s="103">
        <v>43802</v>
      </c>
      <c r="H1096" s="102" t="s">
        <v>4435</v>
      </c>
      <c r="I1096" s="144">
        <v>305862033</v>
      </c>
      <c r="J1096" s="105">
        <v>0</v>
      </c>
    </row>
    <row r="1097" spans="1:10" x14ac:dyDescent="0.25">
      <c r="A1097" s="102">
        <v>2202</v>
      </c>
      <c r="B1097" s="102">
        <v>349</v>
      </c>
      <c r="C1097" s="102" t="s">
        <v>3550</v>
      </c>
      <c r="D1097" s="102" t="s">
        <v>3552</v>
      </c>
      <c r="E1097" s="102" t="s">
        <v>3550</v>
      </c>
      <c r="F1097" s="102" t="s">
        <v>4436</v>
      </c>
      <c r="G1097" s="103">
        <v>43830</v>
      </c>
      <c r="H1097" s="102" t="s">
        <v>4437</v>
      </c>
      <c r="I1097" s="144">
        <v>0</v>
      </c>
      <c r="J1097" s="105">
        <v>115</v>
      </c>
    </row>
    <row r="1098" spans="1:10" x14ac:dyDescent="0.25">
      <c r="A1098" s="102">
        <v>2202</v>
      </c>
      <c r="B1098" s="102">
        <v>349</v>
      </c>
      <c r="C1098" s="102" t="s">
        <v>3550</v>
      </c>
      <c r="D1098" s="102" t="s">
        <v>3552</v>
      </c>
      <c r="E1098" s="102" t="s">
        <v>3550</v>
      </c>
      <c r="F1098" s="102" t="s">
        <v>4276</v>
      </c>
      <c r="G1098" s="103">
        <v>43914</v>
      </c>
      <c r="H1098" s="102" t="s">
        <v>4438</v>
      </c>
      <c r="I1098" s="144">
        <v>0</v>
      </c>
      <c r="J1098" s="105">
        <v>19</v>
      </c>
    </row>
    <row r="1099" spans="1:10" x14ac:dyDescent="0.25">
      <c r="A1099" s="102">
        <v>2202</v>
      </c>
      <c r="B1099" s="102">
        <v>349</v>
      </c>
      <c r="C1099" s="102" t="s">
        <v>3550</v>
      </c>
      <c r="D1099" s="102" t="s">
        <v>3552</v>
      </c>
      <c r="E1099" s="102" t="s">
        <v>3550</v>
      </c>
      <c r="F1099" s="102" t="s">
        <v>4439</v>
      </c>
      <c r="G1099" s="103">
        <v>43935</v>
      </c>
      <c r="H1099" s="102" t="s">
        <v>4265</v>
      </c>
      <c r="I1099" s="144">
        <v>0</v>
      </c>
      <c r="J1099" s="105">
        <v>13</v>
      </c>
    </row>
    <row r="1100" spans="1:10" x14ac:dyDescent="0.25">
      <c r="A1100" s="102">
        <v>2202</v>
      </c>
      <c r="B1100" s="102">
        <v>349</v>
      </c>
      <c r="C1100" s="102" t="s">
        <v>3550</v>
      </c>
      <c r="D1100" s="102" t="s">
        <v>3552</v>
      </c>
      <c r="E1100" s="102" t="s">
        <v>3550</v>
      </c>
      <c r="F1100" s="102" t="s">
        <v>3966</v>
      </c>
      <c r="G1100" s="103">
        <v>43948</v>
      </c>
      <c r="H1100" s="102" t="s">
        <v>3923</v>
      </c>
      <c r="I1100" s="144">
        <v>0</v>
      </c>
      <c r="J1100" s="105">
        <v>0</v>
      </c>
    </row>
    <row r="1101" spans="1:10" x14ac:dyDescent="0.25">
      <c r="A1101" s="102">
        <v>2232</v>
      </c>
      <c r="B1101" s="102">
        <v>397</v>
      </c>
      <c r="C1101" s="102" t="s">
        <v>3707</v>
      </c>
      <c r="D1101" s="102" t="s">
        <v>3705</v>
      </c>
      <c r="E1101" s="102" t="s">
        <v>3707</v>
      </c>
      <c r="F1101" s="102" t="s">
        <v>3889</v>
      </c>
      <c r="G1101" s="103">
        <v>43405</v>
      </c>
      <c r="H1101" s="102" t="s">
        <v>4440</v>
      </c>
      <c r="I1101" s="144"/>
      <c r="J1101" s="105"/>
    </row>
    <row r="1102" spans="1:10" x14ac:dyDescent="0.25">
      <c r="A1102" s="102">
        <v>2232</v>
      </c>
      <c r="B1102" s="102">
        <v>397</v>
      </c>
      <c r="C1102" s="102" t="s">
        <v>3707</v>
      </c>
      <c r="D1102" s="102" t="s">
        <v>3705</v>
      </c>
      <c r="E1102" s="102" t="s">
        <v>3707</v>
      </c>
      <c r="F1102" s="102" t="s">
        <v>4441</v>
      </c>
      <c r="G1102" s="103">
        <v>43829</v>
      </c>
      <c r="H1102" s="102" t="s">
        <v>4442</v>
      </c>
      <c r="I1102" s="144" t="s">
        <v>4443</v>
      </c>
      <c r="J1102" s="105"/>
    </row>
    <row r="1103" spans="1:10" x14ac:dyDescent="0.25">
      <c r="A1103" s="102">
        <v>2232</v>
      </c>
      <c r="B1103" s="102">
        <v>397</v>
      </c>
      <c r="C1103" s="102" t="s">
        <v>3707</v>
      </c>
      <c r="D1103" s="102" t="s">
        <v>3705</v>
      </c>
      <c r="E1103" s="102" t="s">
        <v>3707</v>
      </c>
      <c r="F1103" s="102" t="s">
        <v>4444</v>
      </c>
      <c r="G1103" s="103">
        <v>43829</v>
      </c>
      <c r="H1103" s="102" t="s">
        <v>4445</v>
      </c>
      <c r="I1103" s="144"/>
      <c r="J1103" s="105">
        <v>59</v>
      </c>
    </row>
    <row r="1104" spans="1:10" x14ac:dyDescent="0.25">
      <c r="A1104" s="102">
        <v>2232</v>
      </c>
      <c r="B1104" s="102">
        <v>397</v>
      </c>
      <c r="C1104" s="102" t="s">
        <v>3707</v>
      </c>
      <c r="D1104" s="102" t="s">
        <v>3705</v>
      </c>
      <c r="E1104" s="102" t="s">
        <v>3707</v>
      </c>
      <c r="F1104" s="102" t="s">
        <v>4446</v>
      </c>
      <c r="G1104" s="103">
        <v>43889</v>
      </c>
      <c r="H1104" s="102" t="s">
        <v>4447</v>
      </c>
      <c r="I1104" s="144" t="s">
        <v>4448</v>
      </c>
      <c r="J1104" s="105"/>
    </row>
    <row r="1105" spans="1:10" x14ac:dyDescent="0.25">
      <c r="A1105" s="102">
        <v>2232</v>
      </c>
      <c r="B1105" s="102">
        <v>397</v>
      </c>
      <c r="C1105" s="102" t="s">
        <v>3707</v>
      </c>
      <c r="D1105" s="102" t="s">
        <v>3705</v>
      </c>
      <c r="E1105" s="102" t="s">
        <v>3707</v>
      </c>
      <c r="F1105" s="102" t="s">
        <v>4449</v>
      </c>
      <c r="G1105" s="103">
        <v>43889</v>
      </c>
      <c r="H1105" s="102" t="s">
        <v>4450</v>
      </c>
      <c r="I1105" s="144"/>
      <c r="J1105" s="105">
        <v>122</v>
      </c>
    </row>
    <row r="1106" spans="1:10" x14ac:dyDescent="0.25">
      <c r="A1106" s="102">
        <v>2232</v>
      </c>
      <c r="B1106" s="102">
        <v>397</v>
      </c>
      <c r="C1106" s="102" t="s">
        <v>3707</v>
      </c>
      <c r="D1106" s="102" t="s">
        <v>3705</v>
      </c>
      <c r="E1106" s="102" t="s">
        <v>3707</v>
      </c>
      <c r="F1106" s="102" t="s">
        <v>4451</v>
      </c>
      <c r="G1106" s="103">
        <v>43915</v>
      </c>
      <c r="H1106" s="102" t="s">
        <v>4452</v>
      </c>
      <c r="I1106" s="144"/>
      <c r="J1106" s="105"/>
    </row>
    <row r="1107" spans="1:10" x14ac:dyDescent="0.25">
      <c r="A1107" s="102">
        <v>2232</v>
      </c>
      <c r="B1107" s="102">
        <v>397</v>
      </c>
      <c r="C1107" s="102" t="s">
        <v>3707</v>
      </c>
      <c r="D1107" s="102" t="s">
        <v>3705</v>
      </c>
      <c r="E1107" s="102" t="s">
        <v>3707</v>
      </c>
      <c r="F1107" s="102" t="s">
        <v>4453</v>
      </c>
      <c r="G1107" s="103">
        <v>43934</v>
      </c>
      <c r="H1107" s="102" t="s">
        <v>4454</v>
      </c>
      <c r="I1107" s="144"/>
      <c r="J1107" s="105"/>
    </row>
    <row r="1108" spans="1:10" x14ac:dyDescent="0.25">
      <c r="A1108" s="102">
        <v>249</v>
      </c>
      <c r="B1108" s="102">
        <v>321</v>
      </c>
      <c r="C1108" s="102" t="s">
        <v>190</v>
      </c>
      <c r="D1108" s="102" t="s">
        <v>68</v>
      </c>
      <c r="E1108" s="102" t="s">
        <v>190</v>
      </c>
      <c r="F1108" s="102" t="s">
        <v>3889</v>
      </c>
      <c r="G1108" s="103">
        <v>43784</v>
      </c>
      <c r="H1108" s="102" t="s">
        <v>4455</v>
      </c>
      <c r="I1108" s="144"/>
      <c r="J1108" s="105"/>
    </row>
    <row r="1109" spans="1:10" x14ac:dyDescent="0.25">
      <c r="A1109" s="102">
        <v>249</v>
      </c>
      <c r="B1109" s="102">
        <v>321</v>
      </c>
      <c r="C1109" s="102" t="s">
        <v>190</v>
      </c>
      <c r="D1109" s="102" t="s">
        <v>68</v>
      </c>
      <c r="E1109" s="102" t="s">
        <v>190</v>
      </c>
      <c r="F1109" s="102" t="s">
        <v>4456</v>
      </c>
      <c r="G1109" s="103">
        <v>43789</v>
      </c>
      <c r="H1109" s="102" t="s">
        <v>4457</v>
      </c>
      <c r="I1109" s="144"/>
      <c r="J1109" s="105"/>
    </row>
    <row r="1110" spans="1:10" x14ac:dyDescent="0.25">
      <c r="A1110" s="102">
        <v>250</v>
      </c>
      <c r="B1110" s="102">
        <v>320</v>
      </c>
      <c r="C1110" s="102" t="s">
        <v>203</v>
      </c>
      <c r="D1110" s="102" t="s">
        <v>68</v>
      </c>
      <c r="E1110" s="102" t="s">
        <v>203</v>
      </c>
      <c r="F1110" s="102" t="s">
        <v>3889</v>
      </c>
      <c r="G1110" s="103">
        <v>43784</v>
      </c>
      <c r="H1110" s="102" t="s">
        <v>4458</v>
      </c>
      <c r="I1110" s="144"/>
      <c r="J1110" s="105"/>
    </row>
    <row r="1111" spans="1:10" x14ac:dyDescent="0.25">
      <c r="A1111" s="102">
        <v>250</v>
      </c>
      <c r="B1111" s="102">
        <v>320</v>
      </c>
      <c r="C1111" s="102" t="s">
        <v>203</v>
      </c>
      <c r="D1111" s="102" t="s">
        <v>68</v>
      </c>
      <c r="E1111" s="102" t="s">
        <v>203</v>
      </c>
      <c r="F1111" s="102" t="s">
        <v>4456</v>
      </c>
      <c r="G1111" s="103">
        <v>43789</v>
      </c>
      <c r="H1111" s="102" t="s">
        <v>4457</v>
      </c>
      <c r="I1111" s="144"/>
      <c r="J1111" s="105"/>
    </row>
    <row r="1112" spans="1:10" x14ac:dyDescent="0.25">
      <c r="A1112" s="102">
        <v>251</v>
      </c>
      <c r="B1112" s="102">
        <v>319</v>
      </c>
      <c r="C1112" s="102" t="s">
        <v>215</v>
      </c>
      <c r="D1112" s="102" t="s">
        <v>68</v>
      </c>
      <c r="E1112" s="102" t="s">
        <v>215</v>
      </c>
      <c r="F1112" s="102" t="s">
        <v>3889</v>
      </c>
      <c r="G1112" s="103">
        <v>43784</v>
      </c>
      <c r="H1112" s="102" t="s">
        <v>4459</v>
      </c>
      <c r="I1112" s="144"/>
      <c r="J1112" s="105"/>
    </row>
    <row r="1113" spans="1:10" x14ac:dyDescent="0.25">
      <c r="A1113" s="102">
        <v>251</v>
      </c>
      <c r="B1113" s="102">
        <v>319</v>
      </c>
      <c r="C1113" s="102" t="s">
        <v>215</v>
      </c>
      <c r="D1113" s="102" t="s">
        <v>68</v>
      </c>
      <c r="E1113" s="102" t="s">
        <v>215</v>
      </c>
      <c r="F1113" s="102" t="s">
        <v>4456</v>
      </c>
      <c r="G1113" s="103">
        <v>43789</v>
      </c>
      <c r="H1113" s="102" t="s">
        <v>4457</v>
      </c>
      <c r="I1113" s="144"/>
      <c r="J1113" s="105"/>
    </row>
    <row r="1114" spans="1:10" x14ac:dyDescent="0.25">
      <c r="A1114" s="102">
        <v>258</v>
      </c>
      <c r="B1114" s="102">
        <v>316</v>
      </c>
      <c r="C1114" s="102" t="s">
        <v>272</v>
      </c>
      <c r="D1114" s="102" t="s">
        <v>68</v>
      </c>
      <c r="E1114" s="102" t="s">
        <v>272</v>
      </c>
      <c r="F1114" s="102" t="s">
        <v>3889</v>
      </c>
      <c r="G1114" s="103">
        <v>43784</v>
      </c>
      <c r="H1114" s="102" t="s">
        <v>4460</v>
      </c>
      <c r="I1114" s="144"/>
      <c r="J1114" s="105"/>
    </row>
    <row r="1115" spans="1:10" x14ac:dyDescent="0.25">
      <c r="A1115" s="102">
        <v>258</v>
      </c>
      <c r="B1115" s="102">
        <v>316</v>
      </c>
      <c r="C1115" s="102" t="s">
        <v>272</v>
      </c>
      <c r="D1115" s="102" t="s">
        <v>68</v>
      </c>
      <c r="E1115" s="102" t="s">
        <v>272</v>
      </c>
      <c r="F1115" s="102" t="s">
        <v>4456</v>
      </c>
      <c r="G1115" s="103">
        <v>43789</v>
      </c>
      <c r="H1115" s="102" t="s">
        <v>4457</v>
      </c>
      <c r="I1115" s="144"/>
      <c r="J1115" s="105"/>
    </row>
    <row r="1116" spans="1:10" x14ac:dyDescent="0.25">
      <c r="A1116" s="102">
        <v>260</v>
      </c>
      <c r="B1116" s="102">
        <v>314</v>
      </c>
      <c r="C1116" s="102" t="s">
        <v>289</v>
      </c>
      <c r="D1116" s="102" t="s">
        <v>68</v>
      </c>
      <c r="E1116" s="102" t="s">
        <v>289</v>
      </c>
      <c r="F1116" s="102" t="s">
        <v>3889</v>
      </c>
      <c r="G1116" s="103">
        <v>43784</v>
      </c>
      <c r="H1116" s="102" t="s">
        <v>4461</v>
      </c>
      <c r="I1116" s="144"/>
      <c r="J1116" s="105"/>
    </row>
    <row r="1117" spans="1:10" x14ac:dyDescent="0.25">
      <c r="A1117" s="102">
        <v>260</v>
      </c>
      <c r="B1117" s="102">
        <v>314</v>
      </c>
      <c r="C1117" s="102" t="s">
        <v>289</v>
      </c>
      <c r="D1117" s="102" t="s">
        <v>68</v>
      </c>
      <c r="E1117" s="102" t="s">
        <v>289</v>
      </c>
      <c r="F1117" s="102" t="s">
        <v>4456</v>
      </c>
      <c r="G1117" s="103">
        <v>43789</v>
      </c>
      <c r="H1117" s="102" t="s">
        <v>4457</v>
      </c>
      <c r="I1117" s="144"/>
      <c r="J1117" s="105"/>
    </row>
    <row r="1118" spans="1:10" x14ac:dyDescent="0.25">
      <c r="A1118" s="102">
        <v>262</v>
      </c>
      <c r="B1118" s="102">
        <v>312</v>
      </c>
      <c r="C1118" s="102" t="s">
        <v>312</v>
      </c>
      <c r="D1118" s="102" t="s">
        <v>68</v>
      </c>
      <c r="E1118" s="102" t="s">
        <v>312</v>
      </c>
      <c r="F1118" s="102" t="s">
        <v>3889</v>
      </c>
      <c r="G1118" s="103">
        <v>43784</v>
      </c>
      <c r="H1118" s="102" t="s">
        <v>4462</v>
      </c>
      <c r="I1118" s="144"/>
      <c r="J1118" s="105"/>
    </row>
    <row r="1119" spans="1:10" x14ac:dyDescent="0.25">
      <c r="A1119" s="102">
        <v>262</v>
      </c>
      <c r="B1119" s="102">
        <v>312</v>
      </c>
      <c r="C1119" s="102" t="s">
        <v>312</v>
      </c>
      <c r="D1119" s="102" t="s">
        <v>68</v>
      </c>
      <c r="E1119" s="102" t="s">
        <v>312</v>
      </c>
      <c r="F1119" s="102" t="s">
        <v>4456</v>
      </c>
      <c r="G1119" s="103">
        <v>43789</v>
      </c>
      <c r="H1119" s="102" t="s">
        <v>4457</v>
      </c>
      <c r="I1119" s="144"/>
      <c r="J1119" s="105"/>
    </row>
    <row r="1120" spans="1:10" x14ac:dyDescent="0.25">
      <c r="A1120" s="102">
        <v>268</v>
      </c>
      <c r="B1120" s="102">
        <v>308</v>
      </c>
      <c r="C1120" s="102" t="s">
        <v>364</v>
      </c>
      <c r="D1120" s="102" t="s">
        <v>68</v>
      </c>
      <c r="E1120" s="102" t="s">
        <v>364</v>
      </c>
      <c r="F1120" s="102" t="s">
        <v>3889</v>
      </c>
      <c r="G1120" s="103">
        <v>43784</v>
      </c>
      <c r="H1120" s="102" t="s">
        <v>4463</v>
      </c>
      <c r="I1120" s="144"/>
      <c r="J1120" s="105"/>
    </row>
    <row r="1121" spans="1:10" x14ac:dyDescent="0.25">
      <c r="A1121" s="102">
        <v>268</v>
      </c>
      <c r="B1121" s="102">
        <v>308</v>
      </c>
      <c r="C1121" s="102" t="s">
        <v>364</v>
      </c>
      <c r="D1121" s="102" t="s">
        <v>68</v>
      </c>
      <c r="E1121" s="102" t="s">
        <v>364</v>
      </c>
      <c r="F1121" s="102" t="s">
        <v>4456</v>
      </c>
      <c r="G1121" s="103">
        <v>43789</v>
      </c>
      <c r="H1121" s="102" t="s">
        <v>4457</v>
      </c>
      <c r="I1121" s="144"/>
      <c r="J1121" s="105"/>
    </row>
    <row r="1122" spans="1:10" x14ac:dyDescent="0.25">
      <c r="A1122" s="102">
        <v>580</v>
      </c>
      <c r="B1122" s="102">
        <v>559</v>
      </c>
      <c r="C1122" s="102" t="s">
        <v>2278</v>
      </c>
      <c r="D1122" s="102" t="s">
        <v>68</v>
      </c>
      <c r="E1122" s="102" t="s">
        <v>2278</v>
      </c>
      <c r="F1122" s="102" t="s">
        <v>4456</v>
      </c>
      <c r="G1122" s="103">
        <v>43822</v>
      </c>
      <c r="H1122" s="102" t="s">
        <v>4464</v>
      </c>
      <c r="I1122" s="144"/>
      <c r="J1122" s="105"/>
    </row>
    <row r="1123" spans="1:10" x14ac:dyDescent="0.25">
      <c r="A1123" s="102">
        <v>580</v>
      </c>
      <c r="B1123" s="102">
        <v>559</v>
      </c>
      <c r="C1123" s="102" t="s">
        <v>2278</v>
      </c>
      <c r="D1123" s="102" t="s">
        <v>68</v>
      </c>
      <c r="E1123" s="102" t="s">
        <v>2278</v>
      </c>
      <c r="F1123" s="102" t="s">
        <v>3889</v>
      </c>
      <c r="G1123" s="103">
        <v>43826</v>
      </c>
      <c r="H1123" s="102" t="s">
        <v>4465</v>
      </c>
      <c r="I1123" s="144"/>
      <c r="J1123" s="105"/>
    </row>
    <row r="1124" spans="1:10" x14ac:dyDescent="0.25">
      <c r="A1124" s="102">
        <v>583</v>
      </c>
      <c r="B1124" s="102">
        <v>558</v>
      </c>
      <c r="C1124" s="102" t="s">
        <v>2284</v>
      </c>
      <c r="D1124" s="102" t="s">
        <v>68</v>
      </c>
      <c r="E1124" s="102" t="s">
        <v>2284</v>
      </c>
      <c r="F1124" s="102" t="s">
        <v>3889</v>
      </c>
      <c r="G1124" s="103">
        <v>43826</v>
      </c>
      <c r="H1124" s="102" t="s">
        <v>4466</v>
      </c>
      <c r="I1124" s="144"/>
      <c r="J1124" s="105"/>
    </row>
    <row r="1125" spans="1:10" x14ac:dyDescent="0.25">
      <c r="A1125" s="102">
        <v>235</v>
      </c>
      <c r="B1125" s="102">
        <v>390</v>
      </c>
      <c r="C1125" s="102" t="s">
        <v>65</v>
      </c>
      <c r="D1125" s="102" t="s">
        <v>68</v>
      </c>
      <c r="E1125" s="102" t="s">
        <v>65</v>
      </c>
      <c r="F1125" s="102" t="s">
        <v>3889</v>
      </c>
      <c r="G1125" s="103">
        <v>43648</v>
      </c>
      <c r="H1125" s="102" t="s">
        <v>4298</v>
      </c>
      <c r="I1125" s="144"/>
      <c r="J1125" s="105"/>
    </row>
    <row r="1126" spans="1:10" x14ac:dyDescent="0.25">
      <c r="A1126" s="102">
        <v>235</v>
      </c>
      <c r="B1126" s="102">
        <v>390</v>
      </c>
      <c r="C1126" s="102" t="s">
        <v>65</v>
      </c>
      <c r="D1126" s="102" t="s">
        <v>68</v>
      </c>
      <c r="E1126" s="102" t="s">
        <v>65</v>
      </c>
      <c r="F1126" s="102" t="s">
        <v>4436</v>
      </c>
      <c r="G1126" s="103">
        <v>43509</v>
      </c>
      <c r="H1126" s="102" t="s">
        <v>4467</v>
      </c>
      <c r="I1126" s="144"/>
      <c r="J1126" s="105">
        <v>91</v>
      </c>
    </row>
    <row r="1127" spans="1:10" x14ac:dyDescent="0.25">
      <c r="A1127" s="102">
        <v>235</v>
      </c>
      <c r="B1127" s="102">
        <v>390</v>
      </c>
      <c r="C1127" s="102" t="s">
        <v>65</v>
      </c>
      <c r="D1127" s="102" t="s">
        <v>68</v>
      </c>
      <c r="E1127" s="102" t="s">
        <v>65</v>
      </c>
      <c r="F1127" s="102" t="s">
        <v>4434</v>
      </c>
      <c r="G1127" s="103">
        <v>43509</v>
      </c>
      <c r="H1127" s="102" t="s">
        <v>4467</v>
      </c>
      <c r="I1127" s="144" t="s">
        <v>4468</v>
      </c>
      <c r="J1127" s="105"/>
    </row>
    <row r="1128" spans="1:10" x14ac:dyDescent="0.25">
      <c r="A1128" s="102">
        <v>235</v>
      </c>
      <c r="B1128" s="102">
        <v>390</v>
      </c>
      <c r="C1128" s="102" t="s">
        <v>65</v>
      </c>
      <c r="D1128" s="102" t="s">
        <v>68</v>
      </c>
      <c r="E1128" s="102" t="s">
        <v>65</v>
      </c>
      <c r="F1128" s="102" t="s">
        <v>3930</v>
      </c>
      <c r="G1128" s="103">
        <v>43923</v>
      </c>
      <c r="H1128" s="102" t="s">
        <v>4469</v>
      </c>
      <c r="I1128" s="144"/>
      <c r="J1128" s="105"/>
    </row>
    <row r="1129" spans="1:10" x14ac:dyDescent="0.25">
      <c r="A1129" s="102">
        <v>236</v>
      </c>
      <c r="B1129" s="102">
        <v>389</v>
      </c>
      <c r="C1129" s="102" t="s">
        <v>85</v>
      </c>
      <c r="D1129" s="102" t="s">
        <v>68</v>
      </c>
      <c r="E1129" s="102" t="s">
        <v>85</v>
      </c>
      <c r="F1129" s="102" t="s">
        <v>3889</v>
      </c>
      <c r="G1129" s="103">
        <v>43648</v>
      </c>
      <c r="H1129" s="102" t="s">
        <v>4298</v>
      </c>
      <c r="I1129" s="144"/>
      <c r="J1129" s="105"/>
    </row>
    <row r="1130" spans="1:10" x14ac:dyDescent="0.25">
      <c r="A1130" s="102">
        <v>236</v>
      </c>
      <c r="B1130" s="102">
        <v>389</v>
      </c>
      <c r="C1130" s="102" t="s">
        <v>85</v>
      </c>
      <c r="D1130" s="102" t="s">
        <v>68</v>
      </c>
      <c r="E1130" s="102" t="s">
        <v>85</v>
      </c>
      <c r="F1130" s="102" t="s">
        <v>4436</v>
      </c>
      <c r="G1130" s="103">
        <v>43509</v>
      </c>
      <c r="H1130" s="102" t="s">
        <v>4467</v>
      </c>
      <c r="I1130" s="144"/>
      <c r="J1130" s="105">
        <v>91</v>
      </c>
    </row>
    <row r="1131" spans="1:10" x14ac:dyDescent="0.25">
      <c r="A1131" s="102">
        <v>236</v>
      </c>
      <c r="B1131" s="102">
        <v>389</v>
      </c>
      <c r="C1131" s="102" t="s">
        <v>85</v>
      </c>
      <c r="D1131" s="102" t="s">
        <v>68</v>
      </c>
      <c r="E1131" s="102" t="s">
        <v>85</v>
      </c>
      <c r="F1131" s="102" t="s">
        <v>4434</v>
      </c>
      <c r="G1131" s="103">
        <v>43509</v>
      </c>
      <c r="H1131" s="102" t="s">
        <v>4467</v>
      </c>
      <c r="I1131" s="144" t="s">
        <v>4470</v>
      </c>
      <c r="J1131" s="105"/>
    </row>
    <row r="1132" spans="1:10" x14ac:dyDescent="0.25">
      <c r="A1132" s="102">
        <v>236</v>
      </c>
      <c r="B1132" s="102">
        <v>389</v>
      </c>
      <c r="C1132" s="102" t="s">
        <v>85</v>
      </c>
      <c r="D1132" s="102" t="s">
        <v>68</v>
      </c>
      <c r="E1132" s="102" t="s">
        <v>85</v>
      </c>
      <c r="F1132" s="102" t="s">
        <v>3930</v>
      </c>
      <c r="G1132" s="103">
        <v>43923</v>
      </c>
      <c r="H1132" s="102" t="s">
        <v>4469</v>
      </c>
      <c r="I1132" s="144"/>
      <c r="J1132" s="105"/>
    </row>
    <row r="1133" spans="1:10" x14ac:dyDescent="0.25">
      <c r="A1133" s="102">
        <v>280</v>
      </c>
      <c r="B1133" s="102">
        <v>300</v>
      </c>
      <c r="C1133" s="102" t="s">
        <v>455</v>
      </c>
      <c r="D1133" s="102" t="s">
        <v>68</v>
      </c>
      <c r="E1133" s="102" t="s">
        <v>455</v>
      </c>
      <c r="F1133" s="102" t="s">
        <v>3889</v>
      </c>
      <c r="G1133" s="103">
        <v>43787</v>
      </c>
      <c r="H1133" s="102" t="s">
        <v>4298</v>
      </c>
      <c r="I1133" s="144"/>
      <c r="J1133" s="105"/>
    </row>
    <row r="1134" spans="1:10" x14ac:dyDescent="0.25">
      <c r="A1134" s="102">
        <v>282</v>
      </c>
      <c r="B1134" s="102">
        <v>299</v>
      </c>
      <c r="C1134" s="102" t="s">
        <v>474</v>
      </c>
      <c r="D1134" s="102" t="s">
        <v>68</v>
      </c>
      <c r="E1134" s="102" t="s">
        <v>474</v>
      </c>
      <c r="F1134" s="102" t="s">
        <v>3889</v>
      </c>
      <c r="G1134" s="103">
        <v>43787</v>
      </c>
      <c r="H1134" s="102" t="s">
        <v>4298</v>
      </c>
      <c r="I1134" s="144"/>
      <c r="J1134" s="105"/>
    </row>
    <row r="1135" spans="1:10" x14ac:dyDescent="0.25">
      <c r="A1135" s="102">
        <v>288</v>
      </c>
      <c r="B1135" s="102">
        <v>297</v>
      </c>
      <c r="C1135" s="102" t="s">
        <v>514</v>
      </c>
      <c r="D1135" s="102" t="s">
        <v>68</v>
      </c>
      <c r="E1135" s="102" t="s">
        <v>514</v>
      </c>
      <c r="F1135" s="102" t="s">
        <v>3889</v>
      </c>
      <c r="G1135" s="103">
        <v>43787</v>
      </c>
      <c r="H1135" s="102" t="s">
        <v>4298</v>
      </c>
      <c r="I1135" s="144"/>
      <c r="J1135" s="105"/>
    </row>
    <row r="1136" spans="1:10" x14ac:dyDescent="0.25">
      <c r="A1136" s="102">
        <v>291</v>
      </c>
      <c r="B1136" s="102">
        <v>296</v>
      </c>
      <c r="C1136" s="102" t="s">
        <v>538</v>
      </c>
      <c r="D1136" s="102" t="s">
        <v>68</v>
      </c>
      <c r="E1136" s="102" t="s">
        <v>538</v>
      </c>
      <c r="F1136" s="102" t="s">
        <v>3889</v>
      </c>
      <c r="G1136" s="103">
        <v>43787</v>
      </c>
      <c r="H1136" s="102" t="s">
        <v>4298</v>
      </c>
      <c r="I1136" s="144"/>
      <c r="J1136" s="105"/>
    </row>
    <row r="1137" spans="1:10" x14ac:dyDescent="0.25">
      <c r="A1137" s="102">
        <v>292</v>
      </c>
      <c r="B1137" s="102">
        <v>295</v>
      </c>
      <c r="C1137" s="102" t="s">
        <v>549</v>
      </c>
      <c r="D1137" s="102" t="s">
        <v>68</v>
      </c>
      <c r="E1137" s="102" t="s">
        <v>549</v>
      </c>
      <c r="F1137" s="102" t="s">
        <v>3889</v>
      </c>
      <c r="G1137" s="103">
        <v>43787</v>
      </c>
      <c r="H1137" s="102" t="s">
        <v>4298</v>
      </c>
      <c r="I1137" s="144"/>
      <c r="J1137" s="105"/>
    </row>
    <row r="1138" spans="1:10" x14ac:dyDescent="0.25">
      <c r="A1138" s="102">
        <v>550</v>
      </c>
      <c r="B1138" s="102">
        <v>564</v>
      </c>
      <c r="C1138" s="102" t="s">
        <v>2227</v>
      </c>
      <c r="D1138" s="102" t="s">
        <v>68</v>
      </c>
      <c r="E1138" s="102" t="s">
        <v>2227</v>
      </c>
      <c r="F1138" s="102" t="s">
        <v>3889</v>
      </c>
      <c r="G1138" s="103">
        <v>43825</v>
      </c>
      <c r="H1138" s="102" t="s">
        <v>4471</v>
      </c>
      <c r="I1138" s="144"/>
      <c r="J1138" s="105"/>
    </row>
    <row r="1139" spans="1:10" x14ac:dyDescent="0.25">
      <c r="A1139" s="102">
        <v>603</v>
      </c>
      <c r="B1139" s="102">
        <v>547</v>
      </c>
      <c r="C1139" s="102" t="s">
        <v>2417</v>
      </c>
      <c r="D1139" s="102" t="s">
        <v>68</v>
      </c>
      <c r="E1139" s="102" t="s">
        <v>2417</v>
      </c>
      <c r="F1139" s="102" t="s">
        <v>3889</v>
      </c>
      <c r="G1139" s="103">
        <v>43825</v>
      </c>
      <c r="H1139" s="102" t="s">
        <v>4471</v>
      </c>
      <c r="I1139" s="144"/>
      <c r="J1139" s="105"/>
    </row>
    <row r="1140" spans="1:10" x14ac:dyDescent="0.25">
      <c r="A1140" s="102">
        <v>2089</v>
      </c>
      <c r="B1140" s="102">
        <v>634</v>
      </c>
      <c r="C1140" s="102" t="s">
        <v>3408</v>
      </c>
      <c r="D1140" s="102" t="s">
        <v>3410</v>
      </c>
      <c r="E1140" s="102" t="s">
        <v>3408</v>
      </c>
      <c r="F1140" s="102" t="s">
        <v>3889</v>
      </c>
      <c r="G1140" s="103">
        <v>43804</v>
      </c>
      <c r="H1140" s="102" t="s">
        <v>3961</v>
      </c>
      <c r="I1140" s="144"/>
      <c r="J1140" s="105"/>
    </row>
    <row r="1141" spans="1:10" x14ac:dyDescent="0.25">
      <c r="A1141" s="102">
        <v>2089</v>
      </c>
      <c r="B1141" s="102">
        <v>634</v>
      </c>
      <c r="C1141" s="102" t="s">
        <v>3408</v>
      </c>
      <c r="D1141" s="102" t="s">
        <v>3410</v>
      </c>
      <c r="E1141" s="102" t="s">
        <v>3408</v>
      </c>
      <c r="F1141" s="102" t="s">
        <v>4434</v>
      </c>
      <c r="G1141" s="103">
        <v>43822</v>
      </c>
      <c r="H1141" s="102" t="s">
        <v>4472</v>
      </c>
      <c r="I1141" s="144" t="s">
        <v>4473</v>
      </c>
      <c r="J1141" s="105"/>
    </row>
    <row r="1142" spans="1:10" x14ac:dyDescent="0.25">
      <c r="A1142" s="102">
        <v>2089</v>
      </c>
      <c r="B1142" s="102">
        <v>634</v>
      </c>
      <c r="C1142" s="102" t="s">
        <v>3408</v>
      </c>
      <c r="D1142" s="102" t="s">
        <v>3410</v>
      </c>
      <c r="E1142" s="102" t="s">
        <v>3408</v>
      </c>
      <c r="F1142" s="102" t="s">
        <v>4436</v>
      </c>
      <c r="G1142" s="103">
        <v>43829</v>
      </c>
      <c r="H1142" s="102" t="s">
        <v>4472</v>
      </c>
      <c r="I1142" s="144"/>
      <c r="J1142" s="105">
        <v>91</v>
      </c>
    </row>
    <row r="1143" spans="1:10" x14ac:dyDescent="0.25">
      <c r="A1143" s="102">
        <v>2089</v>
      </c>
      <c r="B1143" s="102">
        <v>634</v>
      </c>
      <c r="C1143" s="102" t="s">
        <v>3408</v>
      </c>
      <c r="D1143" s="102" t="s">
        <v>3410</v>
      </c>
      <c r="E1143" s="102" t="s">
        <v>3408</v>
      </c>
      <c r="F1143" s="102" t="s">
        <v>3917</v>
      </c>
      <c r="G1143" s="103">
        <v>43917</v>
      </c>
      <c r="H1143" s="102" t="s">
        <v>4472</v>
      </c>
      <c r="I1143" s="144"/>
      <c r="J1143" s="105">
        <v>61</v>
      </c>
    </row>
    <row r="1144" spans="1:10" x14ac:dyDescent="0.25">
      <c r="A1144" s="102">
        <v>2184</v>
      </c>
      <c r="B1144" s="102">
        <v>337</v>
      </c>
      <c r="C1144" s="102" t="s">
        <v>3479</v>
      </c>
      <c r="D1144" s="102" t="s">
        <v>3481</v>
      </c>
      <c r="E1144" s="102" t="s">
        <v>3479</v>
      </c>
      <c r="F1144" s="102" t="s">
        <v>3889</v>
      </c>
      <c r="G1144" s="103">
        <v>43804</v>
      </c>
      <c r="H1144" s="102" t="s">
        <v>3961</v>
      </c>
      <c r="I1144" s="144"/>
      <c r="J1144" s="105"/>
    </row>
    <row r="1145" spans="1:10" x14ac:dyDescent="0.25">
      <c r="A1145" s="102">
        <v>2184</v>
      </c>
      <c r="B1145" s="102">
        <v>337</v>
      </c>
      <c r="C1145" s="102" t="s">
        <v>3479</v>
      </c>
      <c r="D1145" s="102" t="s">
        <v>3481</v>
      </c>
      <c r="E1145" s="102" t="s">
        <v>3479</v>
      </c>
      <c r="F1145" s="102" t="s">
        <v>4434</v>
      </c>
      <c r="G1145" s="103">
        <v>43822</v>
      </c>
      <c r="H1145" s="102" t="s">
        <v>4472</v>
      </c>
      <c r="I1145" s="144" t="s">
        <v>4474</v>
      </c>
      <c r="J1145" s="105"/>
    </row>
    <row r="1146" spans="1:10" x14ac:dyDescent="0.25">
      <c r="A1146" s="102">
        <v>2184</v>
      </c>
      <c r="B1146" s="102">
        <v>337</v>
      </c>
      <c r="C1146" s="102" t="s">
        <v>3479</v>
      </c>
      <c r="D1146" s="102" t="s">
        <v>3481</v>
      </c>
      <c r="E1146" s="102" t="s">
        <v>3479</v>
      </c>
      <c r="F1146" s="102" t="s">
        <v>4475</v>
      </c>
      <c r="G1146" s="103">
        <v>43822</v>
      </c>
      <c r="H1146" s="102" t="s">
        <v>4472</v>
      </c>
      <c r="I1146" s="144" t="s">
        <v>4476</v>
      </c>
      <c r="J1146" s="105"/>
    </row>
    <row r="1147" spans="1:10" x14ac:dyDescent="0.25">
      <c r="A1147" s="102">
        <v>2184</v>
      </c>
      <c r="B1147" s="102">
        <v>337</v>
      </c>
      <c r="C1147" s="102" t="s">
        <v>3479</v>
      </c>
      <c r="D1147" s="102" t="s">
        <v>3481</v>
      </c>
      <c r="E1147" s="102" t="s">
        <v>3479</v>
      </c>
      <c r="F1147" s="102" t="s">
        <v>4436</v>
      </c>
      <c r="G1147" s="103">
        <v>43829</v>
      </c>
      <c r="H1147" s="102" t="s">
        <v>4472</v>
      </c>
      <c r="I1147" s="144"/>
      <c r="J1147" s="105">
        <v>60</v>
      </c>
    </row>
    <row r="1148" spans="1:10" x14ac:dyDescent="0.25">
      <c r="A1148" s="102">
        <v>2184</v>
      </c>
      <c r="B1148" s="102">
        <v>337</v>
      </c>
      <c r="C1148" s="102" t="s">
        <v>3479</v>
      </c>
      <c r="D1148" s="102" t="s">
        <v>3481</v>
      </c>
      <c r="E1148" s="102" t="s">
        <v>3479</v>
      </c>
      <c r="F1148" s="102" t="s">
        <v>3930</v>
      </c>
      <c r="G1148" s="103">
        <v>43895</v>
      </c>
      <c r="H1148" s="102" t="s">
        <v>4469</v>
      </c>
      <c r="I1148" s="144"/>
      <c r="J1148" s="105"/>
    </row>
    <row r="1149" spans="1:10" x14ac:dyDescent="0.25">
      <c r="A1149" s="102">
        <v>2188</v>
      </c>
      <c r="B1149" s="102">
        <v>340</v>
      </c>
      <c r="C1149" s="102" t="s">
        <v>3498</v>
      </c>
      <c r="D1149" s="102" t="s">
        <v>3500</v>
      </c>
      <c r="E1149" s="102" t="s">
        <v>3498</v>
      </c>
      <c r="F1149" s="102" t="s">
        <v>3889</v>
      </c>
      <c r="G1149" s="103">
        <v>43756</v>
      </c>
      <c r="H1149" s="102" t="s">
        <v>3961</v>
      </c>
      <c r="I1149" s="144"/>
      <c r="J1149" s="105"/>
    </row>
    <row r="1150" spans="1:10" x14ac:dyDescent="0.25">
      <c r="A1150" s="102">
        <v>2188</v>
      </c>
      <c r="B1150" s="102">
        <v>340</v>
      </c>
      <c r="C1150" s="102" t="s">
        <v>3498</v>
      </c>
      <c r="D1150" s="102" t="s">
        <v>3500</v>
      </c>
      <c r="E1150" s="102" t="s">
        <v>3498</v>
      </c>
      <c r="F1150" s="102" t="s">
        <v>4434</v>
      </c>
      <c r="G1150" s="103">
        <v>43795</v>
      </c>
      <c r="H1150" s="102" t="s">
        <v>4205</v>
      </c>
      <c r="I1150" s="144" t="s">
        <v>4477</v>
      </c>
      <c r="J1150" s="105"/>
    </row>
    <row r="1151" spans="1:10" x14ac:dyDescent="0.25">
      <c r="A1151" s="102">
        <v>2188</v>
      </c>
      <c r="B1151" s="102">
        <v>340</v>
      </c>
      <c r="C1151" s="102" t="s">
        <v>3498</v>
      </c>
      <c r="D1151" s="102" t="s">
        <v>3500</v>
      </c>
      <c r="E1151" s="102" t="s">
        <v>3498</v>
      </c>
      <c r="F1151" s="102" t="s">
        <v>4436</v>
      </c>
      <c r="G1151" s="103">
        <v>43822</v>
      </c>
      <c r="H1151" s="102" t="s">
        <v>4205</v>
      </c>
      <c r="I1151" s="144"/>
      <c r="J1151" s="105">
        <v>60</v>
      </c>
    </row>
    <row r="1152" spans="1:10" x14ac:dyDescent="0.25">
      <c r="A1152" s="102">
        <v>2188</v>
      </c>
      <c r="B1152" s="102">
        <v>340</v>
      </c>
      <c r="C1152" s="102" t="s">
        <v>3498</v>
      </c>
      <c r="D1152" s="102" t="s">
        <v>3500</v>
      </c>
      <c r="E1152" s="102" t="s">
        <v>3498</v>
      </c>
      <c r="F1152" s="102" t="s">
        <v>3917</v>
      </c>
      <c r="G1152" s="103">
        <v>43829</v>
      </c>
      <c r="H1152" s="102" t="s">
        <v>4205</v>
      </c>
      <c r="I1152" s="144"/>
      <c r="J1152" s="105">
        <v>61</v>
      </c>
    </row>
    <row r="1153" spans="1:10" x14ac:dyDescent="0.25">
      <c r="A1153" s="102">
        <v>2188</v>
      </c>
      <c r="B1153" s="102">
        <v>340</v>
      </c>
      <c r="C1153" s="102" t="s">
        <v>3498</v>
      </c>
      <c r="D1153" s="102" t="s">
        <v>3500</v>
      </c>
      <c r="E1153" s="102" t="s">
        <v>3498</v>
      </c>
      <c r="F1153" s="102" t="s">
        <v>4475</v>
      </c>
      <c r="G1153" s="103">
        <v>43795</v>
      </c>
      <c r="H1153" s="102" t="s">
        <v>4205</v>
      </c>
      <c r="I1153" s="144" t="s">
        <v>4478</v>
      </c>
      <c r="J1153" s="105"/>
    </row>
    <row r="1154" spans="1:10" x14ac:dyDescent="0.25">
      <c r="A1154" s="102">
        <v>2188</v>
      </c>
      <c r="B1154" s="102">
        <v>340</v>
      </c>
      <c r="C1154" s="102" t="s">
        <v>3498</v>
      </c>
      <c r="D1154" s="102" t="s">
        <v>3500</v>
      </c>
      <c r="E1154" s="102" t="s">
        <v>3498</v>
      </c>
      <c r="F1154" s="102" t="s">
        <v>4276</v>
      </c>
      <c r="G1154" s="103">
        <v>43914</v>
      </c>
      <c r="H1154" s="102" t="s">
        <v>4329</v>
      </c>
      <c r="I1154" s="144"/>
      <c r="J1154" s="105">
        <v>21</v>
      </c>
    </row>
    <row r="1155" spans="1:10" x14ac:dyDescent="0.25">
      <c r="A1155" s="102">
        <v>2188</v>
      </c>
      <c r="B1155" s="102">
        <v>340</v>
      </c>
      <c r="C1155" s="102" t="s">
        <v>3498</v>
      </c>
      <c r="D1155" s="102" t="s">
        <v>3500</v>
      </c>
      <c r="E1155" s="102" t="s">
        <v>3498</v>
      </c>
      <c r="F1155" s="102" t="s">
        <v>4479</v>
      </c>
      <c r="G1155" s="103">
        <v>43935</v>
      </c>
      <c r="H1155" s="102" t="s">
        <v>4480</v>
      </c>
      <c r="I1155" s="144"/>
      <c r="J1155" s="105"/>
    </row>
    <row r="1156" spans="1:10" x14ac:dyDescent="0.25">
      <c r="A1156" s="102">
        <v>252</v>
      </c>
      <c r="B1156" s="102">
        <v>318</v>
      </c>
      <c r="C1156" s="102" t="s">
        <v>223</v>
      </c>
      <c r="D1156" s="102" t="s">
        <v>68</v>
      </c>
      <c r="E1156" s="102" t="s">
        <v>223</v>
      </c>
      <c r="F1156" s="102" t="s">
        <v>4481</v>
      </c>
      <c r="G1156" s="103">
        <v>43789</v>
      </c>
      <c r="H1156" s="102" t="s">
        <v>4482</v>
      </c>
      <c r="I1156" s="144"/>
      <c r="J1156" s="105"/>
    </row>
    <row r="1157" spans="1:10" x14ac:dyDescent="0.25">
      <c r="A1157" s="102">
        <v>252</v>
      </c>
      <c r="B1157" s="102">
        <v>318</v>
      </c>
      <c r="C1157" s="102" t="s">
        <v>223</v>
      </c>
      <c r="D1157" s="102" t="s">
        <v>68</v>
      </c>
      <c r="E1157" s="102" t="s">
        <v>223</v>
      </c>
      <c r="F1157" s="102" t="s">
        <v>3889</v>
      </c>
      <c r="G1157" s="103">
        <v>43795</v>
      </c>
      <c r="H1157" s="102" t="s">
        <v>4482</v>
      </c>
      <c r="I1157" s="144"/>
      <c r="J1157" s="105"/>
    </row>
    <row r="1158" spans="1:10" x14ac:dyDescent="0.25">
      <c r="A1158" s="102">
        <v>253</v>
      </c>
      <c r="B1158" s="102">
        <v>317</v>
      </c>
      <c r="C1158" s="102" t="s">
        <v>235</v>
      </c>
      <c r="D1158" s="102" t="s">
        <v>68</v>
      </c>
      <c r="E1158" s="102" t="s">
        <v>235</v>
      </c>
      <c r="F1158" s="102" t="s">
        <v>4481</v>
      </c>
      <c r="G1158" s="103">
        <v>43789</v>
      </c>
      <c r="H1158" s="102" t="s">
        <v>4482</v>
      </c>
      <c r="I1158" s="144"/>
      <c r="J1158" s="105"/>
    </row>
    <row r="1159" spans="1:10" x14ac:dyDescent="0.25">
      <c r="A1159" s="102">
        <v>253</v>
      </c>
      <c r="B1159" s="102">
        <v>317</v>
      </c>
      <c r="C1159" s="102" t="s">
        <v>235</v>
      </c>
      <c r="D1159" s="102" t="s">
        <v>68</v>
      </c>
      <c r="E1159" s="102" t="s">
        <v>235</v>
      </c>
      <c r="F1159" s="102" t="s">
        <v>3889</v>
      </c>
      <c r="G1159" s="103">
        <v>43795</v>
      </c>
      <c r="H1159" s="102" t="s">
        <v>4482</v>
      </c>
      <c r="I1159" s="144"/>
      <c r="J1159" s="105"/>
    </row>
    <row r="1160" spans="1:10" x14ac:dyDescent="0.25">
      <c r="A1160" s="102">
        <v>259</v>
      </c>
      <c r="B1160" s="102">
        <v>315</v>
      </c>
      <c r="C1160" s="102" t="s">
        <v>281</v>
      </c>
      <c r="D1160" s="102" t="s">
        <v>68</v>
      </c>
      <c r="E1160" s="102" t="s">
        <v>281</v>
      </c>
      <c r="F1160" s="102" t="s">
        <v>4481</v>
      </c>
      <c r="G1160" s="103">
        <v>43789</v>
      </c>
      <c r="H1160" s="102" t="s">
        <v>4482</v>
      </c>
      <c r="I1160" s="144"/>
      <c r="J1160" s="105"/>
    </row>
    <row r="1161" spans="1:10" x14ac:dyDescent="0.25">
      <c r="A1161" s="102">
        <v>259</v>
      </c>
      <c r="B1161" s="102">
        <v>315</v>
      </c>
      <c r="C1161" s="102" t="s">
        <v>281</v>
      </c>
      <c r="D1161" s="102" t="s">
        <v>68</v>
      </c>
      <c r="E1161" s="102" t="s">
        <v>281</v>
      </c>
      <c r="F1161" s="102" t="s">
        <v>3889</v>
      </c>
      <c r="G1161" s="103">
        <v>43795</v>
      </c>
      <c r="H1161" s="102" t="s">
        <v>4482</v>
      </c>
      <c r="I1161" s="144"/>
      <c r="J1161" s="105"/>
    </row>
    <row r="1162" spans="1:10" x14ac:dyDescent="0.25">
      <c r="A1162" s="102">
        <v>271</v>
      </c>
      <c r="B1162" s="102">
        <v>307</v>
      </c>
      <c r="C1162" s="102" t="s">
        <v>377</v>
      </c>
      <c r="D1162" s="102" t="s">
        <v>68</v>
      </c>
      <c r="E1162" s="102" t="s">
        <v>377</v>
      </c>
      <c r="F1162" s="102" t="s">
        <v>4481</v>
      </c>
      <c r="G1162" s="103">
        <v>43789</v>
      </c>
      <c r="H1162" s="102" t="s">
        <v>4482</v>
      </c>
      <c r="I1162" s="144"/>
      <c r="J1162" s="105"/>
    </row>
    <row r="1163" spans="1:10" x14ac:dyDescent="0.25">
      <c r="A1163" s="102">
        <v>271</v>
      </c>
      <c r="B1163" s="102">
        <v>307</v>
      </c>
      <c r="C1163" s="102" t="s">
        <v>377</v>
      </c>
      <c r="D1163" s="102" t="s">
        <v>68</v>
      </c>
      <c r="E1163" s="102" t="s">
        <v>377</v>
      </c>
      <c r="F1163" s="102" t="s">
        <v>3889</v>
      </c>
      <c r="G1163" s="103">
        <v>43795</v>
      </c>
      <c r="H1163" s="102" t="s">
        <v>4482</v>
      </c>
      <c r="I1163" s="144"/>
      <c r="J1163" s="105"/>
    </row>
    <row r="1164" spans="1:10" x14ac:dyDescent="0.25">
      <c r="A1164" s="102">
        <v>273</v>
      </c>
      <c r="B1164" s="102">
        <v>306</v>
      </c>
      <c r="C1164" s="102" t="s">
        <v>391</v>
      </c>
      <c r="D1164" s="102" t="s">
        <v>68</v>
      </c>
      <c r="E1164" s="102" t="s">
        <v>391</v>
      </c>
      <c r="F1164" s="102" t="s">
        <v>4481</v>
      </c>
      <c r="G1164" s="103">
        <v>43789</v>
      </c>
      <c r="H1164" s="102" t="s">
        <v>4482</v>
      </c>
      <c r="I1164" s="144"/>
      <c r="J1164" s="105"/>
    </row>
    <row r="1165" spans="1:10" x14ac:dyDescent="0.25">
      <c r="A1165" s="102">
        <v>273</v>
      </c>
      <c r="B1165" s="102">
        <v>306</v>
      </c>
      <c r="C1165" s="102" t="s">
        <v>391</v>
      </c>
      <c r="D1165" s="102" t="s">
        <v>68</v>
      </c>
      <c r="E1165" s="102" t="s">
        <v>391</v>
      </c>
      <c r="F1165" s="102" t="s">
        <v>3889</v>
      </c>
      <c r="G1165" s="103">
        <v>43800</v>
      </c>
      <c r="H1165" s="102" t="s">
        <v>4482</v>
      </c>
      <c r="I1165" s="144"/>
      <c r="J1165" s="105"/>
    </row>
    <row r="1166" spans="1:10" x14ac:dyDescent="0.25">
      <c r="A1166" s="102">
        <v>275</v>
      </c>
      <c r="B1166" s="102">
        <v>305</v>
      </c>
      <c r="C1166" s="102" t="s">
        <v>409</v>
      </c>
      <c r="D1166" s="102" t="s">
        <v>68</v>
      </c>
      <c r="E1166" s="102" t="s">
        <v>409</v>
      </c>
      <c r="F1166" s="102" t="s">
        <v>4481</v>
      </c>
      <c r="G1166" s="103">
        <v>43789</v>
      </c>
      <c r="H1166" s="102" t="s">
        <v>4482</v>
      </c>
      <c r="I1166" s="144"/>
      <c r="J1166" s="105"/>
    </row>
    <row r="1167" spans="1:10" x14ac:dyDescent="0.25">
      <c r="A1167" s="102">
        <v>275</v>
      </c>
      <c r="B1167" s="102">
        <v>305</v>
      </c>
      <c r="C1167" s="102" t="s">
        <v>409</v>
      </c>
      <c r="D1167" s="102" t="s">
        <v>68</v>
      </c>
      <c r="E1167" s="102" t="s">
        <v>409</v>
      </c>
      <c r="F1167" s="102" t="s">
        <v>3889</v>
      </c>
      <c r="G1167" s="103">
        <v>43795</v>
      </c>
      <c r="H1167" s="102" t="s">
        <v>4482</v>
      </c>
      <c r="I1167" s="144"/>
      <c r="J1167" s="105"/>
    </row>
    <row r="1168" spans="1:10" x14ac:dyDescent="0.25">
      <c r="A1168" s="102">
        <v>277</v>
      </c>
      <c r="B1168" s="102">
        <v>304</v>
      </c>
      <c r="C1168" s="102" t="s">
        <v>428</v>
      </c>
      <c r="D1168" s="102" t="s">
        <v>68</v>
      </c>
      <c r="E1168" s="102" t="s">
        <v>428</v>
      </c>
      <c r="F1168" s="102" t="s">
        <v>4481</v>
      </c>
      <c r="G1168" s="103">
        <v>43789</v>
      </c>
      <c r="H1168" s="102" t="s">
        <v>4482</v>
      </c>
      <c r="I1168" s="144"/>
      <c r="J1168" s="105"/>
    </row>
    <row r="1169" spans="1:10" x14ac:dyDescent="0.25">
      <c r="A1169" s="102">
        <v>277</v>
      </c>
      <c r="B1169" s="102">
        <v>304</v>
      </c>
      <c r="C1169" s="102" t="s">
        <v>428</v>
      </c>
      <c r="D1169" s="102" t="s">
        <v>68</v>
      </c>
      <c r="E1169" s="102" t="s">
        <v>428</v>
      </c>
      <c r="F1169" s="102" t="s">
        <v>3889</v>
      </c>
      <c r="G1169" s="103">
        <v>43795</v>
      </c>
      <c r="H1169" s="102" t="s">
        <v>3890</v>
      </c>
      <c r="I1169" s="144"/>
      <c r="J1169" s="105"/>
    </row>
    <row r="1170" spans="1:10" x14ac:dyDescent="0.25">
      <c r="A1170" s="102">
        <v>556</v>
      </c>
      <c r="B1170" s="102">
        <v>563</v>
      </c>
      <c r="C1170" s="102" t="s">
        <v>2233</v>
      </c>
      <c r="D1170" s="102" t="s">
        <v>68</v>
      </c>
      <c r="E1170" s="102" t="s">
        <v>2233</v>
      </c>
      <c r="F1170" s="102" t="s">
        <v>3889</v>
      </c>
      <c r="G1170" s="103">
        <v>43827</v>
      </c>
      <c r="H1170" s="102" t="s">
        <v>3890</v>
      </c>
      <c r="I1170" s="144"/>
      <c r="J1170" s="105"/>
    </row>
    <row r="1171" spans="1:10" x14ac:dyDescent="0.25">
      <c r="A1171" s="102">
        <v>1846</v>
      </c>
      <c r="B1171" s="102">
        <v>491</v>
      </c>
      <c r="C1171" s="102" t="s">
        <v>2912</v>
      </c>
      <c r="D1171" s="102" t="s">
        <v>68</v>
      </c>
      <c r="E1171" s="102" t="s">
        <v>2912</v>
      </c>
      <c r="F1171" s="102" t="s">
        <v>3889</v>
      </c>
      <c r="G1171" s="103">
        <v>43827</v>
      </c>
      <c r="H1171" s="102" t="s">
        <v>3890</v>
      </c>
      <c r="I1171" s="144"/>
      <c r="J1171" s="105"/>
    </row>
    <row r="1172" spans="1:10" x14ac:dyDescent="0.25">
      <c r="A1172" s="102">
        <v>385</v>
      </c>
      <c r="B1172" s="102">
        <v>250</v>
      </c>
      <c r="C1172" s="102" t="s">
        <v>1171</v>
      </c>
      <c r="D1172" s="102" t="s">
        <v>68</v>
      </c>
      <c r="E1172" s="102" t="s">
        <v>1171</v>
      </c>
      <c r="F1172" s="102" t="s">
        <v>4483</v>
      </c>
      <c r="G1172" s="103">
        <v>43809</v>
      </c>
      <c r="H1172" s="102" t="s">
        <v>4484</v>
      </c>
      <c r="I1172" s="144"/>
      <c r="J1172" s="105"/>
    </row>
    <row r="1173" spans="1:10" x14ac:dyDescent="0.25">
      <c r="A1173" s="102">
        <v>387</v>
      </c>
      <c r="B1173" s="102">
        <v>249</v>
      </c>
      <c r="C1173" s="102" t="s">
        <v>1185</v>
      </c>
      <c r="D1173" s="102" t="s">
        <v>68</v>
      </c>
      <c r="E1173" s="102" t="s">
        <v>1185</v>
      </c>
      <c r="F1173" s="102" t="s">
        <v>4483</v>
      </c>
      <c r="G1173" s="103">
        <v>43802</v>
      </c>
      <c r="H1173" s="102" t="s">
        <v>4484</v>
      </c>
      <c r="I1173" s="144"/>
      <c r="J1173" s="105"/>
    </row>
    <row r="1174" spans="1:10" x14ac:dyDescent="0.25">
      <c r="A1174" s="102">
        <v>388</v>
      </c>
      <c r="B1174" s="102">
        <v>248</v>
      </c>
      <c r="C1174" s="102" t="s">
        <v>1194</v>
      </c>
      <c r="D1174" s="102" t="s">
        <v>68</v>
      </c>
      <c r="E1174" s="102" t="s">
        <v>1194</v>
      </c>
      <c r="F1174" s="102" t="s">
        <v>4483</v>
      </c>
      <c r="G1174" s="103">
        <v>43801</v>
      </c>
      <c r="H1174" s="102" t="s">
        <v>4484</v>
      </c>
      <c r="I1174" s="144"/>
      <c r="J1174" s="105"/>
    </row>
    <row r="1175" spans="1:10" x14ac:dyDescent="0.25">
      <c r="A1175" s="102">
        <v>390</v>
      </c>
      <c r="B1175" s="102">
        <v>247</v>
      </c>
      <c r="C1175" s="102" t="s">
        <v>1207</v>
      </c>
      <c r="D1175" s="102" t="s">
        <v>68</v>
      </c>
      <c r="E1175" s="102" t="s">
        <v>1207</v>
      </c>
      <c r="F1175" s="102" t="s">
        <v>4483</v>
      </c>
      <c r="G1175" s="103">
        <v>43809</v>
      </c>
      <c r="H1175" s="102" t="s">
        <v>4484</v>
      </c>
      <c r="I1175" s="144"/>
      <c r="J1175" s="105"/>
    </row>
    <row r="1176" spans="1:10" x14ac:dyDescent="0.25">
      <c r="A1176" s="102">
        <v>1801</v>
      </c>
      <c r="B1176" s="102">
        <v>515</v>
      </c>
      <c r="C1176" s="102" t="s">
        <v>2684</v>
      </c>
      <c r="D1176" s="102" t="s">
        <v>68</v>
      </c>
      <c r="E1176" s="102" t="s">
        <v>2684</v>
      </c>
      <c r="F1176" s="102" t="s">
        <v>4483</v>
      </c>
      <c r="G1176" s="103">
        <v>43826</v>
      </c>
      <c r="H1176" s="102" t="s">
        <v>4484</v>
      </c>
      <c r="I1176" s="144"/>
      <c r="J1176" s="105"/>
    </row>
    <row r="1177" spans="1:10" x14ac:dyDescent="0.25">
      <c r="G1177" s="94"/>
      <c r="I1177" s="95"/>
      <c r="J1177" s="96"/>
    </row>
    <row r="1178" spans="1:10" x14ac:dyDescent="0.25">
      <c r="G1178" s="94"/>
      <c r="I1178" s="95"/>
      <c r="J1178" s="96"/>
    </row>
    <row r="1179" spans="1:10" x14ac:dyDescent="0.25">
      <c r="G1179" s="94"/>
      <c r="I1179" s="95"/>
      <c r="J1179" s="96"/>
    </row>
    <row r="1180" spans="1:10" x14ac:dyDescent="0.25">
      <c r="G1180" s="94"/>
      <c r="I1180" s="95"/>
      <c r="J1180" s="96"/>
    </row>
    <row r="1181" spans="1:10" x14ac:dyDescent="0.25">
      <c r="G1181" s="94"/>
      <c r="I1181" s="95"/>
      <c r="J1181" s="96"/>
    </row>
    <row r="1182" spans="1:10" x14ac:dyDescent="0.25">
      <c r="G1182" s="94"/>
      <c r="I1182" s="95"/>
      <c r="J1182" s="96"/>
    </row>
    <row r="1183" spans="1:10" x14ac:dyDescent="0.25">
      <c r="G1183" s="94"/>
      <c r="I1183" s="95"/>
      <c r="J1183" s="96"/>
    </row>
    <row r="1184" spans="1:10" x14ac:dyDescent="0.25">
      <c r="G1184" s="94"/>
      <c r="I1184" s="95"/>
      <c r="J1184" s="96"/>
    </row>
    <row r="1185" spans="7:10" x14ac:dyDescent="0.25">
      <c r="G1185" s="94"/>
      <c r="I1185" s="95"/>
      <c r="J1185" s="96"/>
    </row>
    <row r="1186" spans="7:10" x14ac:dyDescent="0.25">
      <c r="G1186" s="94"/>
      <c r="I1186" s="95"/>
      <c r="J1186" s="96"/>
    </row>
    <row r="1187" spans="7:10" x14ac:dyDescent="0.25">
      <c r="G1187" s="94"/>
      <c r="I1187" s="95"/>
      <c r="J1187" s="96"/>
    </row>
    <row r="1188" spans="7:10" x14ac:dyDescent="0.25">
      <c r="G1188" s="94"/>
      <c r="I1188" s="95"/>
      <c r="J1188" s="96"/>
    </row>
    <row r="1189" spans="7:10" x14ac:dyDescent="0.25">
      <c r="G1189" s="94"/>
      <c r="I1189" s="95"/>
      <c r="J1189" s="96"/>
    </row>
    <row r="1190" spans="7:10" x14ac:dyDescent="0.25">
      <c r="G1190" s="94"/>
      <c r="I1190" s="95"/>
      <c r="J1190" s="96"/>
    </row>
    <row r="1191" spans="7:10" x14ac:dyDescent="0.25">
      <c r="G1191" s="94"/>
      <c r="I1191" s="95"/>
      <c r="J1191" s="96"/>
    </row>
    <row r="1192" spans="7:10" x14ac:dyDescent="0.25">
      <c r="G1192" s="94"/>
      <c r="I1192" s="95"/>
      <c r="J1192" s="96"/>
    </row>
    <row r="1193" spans="7:10" x14ac:dyDescent="0.25">
      <c r="G1193" s="94"/>
      <c r="I1193" s="95"/>
      <c r="J1193" s="96"/>
    </row>
    <row r="1194" spans="7:10" x14ac:dyDescent="0.25">
      <c r="G1194" s="94"/>
      <c r="I1194" s="95"/>
      <c r="J1194" s="96"/>
    </row>
    <row r="1195" spans="7:10" x14ac:dyDescent="0.25">
      <c r="G1195" s="94"/>
      <c r="I1195" s="95"/>
      <c r="J1195" s="96"/>
    </row>
    <row r="1196" spans="7:10" x14ac:dyDescent="0.25">
      <c r="G1196" s="94"/>
      <c r="I1196" s="95"/>
      <c r="J1196" s="96"/>
    </row>
    <row r="1197" spans="7:10" x14ac:dyDescent="0.25">
      <c r="G1197" s="94"/>
      <c r="I1197" s="95"/>
      <c r="J1197" s="96"/>
    </row>
    <row r="1198" spans="7:10" x14ac:dyDescent="0.25">
      <c r="G1198" s="94"/>
      <c r="I1198" s="95"/>
      <c r="J1198" s="96"/>
    </row>
    <row r="1199" spans="7:10" x14ac:dyDescent="0.25">
      <c r="G1199" s="94"/>
      <c r="I1199" s="95"/>
      <c r="J1199" s="96"/>
    </row>
    <row r="1200" spans="7:10" x14ac:dyDescent="0.25">
      <c r="G1200" s="94"/>
      <c r="I1200" s="95"/>
      <c r="J1200" s="96"/>
    </row>
    <row r="1201" spans="7:10" x14ac:dyDescent="0.25">
      <c r="G1201" s="94"/>
      <c r="I1201" s="95"/>
      <c r="J1201" s="96"/>
    </row>
    <row r="1202" spans="7:10" x14ac:dyDescent="0.25">
      <c r="G1202" s="94"/>
      <c r="I1202" s="95"/>
      <c r="J1202" s="96"/>
    </row>
    <row r="1203" spans="7:10" x14ac:dyDescent="0.25">
      <c r="G1203" s="94"/>
      <c r="I1203" s="95"/>
      <c r="J1203" s="96"/>
    </row>
    <row r="1204" spans="7:10" x14ac:dyDescent="0.25">
      <c r="G1204" s="94"/>
      <c r="I1204" s="95"/>
      <c r="J1204" s="96"/>
    </row>
    <row r="1205" spans="7:10" x14ac:dyDescent="0.25">
      <c r="G1205" s="94"/>
      <c r="I1205" s="95"/>
      <c r="J1205" s="96"/>
    </row>
    <row r="1206" spans="7:10" x14ac:dyDescent="0.25">
      <c r="G1206" s="94"/>
      <c r="I1206" s="95"/>
      <c r="J1206" s="96"/>
    </row>
    <row r="1207" spans="7:10" x14ac:dyDescent="0.25">
      <c r="G1207" s="94"/>
      <c r="I1207" s="95"/>
      <c r="J1207" s="96"/>
    </row>
    <row r="1208" spans="7:10" x14ac:dyDescent="0.25">
      <c r="G1208" s="94"/>
      <c r="I1208" s="95"/>
      <c r="J1208" s="96"/>
    </row>
    <row r="1209" spans="7:10" x14ac:dyDescent="0.25">
      <c r="G1209" s="94"/>
      <c r="I1209" s="95"/>
      <c r="J1209" s="96"/>
    </row>
    <row r="1210" spans="7:10" x14ac:dyDescent="0.25">
      <c r="G1210" s="94"/>
      <c r="I1210" s="95"/>
      <c r="J1210" s="96"/>
    </row>
    <row r="1211" spans="7:10" x14ac:dyDescent="0.25">
      <c r="G1211" s="94"/>
      <c r="I1211" s="95"/>
      <c r="J1211" s="96"/>
    </row>
    <row r="1212" spans="7:10" x14ac:dyDescent="0.25">
      <c r="G1212" s="94"/>
      <c r="I1212" s="95"/>
      <c r="J1212" s="96"/>
    </row>
    <row r="1213" spans="7:10" x14ac:dyDescent="0.25">
      <c r="G1213" s="94"/>
      <c r="I1213" s="95"/>
      <c r="J1213" s="96"/>
    </row>
    <row r="1214" spans="7:10" x14ac:dyDescent="0.25">
      <c r="G1214" s="94"/>
      <c r="I1214" s="95"/>
      <c r="J1214" s="96"/>
    </row>
    <row r="1215" spans="7:10" x14ac:dyDescent="0.25">
      <c r="G1215" s="94"/>
      <c r="I1215" s="95"/>
      <c r="J1215" s="96"/>
    </row>
    <row r="1216" spans="7:10" x14ac:dyDescent="0.25">
      <c r="G1216" s="94"/>
      <c r="I1216" s="95"/>
      <c r="J1216" s="96"/>
    </row>
    <row r="1217" spans="7:10" x14ac:dyDescent="0.25">
      <c r="G1217" s="94"/>
      <c r="I1217" s="95"/>
      <c r="J1217" s="96"/>
    </row>
    <row r="1218" spans="7:10" x14ac:dyDescent="0.25">
      <c r="G1218" s="94"/>
      <c r="I1218" s="95"/>
      <c r="J1218" s="96"/>
    </row>
    <row r="1219" spans="7:10" x14ac:dyDescent="0.25">
      <c r="G1219" s="94"/>
      <c r="I1219" s="95"/>
      <c r="J1219" s="96"/>
    </row>
    <row r="1220" spans="7:10" x14ac:dyDescent="0.25">
      <c r="G1220" s="94"/>
      <c r="I1220" s="95"/>
      <c r="J1220" s="96"/>
    </row>
    <row r="1221" spans="7:10" x14ac:dyDescent="0.25">
      <c r="G1221" s="94"/>
      <c r="I1221" s="95"/>
      <c r="J1221" s="96"/>
    </row>
    <row r="1222" spans="7:10" x14ac:dyDescent="0.25">
      <c r="G1222" s="94"/>
      <c r="I1222" s="95"/>
      <c r="J1222" s="96"/>
    </row>
    <row r="1223" spans="7:10" x14ac:dyDescent="0.25">
      <c r="G1223" s="94"/>
      <c r="I1223" s="95"/>
      <c r="J1223" s="96"/>
    </row>
    <row r="1224" spans="7:10" x14ac:dyDescent="0.25">
      <c r="G1224" s="94"/>
      <c r="I1224" s="95"/>
      <c r="J1224" s="96"/>
    </row>
    <row r="1225" spans="7:10" x14ac:dyDescent="0.25">
      <c r="G1225" s="94"/>
      <c r="I1225" s="95"/>
      <c r="J1225" s="96"/>
    </row>
    <row r="1226" spans="7:10" x14ac:dyDescent="0.25">
      <c r="G1226" s="94"/>
      <c r="I1226" s="95"/>
      <c r="J1226" s="96"/>
    </row>
    <row r="1227" spans="7:10" x14ac:dyDescent="0.25">
      <c r="G1227" s="94"/>
      <c r="I1227" s="95"/>
      <c r="J1227" s="96"/>
    </row>
    <row r="1228" spans="7:10" x14ac:dyDescent="0.25">
      <c r="G1228" s="94"/>
      <c r="I1228" s="95"/>
      <c r="J1228" s="96"/>
    </row>
    <row r="1229" spans="7:10" x14ac:dyDescent="0.25">
      <c r="G1229" s="94"/>
      <c r="I1229" s="95"/>
      <c r="J1229" s="96"/>
    </row>
    <row r="1230" spans="7:10" x14ac:dyDescent="0.25">
      <c r="G1230" s="94"/>
      <c r="I1230" s="95"/>
      <c r="J1230" s="96"/>
    </row>
    <row r="1231" spans="7:10" x14ac:dyDescent="0.25">
      <c r="G1231" s="94"/>
      <c r="I1231" s="95"/>
      <c r="J1231" s="96"/>
    </row>
    <row r="1232" spans="7:10" x14ac:dyDescent="0.25">
      <c r="G1232" s="94"/>
      <c r="I1232" s="95"/>
      <c r="J1232" s="96"/>
    </row>
    <row r="1233" spans="7:10" x14ac:dyDescent="0.25">
      <c r="G1233" s="94"/>
      <c r="I1233" s="95"/>
      <c r="J1233" s="96"/>
    </row>
    <row r="1234" spans="7:10" x14ac:dyDescent="0.25">
      <c r="G1234" s="94"/>
      <c r="I1234" s="95"/>
      <c r="J1234" s="96"/>
    </row>
    <row r="1235" spans="7:10" x14ac:dyDescent="0.25">
      <c r="G1235" s="94"/>
      <c r="I1235" s="95"/>
      <c r="J1235" s="96"/>
    </row>
    <row r="1236" spans="7:10" x14ac:dyDescent="0.25">
      <c r="G1236" s="94"/>
      <c r="I1236" s="95"/>
      <c r="J1236" s="96"/>
    </row>
    <row r="1237" spans="7:10" x14ac:dyDescent="0.25">
      <c r="G1237" s="94"/>
      <c r="I1237" s="95"/>
      <c r="J1237" s="96"/>
    </row>
    <row r="1238" spans="7:10" x14ac:dyDescent="0.25">
      <c r="G1238" s="94"/>
      <c r="I1238" s="95"/>
      <c r="J1238" s="96"/>
    </row>
    <row r="1239" spans="7:10" x14ac:dyDescent="0.25">
      <c r="G1239" s="94"/>
      <c r="I1239" s="95"/>
      <c r="J1239" s="96"/>
    </row>
    <row r="1240" spans="7:10" x14ac:dyDescent="0.25">
      <c r="G1240" s="94"/>
      <c r="I1240" s="95"/>
      <c r="J1240" s="96"/>
    </row>
    <row r="1241" spans="7:10" x14ac:dyDescent="0.25">
      <c r="G1241" s="94"/>
      <c r="I1241" s="95"/>
      <c r="J1241" s="96"/>
    </row>
    <row r="1242" spans="7:10" x14ac:dyDescent="0.25">
      <c r="G1242" s="94"/>
      <c r="I1242" s="95"/>
      <c r="J1242" s="96"/>
    </row>
    <row r="1243" spans="7:10" x14ac:dyDescent="0.25">
      <c r="G1243" s="94"/>
      <c r="I1243" s="95"/>
      <c r="J1243" s="96"/>
    </row>
    <row r="1244" spans="7:10" x14ac:dyDescent="0.25">
      <c r="G1244" s="94"/>
      <c r="I1244" s="95"/>
      <c r="J1244" s="96"/>
    </row>
    <row r="1245" spans="7:10" x14ac:dyDescent="0.25">
      <c r="G1245" s="94"/>
      <c r="I1245" s="95"/>
      <c r="J1245" s="96"/>
    </row>
    <row r="1246" spans="7:10" x14ac:dyDescent="0.25">
      <c r="G1246" s="94"/>
      <c r="I1246" s="95"/>
      <c r="J1246" s="96"/>
    </row>
    <row r="1247" spans="7:10" x14ac:dyDescent="0.25">
      <c r="G1247" s="94"/>
      <c r="I1247" s="95"/>
      <c r="J1247" s="96"/>
    </row>
    <row r="1248" spans="7:10" x14ac:dyDescent="0.25">
      <c r="G1248" s="94"/>
      <c r="I1248" s="95"/>
      <c r="J1248" s="96"/>
    </row>
    <row r="1249" spans="7:10" x14ac:dyDescent="0.25">
      <c r="G1249" s="94"/>
      <c r="I1249" s="95"/>
      <c r="J1249" s="96"/>
    </row>
    <row r="1250" spans="7:10" x14ac:dyDescent="0.25">
      <c r="G1250" s="94"/>
      <c r="I1250" s="95"/>
      <c r="J1250" s="96"/>
    </row>
    <row r="1251" spans="7:10" x14ac:dyDescent="0.25">
      <c r="G1251" s="94"/>
      <c r="I1251" s="95"/>
      <c r="J1251" s="96"/>
    </row>
    <row r="1252" spans="7:10" x14ac:dyDescent="0.25">
      <c r="G1252" s="94"/>
      <c r="I1252" s="95"/>
      <c r="J1252" s="96"/>
    </row>
    <row r="1253" spans="7:10" x14ac:dyDescent="0.25">
      <c r="G1253" s="94"/>
      <c r="I1253" s="95"/>
      <c r="J1253" s="96"/>
    </row>
    <row r="1254" spans="7:10" x14ac:dyDescent="0.25">
      <c r="G1254" s="94"/>
      <c r="I1254" s="95"/>
      <c r="J1254" s="96"/>
    </row>
    <row r="1255" spans="7:10" x14ac:dyDescent="0.25">
      <c r="G1255" s="94"/>
      <c r="I1255" s="95"/>
      <c r="J1255" s="96"/>
    </row>
    <row r="1256" spans="7:10" x14ac:dyDescent="0.25">
      <c r="G1256" s="94"/>
      <c r="I1256" s="95"/>
      <c r="J1256" s="96"/>
    </row>
    <row r="1257" spans="7:10" x14ac:dyDescent="0.25">
      <c r="G1257" s="94"/>
      <c r="I1257" s="95"/>
      <c r="J1257" s="96"/>
    </row>
    <row r="1258" spans="7:10" x14ac:dyDescent="0.25">
      <c r="G1258" s="94"/>
      <c r="I1258" s="95"/>
      <c r="J1258" s="96"/>
    </row>
    <row r="1259" spans="7:10" x14ac:dyDescent="0.25">
      <c r="G1259" s="94"/>
      <c r="I1259" s="95"/>
      <c r="J1259" s="96"/>
    </row>
    <row r="1260" spans="7:10" x14ac:dyDescent="0.25">
      <c r="G1260" s="94"/>
      <c r="I1260" s="95"/>
      <c r="J1260" s="96"/>
    </row>
    <row r="1261" spans="7:10" x14ac:dyDescent="0.25">
      <c r="G1261" s="94"/>
      <c r="I1261" s="95"/>
      <c r="J1261" s="96"/>
    </row>
    <row r="1262" spans="7:10" x14ac:dyDescent="0.25">
      <c r="G1262" s="94"/>
      <c r="I1262" s="95"/>
      <c r="J1262" s="96"/>
    </row>
    <row r="1263" spans="7:10" x14ac:dyDescent="0.25">
      <c r="G1263" s="94"/>
      <c r="I1263" s="95"/>
      <c r="J1263" s="96"/>
    </row>
    <row r="1264" spans="7:10" x14ac:dyDescent="0.25">
      <c r="G1264" s="94"/>
      <c r="I1264" s="95"/>
      <c r="J1264" s="96"/>
    </row>
    <row r="1265" spans="7:10" x14ac:dyDescent="0.25">
      <c r="G1265" s="94"/>
      <c r="I1265" s="95"/>
      <c r="J1265" s="96"/>
    </row>
    <row r="1266" spans="7:10" x14ac:dyDescent="0.25">
      <c r="G1266" s="94"/>
      <c r="I1266" s="95"/>
      <c r="J1266" s="96"/>
    </row>
    <row r="1267" spans="7:10" x14ac:dyDescent="0.25">
      <c r="G1267" s="94"/>
      <c r="I1267" s="95"/>
      <c r="J1267" s="96"/>
    </row>
    <row r="1268" spans="7:10" x14ac:dyDescent="0.25">
      <c r="G1268" s="94"/>
      <c r="I1268" s="95"/>
      <c r="J1268" s="96"/>
    </row>
    <row r="1269" spans="7:10" x14ac:dyDescent="0.25">
      <c r="G1269" s="94"/>
      <c r="I1269" s="95"/>
      <c r="J1269" s="96"/>
    </row>
    <row r="1270" spans="7:10" x14ac:dyDescent="0.25">
      <c r="G1270" s="94"/>
      <c r="I1270" s="95"/>
      <c r="J1270" s="96"/>
    </row>
    <row r="1271" spans="7:10" x14ac:dyDescent="0.25">
      <c r="G1271" s="94"/>
      <c r="I1271" s="95"/>
      <c r="J1271" s="96"/>
    </row>
    <row r="1272" spans="7:10" x14ac:dyDescent="0.25">
      <c r="G1272" s="94"/>
      <c r="I1272" s="95"/>
      <c r="J1272" s="96"/>
    </row>
    <row r="1273" spans="7:10" x14ac:dyDescent="0.25">
      <c r="G1273" s="94"/>
      <c r="I1273" s="95"/>
      <c r="J1273" s="96"/>
    </row>
    <row r="1274" spans="7:10" x14ac:dyDescent="0.25">
      <c r="G1274" s="94"/>
      <c r="I1274" s="95"/>
      <c r="J1274" s="96"/>
    </row>
    <row r="1275" spans="7:10" x14ac:dyDescent="0.25">
      <c r="G1275" s="94"/>
      <c r="I1275" s="95"/>
      <c r="J1275" s="96"/>
    </row>
    <row r="1276" spans="7:10" x14ac:dyDescent="0.25">
      <c r="G1276" s="94"/>
      <c r="I1276" s="95"/>
      <c r="J1276" s="96"/>
    </row>
    <row r="1277" spans="7:10" x14ac:dyDescent="0.25">
      <c r="G1277" s="94"/>
      <c r="I1277" s="95"/>
      <c r="J1277" s="96"/>
    </row>
    <row r="1278" spans="7:10" x14ac:dyDescent="0.25">
      <c r="G1278" s="94"/>
      <c r="I1278" s="95"/>
      <c r="J1278" s="96"/>
    </row>
    <row r="1279" spans="7:10" x14ac:dyDescent="0.25">
      <c r="G1279" s="94"/>
      <c r="I1279" s="95"/>
      <c r="J1279" s="96"/>
    </row>
    <row r="1280" spans="7:10" x14ac:dyDescent="0.25">
      <c r="G1280" s="94"/>
      <c r="I1280" s="95"/>
      <c r="J1280" s="96"/>
    </row>
    <row r="1281" spans="7:10" x14ac:dyDescent="0.25">
      <c r="G1281" s="94"/>
      <c r="I1281" s="95"/>
      <c r="J1281" s="96"/>
    </row>
    <row r="1282" spans="7:10" x14ac:dyDescent="0.25">
      <c r="G1282" s="94"/>
      <c r="I1282" s="95"/>
      <c r="J1282" s="96"/>
    </row>
    <row r="1283" spans="7:10" x14ac:dyDescent="0.25">
      <c r="G1283" s="94"/>
      <c r="I1283" s="95"/>
      <c r="J1283" s="96"/>
    </row>
    <row r="1284" spans="7:10" x14ac:dyDescent="0.25">
      <c r="G1284" s="94"/>
      <c r="I1284" s="95"/>
      <c r="J1284" s="96"/>
    </row>
    <row r="1285" spans="7:10" x14ac:dyDescent="0.25">
      <c r="G1285" s="94"/>
      <c r="I1285" s="95"/>
      <c r="J1285" s="96"/>
    </row>
    <row r="1286" spans="7:10" x14ac:dyDescent="0.25">
      <c r="G1286" s="94"/>
      <c r="I1286" s="95"/>
      <c r="J1286" s="96"/>
    </row>
    <row r="1287" spans="7:10" x14ac:dyDescent="0.25">
      <c r="G1287" s="94"/>
      <c r="I1287" s="95"/>
      <c r="J1287" s="96"/>
    </row>
    <row r="1288" spans="7:10" x14ac:dyDescent="0.25">
      <c r="G1288" s="94"/>
      <c r="I1288" s="95"/>
      <c r="J1288" s="96"/>
    </row>
    <row r="1289" spans="7:10" x14ac:dyDescent="0.25">
      <c r="G1289" s="94"/>
      <c r="I1289" s="95"/>
      <c r="J1289" s="96"/>
    </row>
    <row r="1290" spans="7:10" x14ac:dyDescent="0.25">
      <c r="G1290" s="94"/>
      <c r="I1290" s="95"/>
      <c r="J1290" s="96"/>
    </row>
    <row r="1291" spans="7:10" x14ac:dyDescent="0.25">
      <c r="G1291" s="94"/>
      <c r="I1291" s="95"/>
      <c r="J1291" s="96"/>
    </row>
    <row r="1292" spans="7:10" x14ac:dyDescent="0.25">
      <c r="G1292" s="94"/>
      <c r="I1292" s="95"/>
      <c r="J1292" s="96"/>
    </row>
    <row r="1293" spans="7:10" x14ac:dyDescent="0.25">
      <c r="G1293" s="94"/>
      <c r="I1293" s="95"/>
      <c r="J1293" s="96"/>
    </row>
    <row r="1294" spans="7:10" x14ac:dyDescent="0.25">
      <c r="G1294" s="94"/>
      <c r="I1294" s="95"/>
      <c r="J1294" s="96"/>
    </row>
    <row r="1295" spans="7:10" x14ac:dyDescent="0.25">
      <c r="G1295" s="94"/>
      <c r="I1295" s="95"/>
      <c r="J1295" s="96"/>
    </row>
    <row r="1296" spans="7:10" x14ac:dyDescent="0.25">
      <c r="G1296" s="94"/>
      <c r="I1296" s="95"/>
      <c r="J1296" s="96"/>
    </row>
    <row r="1297" spans="7:10" x14ac:dyDescent="0.25">
      <c r="G1297" s="94"/>
      <c r="I1297" s="95"/>
      <c r="J1297" s="96"/>
    </row>
    <row r="1298" spans="7:10" x14ac:dyDescent="0.25">
      <c r="G1298" s="94"/>
      <c r="I1298" s="95"/>
      <c r="J1298" s="96"/>
    </row>
    <row r="1299" spans="7:10" x14ac:dyDescent="0.25">
      <c r="G1299" s="94"/>
      <c r="I1299" s="95"/>
      <c r="J1299" s="96"/>
    </row>
    <row r="1300" spans="7:10" x14ac:dyDescent="0.25">
      <c r="G1300" s="94"/>
      <c r="I1300" s="95"/>
      <c r="J1300" s="96"/>
    </row>
    <row r="1301" spans="7:10" x14ac:dyDescent="0.25">
      <c r="G1301" s="94"/>
      <c r="I1301" s="95"/>
      <c r="J1301" s="96"/>
    </row>
    <row r="1302" spans="7:10" x14ac:dyDescent="0.25">
      <c r="G1302" s="94"/>
      <c r="I1302" s="95"/>
      <c r="J1302" s="96"/>
    </row>
    <row r="1303" spans="7:10" x14ac:dyDescent="0.25">
      <c r="G1303" s="94"/>
      <c r="I1303" s="95"/>
      <c r="J1303" s="96"/>
    </row>
    <row r="1304" spans="7:10" x14ac:dyDescent="0.25">
      <c r="G1304" s="94"/>
      <c r="I1304" s="95"/>
      <c r="J1304" s="96"/>
    </row>
    <row r="1305" spans="7:10" x14ac:dyDescent="0.25">
      <c r="G1305" s="94"/>
      <c r="I1305" s="95"/>
      <c r="J1305" s="96"/>
    </row>
    <row r="1306" spans="7:10" x14ac:dyDescent="0.25">
      <c r="G1306" s="94"/>
      <c r="I1306" s="95"/>
      <c r="J1306" s="96"/>
    </row>
    <row r="1307" spans="7:10" x14ac:dyDescent="0.25">
      <c r="G1307" s="94"/>
      <c r="I1307" s="95"/>
      <c r="J1307" s="96"/>
    </row>
    <row r="1308" spans="7:10" x14ac:dyDescent="0.25">
      <c r="G1308" s="94"/>
      <c r="I1308" s="95"/>
      <c r="J1308" s="96"/>
    </row>
    <row r="1309" spans="7:10" x14ac:dyDescent="0.25">
      <c r="G1309" s="94"/>
      <c r="I1309" s="95"/>
      <c r="J1309" s="96"/>
    </row>
    <row r="1310" spans="7:10" x14ac:dyDescent="0.25">
      <c r="G1310" s="94"/>
      <c r="I1310" s="95"/>
      <c r="J1310" s="96"/>
    </row>
    <row r="1311" spans="7:10" x14ac:dyDescent="0.25">
      <c r="G1311" s="94"/>
      <c r="I1311" s="95"/>
      <c r="J1311" s="96"/>
    </row>
    <row r="1312" spans="7:10" x14ac:dyDescent="0.25">
      <c r="G1312" s="94"/>
      <c r="I1312" s="95"/>
      <c r="J1312" s="96"/>
    </row>
    <row r="1313" spans="7:10" x14ac:dyDescent="0.25">
      <c r="G1313" s="94"/>
      <c r="I1313" s="95"/>
      <c r="J1313" s="96"/>
    </row>
    <row r="1314" spans="7:10" x14ac:dyDescent="0.25">
      <c r="G1314" s="94"/>
      <c r="I1314" s="95"/>
      <c r="J1314" s="96"/>
    </row>
    <row r="1315" spans="7:10" x14ac:dyDescent="0.25">
      <c r="G1315" s="94"/>
      <c r="I1315" s="95"/>
      <c r="J1315" s="96"/>
    </row>
    <row r="1316" spans="7:10" x14ac:dyDescent="0.25">
      <c r="G1316" s="94"/>
      <c r="I1316" s="95"/>
      <c r="J1316" s="96"/>
    </row>
    <row r="1317" spans="7:10" x14ac:dyDescent="0.25">
      <c r="G1317" s="94"/>
      <c r="I1317" s="95"/>
      <c r="J1317" s="96"/>
    </row>
    <row r="1318" spans="7:10" x14ac:dyDescent="0.25">
      <c r="G1318" s="94"/>
      <c r="I1318" s="95"/>
      <c r="J1318" s="96"/>
    </row>
    <row r="1319" spans="7:10" x14ac:dyDescent="0.25">
      <c r="G1319" s="94"/>
      <c r="I1319" s="95"/>
      <c r="J1319" s="96"/>
    </row>
    <row r="1320" spans="7:10" x14ac:dyDescent="0.25">
      <c r="G1320" s="94"/>
      <c r="I1320" s="95"/>
      <c r="J1320" s="96"/>
    </row>
    <row r="1321" spans="7:10" x14ac:dyDescent="0.25">
      <c r="G1321" s="94"/>
      <c r="I1321" s="95"/>
      <c r="J1321" s="96"/>
    </row>
    <row r="1322" spans="7:10" x14ac:dyDescent="0.25">
      <c r="G1322" s="94"/>
      <c r="I1322" s="95"/>
      <c r="J1322" s="96"/>
    </row>
    <row r="1323" spans="7:10" x14ac:dyDescent="0.25">
      <c r="G1323" s="94"/>
      <c r="I1323" s="95"/>
      <c r="J1323" s="96"/>
    </row>
    <row r="1324" spans="7:10" x14ac:dyDescent="0.25">
      <c r="G1324" s="94"/>
      <c r="I1324" s="95"/>
      <c r="J1324" s="96"/>
    </row>
    <row r="1325" spans="7:10" x14ac:dyDescent="0.25">
      <c r="G1325" s="94"/>
      <c r="I1325" s="95"/>
      <c r="J1325" s="96"/>
    </row>
    <row r="1326" spans="7:10" x14ac:dyDescent="0.25">
      <c r="G1326" s="94"/>
      <c r="I1326" s="95"/>
      <c r="J1326" s="96"/>
    </row>
    <row r="1327" spans="7:10" x14ac:dyDescent="0.25">
      <c r="G1327" s="94"/>
      <c r="I1327" s="95"/>
      <c r="J1327" s="96"/>
    </row>
    <row r="1328" spans="7:10" x14ac:dyDescent="0.25">
      <c r="G1328" s="94"/>
      <c r="I1328" s="95"/>
      <c r="J1328" s="96"/>
    </row>
    <row r="1329" spans="7:10" x14ac:dyDescent="0.25">
      <c r="G1329" s="94"/>
      <c r="I1329" s="95"/>
      <c r="J1329" s="96"/>
    </row>
    <row r="1330" spans="7:10" x14ac:dyDescent="0.25">
      <c r="G1330" s="94"/>
      <c r="I1330" s="95"/>
      <c r="J1330" s="96"/>
    </row>
    <row r="1331" spans="7:10" x14ac:dyDescent="0.25">
      <c r="G1331" s="94"/>
      <c r="I1331" s="95"/>
      <c r="J1331" s="96"/>
    </row>
    <row r="1332" spans="7:10" x14ac:dyDescent="0.25">
      <c r="G1332" s="94"/>
      <c r="I1332" s="95"/>
      <c r="J1332" s="96"/>
    </row>
    <row r="1333" spans="7:10" x14ac:dyDescent="0.25">
      <c r="G1333" s="94"/>
      <c r="I1333" s="95"/>
      <c r="J1333" s="96"/>
    </row>
    <row r="1334" spans="7:10" x14ac:dyDescent="0.25">
      <c r="G1334" s="94"/>
      <c r="I1334" s="95"/>
      <c r="J1334" s="96"/>
    </row>
    <row r="1335" spans="7:10" x14ac:dyDescent="0.25">
      <c r="G1335" s="94"/>
      <c r="I1335" s="95"/>
      <c r="J1335" s="96"/>
    </row>
    <row r="1336" spans="7:10" x14ac:dyDescent="0.25">
      <c r="G1336" s="94"/>
      <c r="I1336" s="95"/>
      <c r="J1336" s="96"/>
    </row>
    <row r="1337" spans="7:10" x14ac:dyDescent="0.25">
      <c r="G1337" s="94"/>
      <c r="I1337" s="95"/>
      <c r="J1337" s="96"/>
    </row>
    <row r="1338" spans="7:10" x14ac:dyDescent="0.25">
      <c r="G1338" s="94"/>
      <c r="I1338" s="95"/>
      <c r="J1338" s="96"/>
    </row>
    <row r="1339" spans="7:10" x14ac:dyDescent="0.25">
      <c r="G1339" s="94"/>
      <c r="I1339" s="95"/>
      <c r="J1339" s="96"/>
    </row>
    <row r="1340" spans="7:10" x14ac:dyDescent="0.25">
      <c r="G1340" s="94"/>
      <c r="I1340" s="95"/>
      <c r="J1340" s="96"/>
    </row>
    <row r="1341" spans="7:10" x14ac:dyDescent="0.25">
      <c r="G1341" s="94"/>
      <c r="I1341" s="95"/>
      <c r="J1341" s="96"/>
    </row>
    <row r="1342" spans="7:10" x14ac:dyDescent="0.25">
      <c r="G1342" s="94"/>
      <c r="I1342" s="95"/>
      <c r="J1342" s="96"/>
    </row>
    <row r="1343" spans="7:10" x14ac:dyDescent="0.25">
      <c r="G1343" s="94"/>
      <c r="I1343" s="95"/>
      <c r="J1343" s="96"/>
    </row>
    <row r="1344" spans="7:10" x14ac:dyDescent="0.25">
      <c r="G1344" s="94"/>
      <c r="I1344" s="95"/>
      <c r="J1344" s="96"/>
    </row>
    <row r="1345" spans="7:10" x14ac:dyDescent="0.25">
      <c r="G1345" s="94"/>
      <c r="I1345" s="95"/>
      <c r="J1345" s="96"/>
    </row>
    <row r="1346" spans="7:10" x14ac:dyDescent="0.25">
      <c r="G1346" s="94"/>
      <c r="I1346" s="95"/>
      <c r="J1346" s="96"/>
    </row>
    <row r="1347" spans="7:10" x14ac:dyDescent="0.25">
      <c r="G1347" s="94"/>
      <c r="I1347" s="95"/>
      <c r="J1347" s="96"/>
    </row>
    <row r="1348" spans="7:10" x14ac:dyDescent="0.25">
      <c r="G1348" s="94"/>
      <c r="I1348" s="95"/>
      <c r="J1348" s="96"/>
    </row>
    <row r="1349" spans="7:10" x14ac:dyDescent="0.25">
      <c r="G1349" s="94"/>
      <c r="I1349" s="95"/>
      <c r="J1349" s="96"/>
    </row>
    <row r="1350" spans="7:10" x14ac:dyDescent="0.25">
      <c r="G1350" s="94"/>
      <c r="I1350" s="95"/>
      <c r="J1350" s="96"/>
    </row>
    <row r="1351" spans="7:10" x14ac:dyDescent="0.25">
      <c r="G1351" s="94"/>
      <c r="I1351" s="95"/>
      <c r="J1351" s="96"/>
    </row>
    <row r="1352" spans="7:10" x14ac:dyDescent="0.25">
      <c r="G1352" s="94"/>
      <c r="I1352" s="95"/>
      <c r="J1352" s="96"/>
    </row>
    <row r="1353" spans="7:10" x14ac:dyDescent="0.25">
      <c r="G1353" s="94"/>
      <c r="I1353" s="95"/>
      <c r="J1353" s="96"/>
    </row>
    <row r="1354" spans="7:10" x14ac:dyDescent="0.25">
      <c r="G1354" s="94"/>
      <c r="I1354" s="95"/>
      <c r="J1354" s="96"/>
    </row>
    <row r="1355" spans="7:10" x14ac:dyDescent="0.25">
      <c r="G1355" s="94"/>
      <c r="I1355" s="95"/>
      <c r="J1355" s="96"/>
    </row>
    <row r="1356" spans="7:10" x14ac:dyDescent="0.25">
      <c r="G1356" s="94"/>
      <c r="I1356" s="95"/>
      <c r="J1356" s="96"/>
    </row>
    <row r="1357" spans="7:10" x14ac:dyDescent="0.25">
      <c r="G1357" s="94"/>
      <c r="I1357" s="95"/>
      <c r="J1357" s="96"/>
    </row>
    <row r="1358" spans="7:10" x14ac:dyDescent="0.25">
      <c r="G1358" s="94"/>
      <c r="I1358" s="95"/>
      <c r="J1358" s="96"/>
    </row>
    <row r="1359" spans="7:10" x14ac:dyDescent="0.25">
      <c r="G1359" s="94"/>
      <c r="I1359" s="95"/>
      <c r="J1359" s="96"/>
    </row>
    <row r="1360" spans="7:10" x14ac:dyDescent="0.25">
      <c r="G1360" s="94"/>
      <c r="I1360" s="95"/>
      <c r="J1360" s="96"/>
    </row>
    <row r="1361" spans="7:10" x14ac:dyDescent="0.25">
      <c r="G1361" s="94"/>
      <c r="I1361" s="95"/>
      <c r="J1361" s="96"/>
    </row>
    <row r="1362" spans="7:10" x14ac:dyDescent="0.25">
      <c r="G1362" s="94"/>
      <c r="I1362" s="95"/>
      <c r="J1362" s="96"/>
    </row>
    <row r="1363" spans="7:10" x14ac:dyDescent="0.25">
      <c r="G1363" s="94"/>
      <c r="I1363" s="95"/>
      <c r="J1363" s="96"/>
    </row>
    <row r="1364" spans="7:10" x14ac:dyDescent="0.25">
      <c r="G1364" s="94"/>
      <c r="I1364" s="95"/>
      <c r="J1364" s="96"/>
    </row>
    <row r="1365" spans="7:10" x14ac:dyDescent="0.25">
      <c r="G1365" s="94"/>
      <c r="I1365" s="95"/>
      <c r="J1365" s="96"/>
    </row>
    <row r="1366" spans="7:10" x14ac:dyDescent="0.25">
      <c r="G1366" s="94"/>
      <c r="I1366" s="95"/>
      <c r="J1366" s="96"/>
    </row>
    <row r="1367" spans="7:10" x14ac:dyDescent="0.25">
      <c r="G1367" s="94"/>
      <c r="I1367" s="95"/>
      <c r="J1367" s="96"/>
    </row>
    <row r="1368" spans="7:10" x14ac:dyDescent="0.25">
      <c r="G1368" s="94"/>
      <c r="I1368" s="95"/>
      <c r="J1368" s="96"/>
    </row>
    <row r="1369" spans="7:10" x14ac:dyDescent="0.25">
      <c r="G1369" s="94"/>
      <c r="I1369" s="95"/>
      <c r="J1369" s="96"/>
    </row>
    <row r="1370" spans="7:10" x14ac:dyDescent="0.25">
      <c r="G1370" s="94"/>
      <c r="I1370" s="95"/>
      <c r="J1370" s="96"/>
    </row>
    <row r="1371" spans="7:10" x14ac:dyDescent="0.25">
      <c r="G1371" s="94"/>
      <c r="I1371" s="95"/>
      <c r="J1371" s="96"/>
    </row>
    <row r="1372" spans="7:10" x14ac:dyDescent="0.25">
      <c r="G1372" s="94"/>
      <c r="I1372" s="95"/>
      <c r="J1372" s="96"/>
    </row>
    <row r="1373" spans="7:10" x14ac:dyDescent="0.25">
      <c r="G1373" s="94"/>
      <c r="I1373" s="95"/>
      <c r="J1373" s="96"/>
    </row>
    <row r="1374" spans="7:10" x14ac:dyDescent="0.25">
      <c r="G1374" s="94"/>
      <c r="I1374" s="95"/>
      <c r="J1374" s="96"/>
    </row>
    <row r="1375" spans="7:10" x14ac:dyDescent="0.25">
      <c r="G1375" s="94"/>
      <c r="I1375" s="95"/>
      <c r="J1375" s="96"/>
    </row>
    <row r="1376" spans="7:10" x14ac:dyDescent="0.25">
      <c r="G1376" s="94"/>
      <c r="I1376" s="95"/>
      <c r="J1376" s="96"/>
    </row>
    <row r="1377" spans="7:10" x14ac:dyDescent="0.25">
      <c r="G1377" s="94"/>
      <c r="I1377" s="95"/>
      <c r="J1377" s="96"/>
    </row>
    <row r="1378" spans="7:10" x14ac:dyDescent="0.25">
      <c r="G1378" s="94"/>
      <c r="I1378" s="95"/>
      <c r="J1378" s="96"/>
    </row>
    <row r="1379" spans="7:10" x14ac:dyDescent="0.25">
      <c r="G1379" s="94"/>
      <c r="I1379" s="95"/>
      <c r="J1379" s="96"/>
    </row>
    <row r="1380" spans="7:10" x14ac:dyDescent="0.25">
      <c r="G1380" s="94"/>
      <c r="I1380" s="95"/>
      <c r="J1380" s="96"/>
    </row>
    <row r="1381" spans="7:10" x14ac:dyDescent="0.25">
      <c r="G1381" s="94"/>
      <c r="I1381" s="95"/>
      <c r="J1381" s="96"/>
    </row>
    <row r="1382" spans="7:10" x14ac:dyDescent="0.25">
      <c r="G1382" s="94"/>
      <c r="I1382" s="95"/>
      <c r="J1382" s="96"/>
    </row>
    <row r="1383" spans="7:10" x14ac:dyDescent="0.25">
      <c r="G1383" s="94"/>
      <c r="I1383" s="95"/>
      <c r="J1383" s="96"/>
    </row>
    <row r="1384" spans="7:10" x14ac:dyDescent="0.25">
      <c r="G1384" s="94"/>
      <c r="I1384" s="95"/>
      <c r="J1384" s="96"/>
    </row>
    <row r="1385" spans="7:10" x14ac:dyDescent="0.25">
      <c r="G1385" s="94"/>
      <c r="I1385" s="95"/>
      <c r="J1385" s="96"/>
    </row>
    <row r="1386" spans="7:10" x14ac:dyDescent="0.25">
      <c r="G1386" s="94"/>
      <c r="I1386" s="95"/>
      <c r="J1386" s="96"/>
    </row>
    <row r="1387" spans="7:10" x14ac:dyDescent="0.25">
      <c r="G1387" s="94"/>
      <c r="I1387" s="95"/>
      <c r="J1387" s="96"/>
    </row>
    <row r="1388" spans="7:10" x14ac:dyDescent="0.25">
      <c r="G1388" s="94"/>
      <c r="I1388" s="95"/>
      <c r="J1388" s="96"/>
    </row>
    <row r="1389" spans="7:10" x14ac:dyDescent="0.25">
      <c r="G1389" s="94"/>
      <c r="I1389" s="95"/>
      <c r="J1389" s="96"/>
    </row>
    <row r="1390" spans="7:10" x14ac:dyDescent="0.25">
      <c r="G1390" s="94"/>
      <c r="I1390" s="95"/>
      <c r="J1390" s="96"/>
    </row>
    <row r="1391" spans="7:10" x14ac:dyDescent="0.25">
      <c r="G1391" s="94"/>
      <c r="I1391" s="95"/>
      <c r="J1391" s="96"/>
    </row>
    <row r="1392" spans="7:10" x14ac:dyDescent="0.25">
      <c r="G1392" s="94"/>
      <c r="I1392" s="95"/>
      <c r="J1392" s="96"/>
    </row>
    <row r="1393" spans="7:10" x14ac:dyDescent="0.25">
      <c r="G1393" s="94"/>
      <c r="I1393" s="95"/>
      <c r="J1393" s="96"/>
    </row>
    <row r="1394" spans="7:10" x14ac:dyDescent="0.25">
      <c r="G1394" s="94"/>
      <c r="I1394" s="95"/>
      <c r="J1394" s="96"/>
    </row>
    <row r="1395" spans="7:10" x14ac:dyDescent="0.25">
      <c r="G1395" s="94"/>
      <c r="I1395" s="95"/>
      <c r="J1395" s="96"/>
    </row>
    <row r="1396" spans="7:10" x14ac:dyDescent="0.25">
      <c r="G1396" s="94"/>
      <c r="I1396" s="95"/>
      <c r="J1396" s="96"/>
    </row>
    <row r="1397" spans="7:10" x14ac:dyDescent="0.25">
      <c r="G1397" s="94"/>
      <c r="I1397" s="95"/>
      <c r="J1397" s="96"/>
    </row>
    <row r="1398" spans="7:10" x14ac:dyDescent="0.25">
      <c r="G1398" s="94"/>
      <c r="I1398" s="95"/>
      <c r="J1398" s="96"/>
    </row>
    <row r="1399" spans="7:10" x14ac:dyDescent="0.25">
      <c r="G1399" s="94"/>
      <c r="I1399" s="95"/>
      <c r="J1399" s="96"/>
    </row>
    <row r="1400" spans="7:10" x14ac:dyDescent="0.25">
      <c r="G1400" s="94"/>
      <c r="I1400" s="95"/>
      <c r="J1400" s="96"/>
    </row>
    <row r="1401" spans="7:10" x14ac:dyDescent="0.25">
      <c r="G1401" s="94"/>
      <c r="I1401" s="95"/>
      <c r="J1401" s="96"/>
    </row>
    <row r="1402" spans="7:10" x14ac:dyDescent="0.25">
      <c r="G1402" s="94"/>
      <c r="I1402" s="95"/>
      <c r="J1402" s="96"/>
    </row>
    <row r="1403" spans="7:10" x14ac:dyDescent="0.25">
      <c r="G1403" s="94"/>
      <c r="I1403" s="95"/>
      <c r="J1403" s="96"/>
    </row>
    <row r="1404" spans="7:10" x14ac:dyDescent="0.25">
      <c r="G1404" s="94"/>
      <c r="I1404" s="95"/>
      <c r="J1404" s="96"/>
    </row>
    <row r="1405" spans="7:10" x14ac:dyDescent="0.25">
      <c r="G1405" s="94"/>
      <c r="I1405" s="95"/>
      <c r="J1405" s="96"/>
    </row>
    <row r="1406" spans="7:10" x14ac:dyDescent="0.25">
      <c r="G1406" s="94"/>
      <c r="I1406" s="95"/>
      <c r="J1406" s="96"/>
    </row>
    <row r="1407" spans="7:10" x14ac:dyDescent="0.25">
      <c r="G1407" s="94"/>
      <c r="I1407" s="95"/>
      <c r="J1407" s="96"/>
    </row>
    <row r="1408" spans="7:10" x14ac:dyDescent="0.25">
      <c r="G1408" s="94"/>
      <c r="I1408" s="95"/>
      <c r="J1408" s="96"/>
    </row>
    <row r="1409" spans="7:10" x14ac:dyDescent="0.25">
      <c r="G1409" s="94"/>
      <c r="I1409" s="95"/>
      <c r="J1409" s="96"/>
    </row>
    <row r="1410" spans="7:10" x14ac:dyDescent="0.25">
      <c r="G1410" s="94"/>
      <c r="I1410" s="95"/>
      <c r="J1410" s="96"/>
    </row>
    <row r="1411" spans="7:10" x14ac:dyDescent="0.25">
      <c r="G1411" s="94"/>
      <c r="I1411" s="95"/>
      <c r="J1411" s="96"/>
    </row>
    <row r="1412" spans="7:10" x14ac:dyDescent="0.25">
      <c r="G1412" s="94"/>
      <c r="I1412" s="95"/>
      <c r="J1412" s="96"/>
    </row>
    <row r="1413" spans="7:10" x14ac:dyDescent="0.25">
      <c r="G1413" s="94"/>
      <c r="I1413" s="95"/>
      <c r="J1413" s="96"/>
    </row>
    <row r="1414" spans="7:10" x14ac:dyDescent="0.25">
      <c r="G1414" s="94"/>
      <c r="I1414" s="95"/>
      <c r="J1414" s="96"/>
    </row>
    <row r="1415" spans="7:10" x14ac:dyDescent="0.25">
      <c r="G1415" s="94"/>
      <c r="I1415" s="95"/>
      <c r="J1415" s="96"/>
    </row>
    <row r="1416" spans="7:10" x14ac:dyDescent="0.25">
      <c r="G1416" s="94"/>
      <c r="I1416" s="95"/>
      <c r="J1416" s="96"/>
    </row>
    <row r="1417" spans="7:10" x14ac:dyDescent="0.25">
      <c r="G1417" s="94"/>
      <c r="I1417" s="95"/>
      <c r="J1417" s="96"/>
    </row>
    <row r="1418" spans="7:10" x14ac:dyDescent="0.25">
      <c r="G1418" s="94"/>
      <c r="I1418" s="95"/>
      <c r="J1418" s="96"/>
    </row>
    <row r="1419" spans="7:10" x14ac:dyDescent="0.25">
      <c r="G1419" s="94"/>
      <c r="I1419" s="95"/>
      <c r="J1419" s="96"/>
    </row>
    <row r="1420" spans="7:10" x14ac:dyDescent="0.25">
      <c r="G1420" s="94"/>
      <c r="I1420" s="95"/>
      <c r="J1420" s="96"/>
    </row>
    <row r="1421" spans="7:10" x14ac:dyDescent="0.25">
      <c r="G1421" s="94"/>
      <c r="I1421" s="95"/>
      <c r="J1421" s="96"/>
    </row>
    <row r="1422" spans="7:10" x14ac:dyDescent="0.25">
      <c r="G1422" s="94"/>
      <c r="I1422" s="95"/>
      <c r="J1422" s="96"/>
    </row>
    <row r="1423" spans="7:10" x14ac:dyDescent="0.25">
      <c r="G1423" s="94"/>
      <c r="I1423" s="95"/>
      <c r="J1423" s="96"/>
    </row>
    <row r="1424" spans="7:10" x14ac:dyDescent="0.25">
      <c r="G1424" s="94"/>
      <c r="I1424" s="95"/>
      <c r="J1424" s="96"/>
    </row>
    <row r="1425" spans="7:10" x14ac:dyDescent="0.25">
      <c r="G1425" s="94"/>
      <c r="I1425" s="95"/>
      <c r="J1425" s="96"/>
    </row>
    <row r="1426" spans="7:10" x14ac:dyDescent="0.25">
      <c r="G1426" s="94"/>
      <c r="I1426" s="95"/>
      <c r="J1426" s="96"/>
    </row>
    <row r="1427" spans="7:10" x14ac:dyDescent="0.25">
      <c r="G1427" s="94"/>
      <c r="I1427" s="95"/>
      <c r="J1427" s="96"/>
    </row>
    <row r="1428" spans="7:10" x14ac:dyDescent="0.25">
      <c r="G1428" s="94"/>
      <c r="I1428" s="95"/>
      <c r="J1428" s="96"/>
    </row>
    <row r="1429" spans="7:10" x14ac:dyDescent="0.25">
      <c r="G1429" s="94"/>
      <c r="I1429" s="95"/>
      <c r="J1429" s="96"/>
    </row>
    <row r="1430" spans="7:10" x14ac:dyDescent="0.25">
      <c r="G1430" s="94"/>
      <c r="I1430" s="95"/>
      <c r="J1430" s="96"/>
    </row>
    <row r="1431" spans="7:10" x14ac:dyDescent="0.25">
      <c r="G1431" s="94"/>
      <c r="I1431" s="95"/>
      <c r="J1431" s="96"/>
    </row>
    <row r="1432" spans="7:10" x14ac:dyDescent="0.25">
      <c r="G1432" s="94"/>
      <c r="I1432" s="95"/>
      <c r="J1432" s="96"/>
    </row>
    <row r="1433" spans="7:10" x14ac:dyDescent="0.25">
      <c r="G1433" s="94"/>
      <c r="I1433" s="95"/>
      <c r="J1433" s="96"/>
    </row>
    <row r="1434" spans="7:10" x14ac:dyDescent="0.25">
      <c r="G1434" s="94"/>
      <c r="I1434" s="95"/>
      <c r="J1434" s="96"/>
    </row>
    <row r="1435" spans="7:10" x14ac:dyDescent="0.25">
      <c r="G1435" s="94"/>
      <c r="I1435" s="95"/>
      <c r="J1435" s="96"/>
    </row>
    <row r="1436" spans="7:10" x14ac:dyDescent="0.25">
      <c r="G1436" s="94"/>
      <c r="I1436" s="95"/>
      <c r="J1436" s="96"/>
    </row>
    <row r="1437" spans="7:10" x14ac:dyDescent="0.25">
      <c r="G1437" s="94"/>
      <c r="I1437" s="95"/>
      <c r="J1437" s="96"/>
    </row>
    <row r="1438" spans="7:10" x14ac:dyDescent="0.25">
      <c r="G1438" s="94"/>
      <c r="I1438" s="95"/>
      <c r="J1438" s="96"/>
    </row>
    <row r="1439" spans="7:10" x14ac:dyDescent="0.25">
      <c r="G1439" s="94"/>
      <c r="I1439" s="95"/>
      <c r="J1439" s="96"/>
    </row>
    <row r="1440" spans="7:10" x14ac:dyDescent="0.25">
      <c r="G1440" s="94"/>
      <c r="I1440" s="95"/>
      <c r="J1440" s="96"/>
    </row>
    <row r="1441" spans="7:10" x14ac:dyDescent="0.25">
      <c r="G1441" s="94"/>
      <c r="I1441" s="95"/>
      <c r="J1441" s="96"/>
    </row>
    <row r="1442" spans="7:10" x14ac:dyDescent="0.25">
      <c r="G1442" s="94"/>
      <c r="I1442" s="95"/>
      <c r="J1442" s="96"/>
    </row>
    <row r="1443" spans="7:10" x14ac:dyDescent="0.25">
      <c r="G1443" s="94"/>
      <c r="I1443" s="95"/>
      <c r="J1443" s="96"/>
    </row>
    <row r="1444" spans="7:10" x14ac:dyDescent="0.25">
      <c r="G1444" s="94"/>
      <c r="I1444" s="95"/>
      <c r="J1444" s="96"/>
    </row>
    <row r="1445" spans="7:10" x14ac:dyDescent="0.25">
      <c r="G1445" s="94"/>
      <c r="I1445" s="95"/>
      <c r="J1445" s="96"/>
    </row>
    <row r="1446" spans="7:10" x14ac:dyDescent="0.25">
      <c r="G1446" s="94"/>
      <c r="I1446" s="95"/>
      <c r="J1446" s="96"/>
    </row>
    <row r="1447" spans="7:10" x14ac:dyDescent="0.25">
      <c r="G1447" s="94"/>
      <c r="I1447" s="95"/>
      <c r="J1447" s="96"/>
    </row>
    <row r="1448" spans="7:10" x14ac:dyDescent="0.25">
      <c r="G1448" s="94"/>
      <c r="I1448" s="95"/>
      <c r="J1448" s="96"/>
    </row>
    <row r="1449" spans="7:10" x14ac:dyDescent="0.25">
      <c r="G1449" s="94"/>
      <c r="I1449" s="95"/>
      <c r="J1449" s="96"/>
    </row>
    <row r="1450" spans="7:10" x14ac:dyDescent="0.25">
      <c r="G1450" s="94"/>
      <c r="I1450" s="95"/>
      <c r="J1450" s="96"/>
    </row>
    <row r="1451" spans="7:10" x14ac:dyDescent="0.25">
      <c r="G1451" s="94"/>
      <c r="I1451" s="95"/>
      <c r="J1451" s="96"/>
    </row>
    <row r="1452" spans="7:10" x14ac:dyDescent="0.25">
      <c r="G1452" s="94"/>
      <c r="I1452" s="95"/>
      <c r="J1452" s="96"/>
    </row>
    <row r="1453" spans="7:10" x14ac:dyDescent="0.25">
      <c r="G1453" s="94"/>
      <c r="I1453" s="95"/>
      <c r="J1453" s="96"/>
    </row>
    <row r="1454" spans="7:10" x14ac:dyDescent="0.25">
      <c r="G1454" s="94"/>
      <c r="I1454" s="95"/>
      <c r="J1454" s="96"/>
    </row>
    <row r="1455" spans="7:10" x14ac:dyDescent="0.25">
      <c r="G1455" s="94"/>
      <c r="I1455" s="95"/>
      <c r="J1455" s="96"/>
    </row>
    <row r="1456" spans="7:10" x14ac:dyDescent="0.25">
      <c r="G1456" s="94"/>
      <c r="I1456" s="95"/>
      <c r="J1456" s="96"/>
    </row>
    <row r="1457" spans="7:10" x14ac:dyDescent="0.25">
      <c r="G1457" s="94"/>
      <c r="I1457" s="95"/>
      <c r="J1457" s="96"/>
    </row>
    <row r="1458" spans="7:10" x14ac:dyDescent="0.25">
      <c r="G1458" s="94"/>
      <c r="I1458" s="95"/>
      <c r="J1458" s="96"/>
    </row>
    <row r="1459" spans="7:10" x14ac:dyDescent="0.25">
      <c r="G1459" s="94"/>
      <c r="I1459" s="95"/>
      <c r="J1459" s="96"/>
    </row>
    <row r="1460" spans="7:10" x14ac:dyDescent="0.25">
      <c r="G1460" s="94"/>
      <c r="I1460" s="95"/>
      <c r="J1460" s="96"/>
    </row>
    <row r="1461" spans="7:10" x14ac:dyDescent="0.25">
      <c r="G1461" s="94"/>
      <c r="I1461" s="95"/>
      <c r="J1461" s="96"/>
    </row>
    <row r="1462" spans="7:10" x14ac:dyDescent="0.25">
      <c r="G1462" s="94"/>
      <c r="I1462" s="95"/>
      <c r="J1462" s="96"/>
    </row>
    <row r="1463" spans="7:10" x14ac:dyDescent="0.25">
      <c r="G1463" s="94"/>
      <c r="I1463" s="95"/>
      <c r="J1463" s="96"/>
    </row>
    <row r="1464" spans="7:10" x14ac:dyDescent="0.25">
      <c r="G1464" s="94"/>
      <c r="I1464" s="95"/>
      <c r="J1464" s="96"/>
    </row>
    <row r="1465" spans="7:10" x14ac:dyDescent="0.25">
      <c r="G1465" s="94"/>
      <c r="I1465" s="95"/>
      <c r="J1465" s="96"/>
    </row>
    <row r="1466" spans="7:10" x14ac:dyDescent="0.25">
      <c r="G1466" s="94"/>
      <c r="I1466" s="95"/>
      <c r="J1466" s="96"/>
    </row>
    <row r="1467" spans="7:10" x14ac:dyDescent="0.25">
      <c r="G1467" s="94"/>
      <c r="I1467" s="95"/>
      <c r="J1467" s="96"/>
    </row>
    <row r="1468" spans="7:10" x14ac:dyDescent="0.25">
      <c r="G1468" s="94"/>
      <c r="I1468" s="95"/>
      <c r="J1468" s="96"/>
    </row>
    <row r="1469" spans="7:10" x14ac:dyDescent="0.25">
      <c r="G1469" s="94"/>
      <c r="I1469" s="95"/>
      <c r="J1469" s="96"/>
    </row>
    <row r="1470" spans="7:10" x14ac:dyDescent="0.25">
      <c r="G1470" s="94"/>
      <c r="I1470" s="95"/>
      <c r="J1470" s="96"/>
    </row>
    <row r="1471" spans="7:10" x14ac:dyDescent="0.25">
      <c r="G1471" s="94"/>
      <c r="I1471" s="95"/>
      <c r="J1471" s="96"/>
    </row>
    <row r="1472" spans="7:10" x14ac:dyDescent="0.25">
      <c r="G1472" s="94"/>
      <c r="I1472" s="95"/>
      <c r="J1472" s="96"/>
    </row>
    <row r="1473" spans="7:10" x14ac:dyDescent="0.25">
      <c r="G1473" s="94"/>
      <c r="I1473" s="95"/>
      <c r="J1473" s="96"/>
    </row>
    <row r="1474" spans="7:10" x14ac:dyDescent="0.25">
      <c r="G1474" s="94"/>
      <c r="I1474" s="95"/>
      <c r="J1474" s="96"/>
    </row>
    <row r="1475" spans="7:10" x14ac:dyDescent="0.25">
      <c r="G1475" s="94"/>
      <c r="I1475" s="95"/>
      <c r="J1475" s="96"/>
    </row>
    <row r="1476" spans="7:10" x14ac:dyDescent="0.25">
      <c r="G1476" s="94"/>
      <c r="I1476" s="95"/>
      <c r="J1476" s="96"/>
    </row>
    <row r="1477" spans="7:10" x14ac:dyDescent="0.25">
      <c r="G1477" s="94"/>
      <c r="I1477" s="95"/>
      <c r="J1477" s="96"/>
    </row>
    <row r="1478" spans="7:10" x14ac:dyDescent="0.25">
      <c r="G1478" s="94"/>
      <c r="I1478" s="95"/>
      <c r="J1478" s="96"/>
    </row>
    <row r="1479" spans="7:10" x14ac:dyDescent="0.25">
      <c r="G1479" s="94"/>
      <c r="I1479" s="95"/>
      <c r="J1479" s="96"/>
    </row>
    <row r="1480" spans="7:10" x14ac:dyDescent="0.25">
      <c r="G1480" s="94"/>
      <c r="I1480" s="95"/>
      <c r="J1480" s="96"/>
    </row>
    <row r="1481" spans="7:10" x14ac:dyDescent="0.25">
      <c r="G1481" s="94"/>
      <c r="I1481" s="95"/>
      <c r="J1481" s="96"/>
    </row>
    <row r="1482" spans="7:10" x14ac:dyDescent="0.25">
      <c r="G1482" s="94"/>
      <c r="I1482" s="95"/>
      <c r="J1482" s="96"/>
    </row>
    <row r="1483" spans="7:10" x14ac:dyDescent="0.25">
      <c r="G1483" s="94"/>
      <c r="I1483" s="95"/>
      <c r="J1483" s="96"/>
    </row>
    <row r="1484" spans="7:10" x14ac:dyDescent="0.25">
      <c r="G1484" s="94"/>
      <c r="I1484" s="95"/>
      <c r="J1484" s="96"/>
    </row>
    <row r="1485" spans="7:10" x14ac:dyDescent="0.25">
      <c r="G1485" s="94"/>
      <c r="I1485" s="95"/>
      <c r="J1485" s="96"/>
    </row>
    <row r="1486" spans="7:10" x14ac:dyDescent="0.25">
      <c r="G1486" s="94"/>
      <c r="I1486" s="95"/>
      <c r="J1486" s="96"/>
    </row>
    <row r="1487" spans="7:10" x14ac:dyDescent="0.25">
      <c r="G1487" s="94"/>
      <c r="I1487" s="95"/>
      <c r="J1487" s="96"/>
    </row>
    <row r="1488" spans="7:10" x14ac:dyDescent="0.25">
      <c r="G1488" s="94"/>
      <c r="I1488" s="95"/>
      <c r="J1488" s="96"/>
    </row>
    <row r="1489" spans="7:10" x14ac:dyDescent="0.25">
      <c r="G1489" s="94"/>
      <c r="I1489" s="95"/>
      <c r="J1489" s="96"/>
    </row>
    <row r="1490" spans="7:10" x14ac:dyDescent="0.25">
      <c r="G1490" s="94"/>
      <c r="I1490" s="95"/>
      <c r="J1490" s="96"/>
    </row>
    <row r="1491" spans="7:10" x14ac:dyDescent="0.25">
      <c r="G1491" s="94"/>
      <c r="I1491" s="95"/>
      <c r="J1491" s="96"/>
    </row>
    <row r="1492" spans="7:10" x14ac:dyDescent="0.25">
      <c r="G1492" s="94"/>
      <c r="I1492" s="95"/>
      <c r="J1492" s="96"/>
    </row>
    <row r="1493" spans="7:10" x14ac:dyDescent="0.25">
      <c r="G1493" s="94"/>
      <c r="I1493" s="95"/>
      <c r="J1493" s="96"/>
    </row>
    <row r="1494" spans="7:10" x14ac:dyDescent="0.25">
      <c r="G1494" s="94"/>
      <c r="I1494" s="95"/>
      <c r="J1494" s="96"/>
    </row>
    <row r="1495" spans="7:10" x14ac:dyDescent="0.25">
      <c r="G1495" s="94"/>
      <c r="I1495" s="95"/>
      <c r="J1495" s="96"/>
    </row>
    <row r="1496" spans="7:10" x14ac:dyDescent="0.25">
      <c r="G1496" s="94"/>
      <c r="I1496" s="95"/>
      <c r="J1496" s="96"/>
    </row>
    <row r="1497" spans="7:10" x14ac:dyDescent="0.25">
      <c r="G1497" s="94"/>
      <c r="I1497" s="95"/>
      <c r="J1497" s="96"/>
    </row>
    <row r="1498" spans="7:10" x14ac:dyDescent="0.25">
      <c r="G1498" s="94"/>
      <c r="I1498" s="95"/>
      <c r="J1498" s="96"/>
    </row>
    <row r="1499" spans="7:10" x14ac:dyDescent="0.25">
      <c r="G1499" s="94"/>
      <c r="I1499" s="95"/>
      <c r="J1499" s="96"/>
    </row>
    <row r="1500" spans="7:10" x14ac:dyDescent="0.25">
      <c r="G1500" s="94"/>
      <c r="I1500" s="95"/>
      <c r="J1500" s="96"/>
    </row>
    <row r="1501" spans="7:10" x14ac:dyDescent="0.25">
      <c r="G1501" s="94"/>
      <c r="I1501" s="95"/>
      <c r="J1501" s="96"/>
    </row>
    <row r="1502" spans="7:10" x14ac:dyDescent="0.25">
      <c r="G1502" s="94"/>
      <c r="I1502" s="95"/>
      <c r="J1502" s="96"/>
    </row>
    <row r="1503" spans="7:10" x14ac:dyDescent="0.25">
      <c r="G1503" s="94"/>
      <c r="I1503" s="95"/>
      <c r="J1503" s="96"/>
    </row>
    <row r="1504" spans="7:10" x14ac:dyDescent="0.25">
      <c r="G1504" s="94"/>
      <c r="I1504" s="95"/>
      <c r="J1504" s="96"/>
    </row>
    <row r="1505" spans="7:10" x14ac:dyDescent="0.25">
      <c r="G1505" s="94"/>
      <c r="I1505" s="95"/>
      <c r="J1505" s="96"/>
    </row>
    <row r="1506" spans="7:10" x14ac:dyDescent="0.25">
      <c r="G1506" s="94"/>
      <c r="I1506" s="95"/>
      <c r="J1506" s="96"/>
    </row>
    <row r="1507" spans="7:10" x14ac:dyDescent="0.25">
      <c r="G1507" s="94"/>
      <c r="I1507" s="95"/>
      <c r="J1507" s="96"/>
    </row>
    <row r="1508" spans="7:10" x14ac:dyDescent="0.25">
      <c r="G1508" s="94"/>
      <c r="I1508" s="95"/>
      <c r="J1508" s="96"/>
    </row>
    <row r="1509" spans="7:10" x14ac:dyDescent="0.25">
      <c r="G1509" s="94"/>
      <c r="I1509" s="95"/>
      <c r="J1509" s="96"/>
    </row>
    <row r="1510" spans="7:10" x14ac:dyDescent="0.25">
      <c r="G1510" s="94"/>
      <c r="I1510" s="95"/>
      <c r="J1510" s="96"/>
    </row>
    <row r="1511" spans="7:10" x14ac:dyDescent="0.25">
      <c r="G1511" s="94"/>
      <c r="I1511" s="95"/>
      <c r="J1511" s="96"/>
    </row>
    <row r="1512" spans="7:10" x14ac:dyDescent="0.25">
      <c r="G1512" s="94"/>
      <c r="I1512" s="95"/>
      <c r="J1512" s="96"/>
    </row>
    <row r="1513" spans="7:10" x14ac:dyDescent="0.25">
      <c r="G1513" s="94"/>
      <c r="I1513" s="95"/>
      <c r="J1513" s="96"/>
    </row>
    <row r="1514" spans="7:10" x14ac:dyDescent="0.25">
      <c r="G1514" s="94"/>
      <c r="I1514" s="95"/>
      <c r="J1514" s="96"/>
    </row>
    <row r="1515" spans="7:10" x14ac:dyDescent="0.25">
      <c r="G1515" s="94"/>
      <c r="I1515" s="95"/>
      <c r="J1515" s="96"/>
    </row>
    <row r="1516" spans="7:10" x14ac:dyDescent="0.25">
      <c r="G1516" s="94"/>
      <c r="I1516" s="95"/>
      <c r="J1516" s="96"/>
    </row>
    <row r="1517" spans="7:10" x14ac:dyDescent="0.25">
      <c r="G1517" s="94"/>
      <c r="I1517" s="95"/>
      <c r="J1517" s="96"/>
    </row>
    <row r="1518" spans="7:10" x14ac:dyDescent="0.25">
      <c r="G1518" s="94"/>
      <c r="I1518" s="95"/>
      <c r="J1518" s="96"/>
    </row>
    <row r="1519" spans="7:10" x14ac:dyDescent="0.25">
      <c r="G1519" s="94"/>
      <c r="I1519" s="95"/>
      <c r="J1519" s="96"/>
    </row>
    <row r="1520" spans="7:10" x14ac:dyDescent="0.25">
      <c r="G1520" s="94"/>
      <c r="I1520" s="95"/>
      <c r="J1520" s="96"/>
    </row>
    <row r="1521" spans="7:10" x14ac:dyDescent="0.25">
      <c r="G1521" s="94"/>
      <c r="I1521" s="95"/>
      <c r="J1521" s="96"/>
    </row>
    <row r="1522" spans="7:10" x14ac:dyDescent="0.25">
      <c r="G1522" s="94"/>
      <c r="I1522" s="95"/>
      <c r="J1522" s="96"/>
    </row>
    <row r="1523" spans="7:10" x14ac:dyDescent="0.25">
      <c r="G1523" s="94"/>
      <c r="I1523" s="95"/>
      <c r="J1523" s="96"/>
    </row>
    <row r="1524" spans="7:10" x14ac:dyDescent="0.25">
      <c r="G1524" s="94"/>
      <c r="I1524" s="95"/>
      <c r="J1524" s="96"/>
    </row>
    <row r="1525" spans="7:10" x14ac:dyDescent="0.25">
      <c r="G1525" s="94"/>
      <c r="I1525" s="95"/>
      <c r="J1525" s="96"/>
    </row>
    <row r="1526" spans="7:10" x14ac:dyDescent="0.25">
      <c r="G1526" s="94"/>
      <c r="I1526" s="95"/>
      <c r="J1526" s="96"/>
    </row>
    <row r="1527" spans="7:10" x14ac:dyDescent="0.25">
      <c r="G1527" s="94"/>
      <c r="I1527" s="95"/>
      <c r="J1527" s="96"/>
    </row>
    <row r="1528" spans="7:10" x14ac:dyDescent="0.25">
      <c r="G1528" s="94"/>
      <c r="I1528" s="95"/>
      <c r="J1528" s="96"/>
    </row>
    <row r="1529" spans="7:10" x14ac:dyDescent="0.25">
      <c r="G1529" s="94"/>
      <c r="I1529" s="95"/>
      <c r="J1529" s="96"/>
    </row>
    <row r="1530" spans="7:10" x14ac:dyDescent="0.25">
      <c r="G1530" s="94"/>
      <c r="I1530" s="95"/>
      <c r="J1530" s="96"/>
    </row>
    <row r="1531" spans="7:10" x14ac:dyDescent="0.25">
      <c r="G1531" s="94"/>
      <c r="I1531" s="95"/>
      <c r="J1531" s="96"/>
    </row>
    <row r="1532" spans="7:10" x14ac:dyDescent="0.25">
      <c r="G1532" s="94"/>
      <c r="I1532" s="95"/>
      <c r="J1532" s="96"/>
    </row>
    <row r="1533" spans="7:10" x14ac:dyDescent="0.25">
      <c r="G1533" s="94"/>
      <c r="I1533" s="95"/>
      <c r="J1533" s="96"/>
    </row>
    <row r="1534" spans="7:10" x14ac:dyDescent="0.25">
      <c r="G1534" s="94"/>
      <c r="I1534" s="95"/>
      <c r="J1534" s="96"/>
    </row>
    <row r="1535" spans="7:10" x14ac:dyDescent="0.25">
      <c r="G1535" s="94"/>
      <c r="I1535" s="95"/>
      <c r="J1535" s="96"/>
    </row>
    <row r="1536" spans="7:10" x14ac:dyDescent="0.25">
      <c r="G1536" s="94"/>
      <c r="I1536" s="95"/>
      <c r="J1536" s="96"/>
    </row>
    <row r="1537" spans="7:10" x14ac:dyDescent="0.25">
      <c r="G1537" s="94"/>
      <c r="I1537" s="95"/>
      <c r="J1537" s="96"/>
    </row>
    <row r="1538" spans="7:10" x14ac:dyDescent="0.25">
      <c r="G1538" s="94"/>
      <c r="I1538" s="95"/>
      <c r="J1538" s="96"/>
    </row>
    <row r="1539" spans="7:10" x14ac:dyDescent="0.25">
      <c r="G1539" s="94"/>
      <c r="I1539" s="95"/>
      <c r="J1539" s="96"/>
    </row>
    <row r="1540" spans="7:10" x14ac:dyDescent="0.25">
      <c r="G1540" s="94"/>
      <c r="I1540" s="95"/>
      <c r="J1540" s="96"/>
    </row>
    <row r="1541" spans="7:10" x14ac:dyDescent="0.25">
      <c r="G1541" s="94"/>
      <c r="I1541" s="95"/>
      <c r="J1541" s="96"/>
    </row>
    <row r="1542" spans="7:10" x14ac:dyDescent="0.25">
      <c r="G1542" s="94"/>
      <c r="I1542" s="95"/>
      <c r="J1542" s="96"/>
    </row>
    <row r="1543" spans="7:10" x14ac:dyDescent="0.25">
      <c r="G1543" s="94"/>
      <c r="I1543" s="95"/>
      <c r="J1543" s="96"/>
    </row>
    <row r="1544" spans="7:10" x14ac:dyDescent="0.25">
      <c r="G1544" s="94"/>
      <c r="I1544" s="95"/>
      <c r="J1544" s="96"/>
    </row>
    <row r="1545" spans="7:10" x14ac:dyDescent="0.25">
      <c r="G1545" s="94"/>
      <c r="I1545" s="95"/>
      <c r="J1545" s="96"/>
    </row>
    <row r="1546" spans="7:10" x14ac:dyDescent="0.25">
      <c r="G1546" s="94"/>
      <c r="I1546" s="95"/>
      <c r="J1546" s="96"/>
    </row>
    <row r="1547" spans="7:10" x14ac:dyDescent="0.25">
      <c r="G1547" s="94"/>
      <c r="I1547" s="95"/>
      <c r="J1547" s="96"/>
    </row>
    <row r="1548" spans="7:10" x14ac:dyDescent="0.25">
      <c r="G1548" s="94"/>
      <c r="I1548" s="95"/>
      <c r="J1548" s="96"/>
    </row>
    <row r="1549" spans="7:10" x14ac:dyDescent="0.25">
      <c r="G1549" s="94"/>
      <c r="I1549" s="95"/>
      <c r="J1549" s="96"/>
    </row>
    <row r="1550" spans="7:10" x14ac:dyDescent="0.25">
      <c r="G1550" s="94"/>
      <c r="I1550" s="95"/>
      <c r="J1550" s="96"/>
    </row>
    <row r="1551" spans="7:10" x14ac:dyDescent="0.25">
      <c r="G1551" s="94"/>
      <c r="I1551" s="95"/>
      <c r="J1551" s="96"/>
    </row>
    <row r="1552" spans="7:10" x14ac:dyDescent="0.25">
      <c r="G1552" s="94"/>
      <c r="I1552" s="95"/>
      <c r="J1552" s="96"/>
    </row>
    <row r="1553" spans="7:10" x14ac:dyDescent="0.25">
      <c r="G1553" s="94"/>
      <c r="I1553" s="95"/>
      <c r="J1553" s="96"/>
    </row>
    <row r="1554" spans="7:10" x14ac:dyDescent="0.25">
      <c r="G1554" s="94"/>
      <c r="I1554" s="95"/>
      <c r="J1554" s="96"/>
    </row>
    <row r="1555" spans="7:10" x14ac:dyDescent="0.25">
      <c r="G1555" s="94"/>
      <c r="I1555" s="95"/>
      <c r="J1555" s="96"/>
    </row>
    <row r="1556" spans="7:10" x14ac:dyDescent="0.25">
      <c r="G1556" s="94"/>
      <c r="I1556" s="95"/>
      <c r="J1556" s="96"/>
    </row>
    <row r="1557" spans="7:10" x14ac:dyDescent="0.25">
      <c r="G1557" s="94"/>
      <c r="I1557" s="95"/>
      <c r="J1557" s="96"/>
    </row>
    <row r="1558" spans="7:10" x14ac:dyDescent="0.25">
      <c r="G1558" s="94"/>
      <c r="I1558" s="95"/>
      <c r="J1558" s="96"/>
    </row>
    <row r="1559" spans="7:10" x14ac:dyDescent="0.25">
      <c r="G1559" s="94"/>
      <c r="I1559" s="95"/>
      <c r="J1559" s="96"/>
    </row>
    <row r="1560" spans="7:10" x14ac:dyDescent="0.25">
      <c r="G1560" s="94"/>
      <c r="I1560" s="95"/>
      <c r="J1560" s="96"/>
    </row>
    <row r="1561" spans="7:10" x14ac:dyDescent="0.25">
      <c r="G1561" s="94"/>
      <c r="I1561" s="95"/>
      <c r="J1561" s="96"/>
    </row>
    <row r="1562" spans="7:10" x14ac:dyDescent="0.25">
      <c r="G1562" s="94"/>
      <c r="I1562" s="95"/>
      <c r="J1562" s="96"/>
    </row>
    <row r="1563" spans="7:10" x14ac:dyDescent="0.25">
      <c r="G1563" s="94"/>
      <c r="I1563" s="95"/>
      <c r="J1563" s="96"/>
    </row>
    <row r="1564" spans="7:10" x14ac:dyDescent="0.25">
      <c r="G1564" s="94"/>
      <c r="I1564" s="95"/>
      <c r="J1564" s="96"/>
    </row>
    <row r="1565" spans="7:10" x14ac:dyDescent="0.25">
      <c r="G1565" s="94"/>
      <c r="I1565" s="95"/>
      <c r="J1565" s="96"/>
    </row>
    <row r="1566" spans="7:10" x14ac:dyDescent="0.25">
      <c r="G1566" s="94"/>
      <c r="I1566" s="95"/>
      <c r="J1566" s="96"/>
    </row>
    <row r="1567" spans="7:10" x14ac:dyDescent="0.25">
      <c r="G1567" s="94"/>
      <c r="I1567" s="95"/>
      <c r="J1567" s="96"/>
    </row>
    <row r="1568" spans="7:10" x14ac:dyDescent="0.25">
      <c r="G1568" s="94"/>
      <c r="I1568" s="95"/>
      <c r="J1568" s="96"/>
    </row>
    <row r="1569" spans="7:10" x14ac:dyDescent="0.25">
      <c r="G1569" s="94"/>
      <c r="I1569" s="95"/>
      <c r="J1569" s="96"/>
    </row>
    <row r="1570" spans="7:10" x14ac:dyDescent="0.25">
      <c r="G1570" s="94"/>
      <c r="I1570" s="95"/>
      <c r="J1570" s="96"/>
    </row>
    <row r="1571" spans="7:10" x14ac:dyDescent="0.25">
      <c r="G1571" s="94"/>
      <c r="I1571" s="95"/>
      <c r="J1571" s="96"/>
    </row>
    <row r="1572" spans="7:10" x14ac:dyDescent="0.25">
      <c r="G1572" s="94"/>
      <c r="I1572" s="95"/>
      <c r="J1572" s="96"/>
    </row>
    <row r="1573" spans="7:10" x14ac:dyDescent="0.25">
      <c r="G1573" s="94"/>
      <c r="I1573" s="95"/>
      <c r="J1573" s="96"/>
    </row>
    <row r="1574" spans="7:10" x14ac:dyDescent="0.25">
      <c r="G1574" s="94"/>
      <c r="I1574" s="95"/>
      <c r="J1574" s="96"/>
    </row>
    <row r="1575" spans="7:10" x14ac:dyDescent="0.25">
      <c r="G1575" s="94"/>
      <c r="I1575" s="95"/>
      <c r="J1575" s="96"/>
    </row>
    <row r="1576" spans="7:10" x14ac:dyDescent="0.25">
      <c r="G1576" s="94"/>
      <c r="I1576" s="95"/>
      <c r="J1576" s="96"/>
    </row>
    <row r="1577" spans="7:10" x14ac:dyDescent="0.25">
      <c r="G1577" s="94"/>
      <c r="I1577" s="95"/>
      <c r="J1577" s="96"/>
    </row>
    <row r="1578" spans="7:10" x14ac:dyDescent="0.25">
      <c r="G1578" s="94"/>
      <c r="I1578" s="95"/>
      <c r="J1578" s="96"/>
    </row>
    <row r="1579" spans="7:10" x14ac:dyDescent="0.25">
      <c r="G1579" s="94"/>
      <c r="I1579" s="95"/>
      <c r="J1579" s="96"/>
    </row>
    <row r="1580" spans="7:10" x14ac:dyDescent="0.25">
      <c r="G1580" s="94"/>
      <c r="I1580" s="95"/>
      <c r="J1580" s="96"/>
    </row>
    <row r="1581" spans="7:10" x14ac:dyDescent="0.25">
      <c r="G1581" s="94"/>
      <c r="I1581" s="95"/>
      <c r="J1581" s="96"/>
    </row>
    <row r="1582" spans="7:10" x14ac:dyDescent="0.25">
      <c r="G1582" s="94"/>
      <c r="I1582" s="95"/>
      <c r="J1582" s="96"/>
    </row>
    <row r="1583" spans="7:10" x14ac:dyDescent="0.25">
      <c r="G1583" s="94"/>
      <c r="I1583" s="95"/>
      <c r="J1583" s="96"/>
    </row>
    <row r="1584" spans="7:10" x14ac:dyDescent="0.25">
      <c r="G1584" s="94"/>
      <c r="I1584" s="95"/>
      <c r="J1584" s="96"/>
    </row>
    <row r="1585" spans="7:10" x14ac:dyDescent="0.25">
      <c r="G1585" s="94"/>
      <c r="I1585" s="95"/>
      <c r="J1585" s="96"/>
    </row>
    <row r="1586" spans="7:10" x14ac:dyDescent="0.25">
      <c r="G1586" s="94"/>
      <c r="I1586" s="95"/>
      <c r="J1586" s="96"/>
    </row>
    <row r="1587" spans="7:10" x14ac:dyDescent="0.25">
      <c r="G1587" s="94"/>
      <c r="I1587" s="95"/>
      <c r="J1587" s="96"/>
    </row>
    <row r="1588" spans="7:10" x14ac:dyDescent="0.25">
      <c r="G1588" s="94"/>
      <c r="I1588" s="95"/>
      <c r="J1588" s="96"/>
    </row>
    <row r="1589" spans="7:10" x14ac:dyDescent="0.25">
      <c r="G1589" s="94"/>
      <c r="I1589" s="95"/>
      <c r="J1589" s="96"/>
    </row>
    <row r="1590" spans="7:10" x14ac:dyDescent="0.25">
      <c r="G1590" s="94"/>
      <c r="I1590" s="95"/>
      <c r="J1590" s="96"/>
    </row>
    <row r="1591" spans="7:10" x14ac:dyDescent="0.25">
      <c r="G1591" s="94"/>
      <c r="I1591" s="95"/>
      <c r="J1591" s="96"/>
    </row>
    <row r="1592" spans="7:10" x14ac:dyDescent="0.25">
      <c r="G1592" s="94"/>
      <c r="I1592" s="95"/>
      <c r="J1592" s="96"/>
    </row>
    <row r="1593" spans="7:10" x14ac:dyDescent="0.25">
      <c r="G1593" s="94"/>
      <c r="I1593" s="95"/>
      <c r="J1593" s="96"/>
    </row>
    <row r="1594" spans="7:10" x14ac:dyDescent="0.25">
      <c r="G1594" s="94"/>
      <c r="I1594" s="95"/>
      <c r="J1594" s="96"/>
    </row>
    <row r="1595" spans="7:10" x14ac:dyDescent="0.25">
      <c r="G1595" s="94"/>
      <c r="I1595" s="95"/>
      <c r="J1595" s="96"/>
    </row>
    <row r="1596" spans="7:10" x14ac:dyDescent="0.25">
      <c r="G1596" s="94"/>
      <c r="I1596" s="95"/>
      <c r="J1596" s="96"/>
    </row>
    <row r="1597" spans="7:10" x14ac:dyDescent="0.25">
      <c r="G1597" s="94"/>
      <c r="I1597" s="95"/>
      <c r="J1597" s="96"/>
    </row>
    <row r="1598" spans="7:10" x14ac:dyDescent="0.25">
      <c r="G1598" s="94"/>
      <c r="I1598" s="95"/>
      <c r="J1598" s="96"/>
    </row>
    <row r="1599" spans="7:10" x14ac:dyDescent="0.25">
      <c r="G1599" s="94"/>
      <c r="I1599" s="95"/>
      <c r="J1599" s="96"/>
    </row>
    <row r="1600" spans="7:10" x14ac:dyDescent="0.25">
      <c r="G1600" s="94"/>
      <c r="I1600" s="95"/>
      <c r="J1600" s="96"/>
    </row>
    <row r="1601" spans="7:10" x14ac:dyDescent="0.25">
      <c r="G1601" s="94"/>
      <c r="I1601" s="95"/>
      <c r="J1601" s="96"/>
    </row>
    <row r="1602" spans="7:10" x14ac:dyDescent="0.25">
      <c r="G1602" s="94"/>
      <c r="I1602" s="95"/>
      <c r="J1602" s="96"/>
    </row>
    <row r="1603" spans="7:10" x14ac:dyDescent="0.25">
      <c r="G1603" s="94"/>
      <c r="I1603" s="95"/>
      <c r="J1603" s="96"/>
    </row>
    <row r="1604" spans="7:10" x14ac:dyDescent="0.25">
      <c r="G1604" s="94"/>
      <c r="I1604" s="95"/>
      <c r="J1604" s="96"/>
    </row>
    <row r="1605" spans="7:10" x14ac:dyDescent="0.25">
      <c r="G1605" s="94"/>
      <c r="I1605" s="95"/>
      <c r="J1605" s="96"/>
    </row>
    <row r="1606" spans="7:10" x14ac:dyDescent="0.25">
      <c r="G1606" s="94"/>
      <c r="I1606" s="95"/>
      <c r="J1606" s="96"/>
    </row>
    <row r="1607" spans="7:10" x14ac:dyDescent="0.25">
      <c r="G1607" s="94"/>
      <c r="I1607" s="95"/>
      <c r="J1607" s="96"/>
    </row>
    <row r="1608" spans="7:10" x14ac:dyDescent="0.25">
      <c r="G1608" s="94"/>
      <c r="I1608" s="95"/>
      <c r="J1608" s="96"/>
    </row>
    <row r="1609" spans="7:10" x14ac:dyDescent="0.25">
      <c r="G1609" s="94"/>
      <c r="I1609" s="95"/>
      <c r="J1609" s="96"/>
    </row>
    <row r="1610" spans="7:10" x14ac:dyDescent="0.25">
      <c r="G1610" s="94"/>
      <c r="I1610" s="95"/>
      <c r="J1610" s="96"/>
    </row>
    <row r="1611" spans="7:10" x14ac:dyDescent="0.25">
      <c r="G1611" s="94"/>
      <c r="I1611" s="95"/>
      <c r="J1611" s="96"/>
    </row>
    <row r="1612" spans="7:10" x14ac:dyDescent="0.25">
      <c r="G1612" s="94"/>
      <c r="I1612" s="95"/>
      <c r="J1612" s="96"/>
    </row>
    <row r="1613" spans="7:10" x14ac:dyDescent="0.25">
      <c r="G1613" s="94"/>
      <c r="I1613" s="95"/>
      <c r="J1613" s="96"/>
    </row>
    <row r="1614" spans="7:10" x14ac:dyDescent="0.25">
      <c r="G1614" s="94"/>
      <c r="I1614" s="95"/>
      <c r="J1614" s="96"/>
    </row>
    <row r="1615" spans="7:10" x14ac:dyDescent="0.25">
      <c r="G1615" s="94"/>
      <c r="I1615" s="95"/>
      <c r="J1615" s="96"/>
    </row>
    <row r="1616" spans="7:10" x14ac:dyDescent="0.25">
      <c r="G1616" s="94"/>
      <c r="I1616" s="95"/>
      <c r="J1616" s="96"/>
    </row>
    <row r="1617" spans="7:10" x14ac:dyDescent="0.25">
      <c r="G1617" s="94"/>
      <c r="I1617" s="95"/>
      <c r="J1617" s="96"/>
    </row>
    <row r="1618" spans="7:10" x14ac:dyDescent="0.25">
      <c r="G1618" s="94"/>
      <c r="I1618" s="95"/>
      <c r="J1618" s="96"/>
    </row>
    <row r="1619" spans="7:10" x14ac:dyDescent="0.25">
      <c r="G1619" s="94"/>
      <c r="I1619" s="95"/>
      <c r="J1619" s="96"/>
    </row>
    <row r="1620" spans="7:10" x14ac:dyDescent="0.25">
      <c r="G1620" s="94"/>
      <c r="I1620" s="95"/>
      <c r="J1620" s="96"/>
    </row>
    <row r="1621" spans="7:10" x14ac:dyDescent="0.25">
      <c r="G1621" s="94"/>
      <c r="I1621" s="95"/>
      <c r="J1621" s="96"/>
    </row>
    <row r="1622" spans="7:10" x14ac:dyDescent="0.25">
      <c r="G1622" s="94"/>
      <c r="I1622" s="95"/>
      <c r="J1622" s="96"/>
    </row>
    <row r="1623" spans="7:10" x14ac:dyDescent="0.25">
      <c r="G1623" s="94"/>
      <c r="I1623" s="95"/>
      <c r="J1623" s="96"/>
    </row>
    <row r="1624" spans="7:10" x14ac:dyDescent="0.25">
      <c r="G1624" s="94"/>
      <c r="I1624" s="95"/>
      <c r="J1624" s="96"/>
    </row>
    <row r="1625" spans="7:10" x14ac:dyDescent="0.25">
      <c r="G1625" s="94"/>
      <c r="I1625" s="95"/>
      <c r="J1625" s="96"/>
    </row>
    <row r="1626" spans="7:10" x14ac:dyDescent="0.25">
      <c r="G1626" s="94"/>
      <c r="I1626" s="95"/>
      <c r="J1626" s="96"/>
    </row>
    <row r="1627" spans="7:10" x14ac:dyDescent="0.25">
      <c r="G1627" s="94"/>
      <c r="I1627" s="95"/>
      <c r="J1627" s="96"/>
    </row>
    <row r="1628" spans="7:10" x14ac:dyDescent="0.25">
      <c r="G1628" s="94"/>
      <c r="I1628" s="95"/>
      <c r="J1628" s="96"/>
    </row>
    <row r="1629" spans="7:10" x14ac:dyDescent="0.25">
      <c r="G1629" s="94"/>
      <c r="I1629" s="95"/>
      <c r="J1629" s="96"/>
    </row>
    <row r="1630" spans="7:10" x14ac:dyDescent="0.25">
      <c r="G1630" s="94"/>
      <c r="I1630" s="95"/>
      <c r="J1630" s="96"/>
    </row>
    <row r="1631" spans="7:10" x14ac:dyDescent="0.25">
      <c r="G1631" s="94"/>
      <c r="I1631" s="95"/>
      <c r="J1631" s="96"/>
    </row>
    <row r="1632" spans="7:10" x14ac:dyDescent="0.25">
      <c r="G1632" s="94"/>
      <c r="I1632" s="95"/>
      <c r="J1632" s="96"/>
    </row>
    <row r="1633" spans="7:10" x14ac:dyDescent="0.25">
      <c r="G1633" s="94"/>
      <c r="I1633" s="95"/>
      <c r="J1633" s="96"/>
    </row>
    <row r="1634" spans="7:10" x14ac:dyDescent="0.25">
      <c r="G1634" s="94"/>
      <c r="I1634" s="95"/>
      <c r="J1634" s="96"/>
    </row>
    <row r="1635" spans="7:10" x14ac:dyDescent="0.25">
      <c r="G1635" s="94"/>
      <c r="I1635" s="95"/>
      <c r="J1635" s="96"/>
    </row>
    <row r="1636" spans="7:10" x14ac:dyDescent="0.25">
      <c r="G1636" s="94"/>
      <c r="I1636" s="95"/>
      <c r="J1636" s="96"/>
    </row>
    <row r="1637" spans="7:10" x14ac:dyDescent="0.25">
      <c r="G1637" s="94"/>
      <c r="I1637" s="95"/>
      <c r="J1637" s="96"/>
    </row>
    <row r="1638" spans="7:10" x14ac:dyDescent="0.25">
      <c r="G1638" s="94"/>
      <c r="I1638" s="95"/>
      <c r="J1638" s="96"/>
    </row>
    <row r="1639" spans="7:10" x14ac:dyDescent="0.25">
      <c r="G1639" s="94"/>
      <c r="I1639" s="95"/>
      <c r="J1639" s="96"/>
    </row>
    <row r="1640" spans="7:10" x14ac:dyDescent="0.25">
      <c r="G1640" s="94"/>
      <c r="I1640" s="95"/>
      <c r="J1640" s="96"/>
    </row>
    <row r="1641" spans="7:10" x14ac:dyDescent="0.25">
      <c r="G1641" s="94"/>
      <c r="I1641" s="95"/>
      <c r="J1641" s="96"/>
    </row>
    <row r="1642" spans="7:10" x14ac:dyDescent="0.25">
      <c r="G1642" s="94"/>
      <c r="I1642" s="95"/>
      <c r="J1642" s="96"/>
    </row>
    <row r="1643" spans="7:10" x14ac:dyDescent="0.25">
      <c r="G1643" s="94"/>
      <c r="I1643" s="95"/>
      <c r="J1643" s="96"/>
    </row>
    <row r="1644" spans="7:10" x14ac:dyDescent="0.25">
      <c r="G1644" s="94"/>
      <c r="I1644" s="95"/>
      <c r="J1644" s="96"/>
    </row>
    <row r="1645" spans="7:10" x14ac:dyDescent="0.25">
      <c r="G1645" s="94"/>
      <c r="I1645" s="95"/>
      <c r="J1645" s="96"/>
    </row>
    <row r="1646" spans="7:10" x14ac:dyDescent="0.25">
      <c r="G1646" s="94"/>
      <c r="I1646" s="95"/>
      <c r="J1646" s="96"/>
    </row>
    <row r="1647" spans="7:10" x14ac:dyDescent="0.25">
      <c r="G1647" s="94"/>
      <c r="I1647" s="95"/>
      <c r="J1647" s="96"/>
    </row>
    <row r="1648" spans="7:10" x14ac:dyDescent="0.25">
      <c r="G1648" s="94"/>
      <c r="I1648" s="95"/>
      <c r="J1648" s="96"/>
    </row>
    <row r="1649" spans="7:10" x14ac:dyDescent="0.25">
      <c r="G1649" s="94"/>
      <c r="I1649" s="95"/>
      <c r="J1649" s="96"/>
    </row>
    <row r="1650" spans="7:10" x14ac:dyDescent="0.25">
      <c r="G1650" s="94"/>
      <c r="I1650" s="95"/>
      <c r="J1650" s="96"/>
    </row>
    <row r="1651" spans="7:10" x14ac:dyDescent="0.25">
      <c r="G1651" s="94"/>
      <c r="I1651" s="95"/>
      <c r="J1651" s="96"/>
    </row>
    <row r="1652" spans="7:10" x14ac:dyDescent="0.25">
      <c r="G1652" s="94"/>
      <c r="I1652" s="95"/>
      <c r="J1652" s="96"/>
    </row>
    <row r="1653" spans="7:10" x14ac:dyDescent="0.25">
      <c r="G1653" s="94"/>
      <c r="I1653" s="95"/>
      <c r="J1653" s="96"/>
    </row>
    <row r="1654" spans="7:10" x14ac:dyDescent="0.25">
      <c r="G1654" s="94"/>
      <c r="I1654" s="95"/>
      <c r="J1654" s="96"/>
    </row>
    <row r="1655" spans="7:10" x14ac:dyDescent="0.25">
      <c r="G1655" s="94"/>
      <c r="I1655" s="95"/>
      <c r="J1655" s="96"/>
    </row>
    <row r="1656" spans="7:10" x14ac:dyDescent="0.25">
      <c r="G1656" s="94"/>
      <c r="I1656" s="95"/>
      <c r="J1656" s="96"/>
    </row>
    <row r="1657" spans="7:10" x14ac:dyDescent="0.25">
      <c r="G1657" s="94"/>
      <c r="I1657" s="95"/>
      <c r="J1657" s="96"/>
    </row>
    <row r="1658" spans="7:10" x14ac:dyDescent="0.25">
      <c r="G1658" s="94"/>
      <c r="I1658" s="95"/>
      <c r="J1658" s="96"/>
    </row>
    <row r="1659" spans="7:10" x14ac:dyDescent="0.25">
      <c r="G1659" s="94"/>
      <c r="I1659" s="95"/>
      <c r="J1659" s="96"/>
    </row>
    <row r="1660" spans="7:10" x14ac:dyDescent="0.25">
      <c r="G1660" s="94"/>
      <c r="I1660" s="95"/>
      <c r="J1660" s="96"/>
    </row>
    <row r="1661" spans="7:10" x14ac:dyDescent="0.25">
      <c r="G1661" s="94"/>
      <c r="I1661" s="95"/>
      <c r="J1661" s="96"/>
    </row>
    <row r="1662" spans="7:10" x14ac:dyDescent="0.25">
      <c r="G1662" s="94"/>
      <c r="I1662" s="95"/>
      <c r="J1662" s="96"/>
    </row>
    <row r="1663" spans="7:10" x14ac:dyDescent="0.25">
      <c r="G1663" s="94"/>
      <c r="I1663" s="95"/>
      <c r="J1663" s="96"/>
    </row>
    <row r="1664" spans="7:10" x14ac:dyDescent="0.25">
      <c r="G1664" s="94"/>
      <c r="I1664" s="95"/>
      <c r="J1664" s="96"/>
    </row>
    <row r="1665" spans="7:10" x14ac:dyDescent="0.25">
      <c r="G1665" s="94"/>
      <c r="I1665" s="95"/>
      <c r="J1665" s="96"/>
    </row>
    <row r="1666" spans="7:10" x14ac:dyDescent="0.25">
      <c r="G1666" s="94"/>
      <c r="I1666" s="95"/>
      <c r="J1666" s="96"/>
    </row>
    <row r="1667" spans="7:10" x14ac:dyDescent="0.25">
      <c r="G1667" s="94"/>
      <c r="I1667" s="95"/>
      <c r="J1667" s="96"/>
    </row>
    <row r="1668" spans="7:10" x14ac:dyDescent="0.25">
      <c r="G1668" s="94"/>
      <c r="I1668" s="95"/>
      <c r="J1668" s="96"/>
    </row>
    <row r="1669" spans="7:10" x14ac:dyDescent="0.25">
      <c r="G1669" s="94"/>
      <c r="I1669" s="95"/>
      <c r="J1669" s="96"/>
    </row>
    <row r="1670" spans="7:10" x14ac:dyDescent="0.25">
      <c r="G1670" s="94"/>
      <c r="I1670" s="95"/>
      <c r="J1670" s="96"/>
    </row>
    <row r="1671" spans="7:10" x14ac:dyDescent="0.25">
      <c r="G1671" s="94"/>
      <c r="I1671" s="95"/>
      <c r="J1671" s="96"/>
    </row>
    <row r="1672" spans="7:10" x14ac:dyDescent="0.25">
      <c r="G1672" s="94"/>
      <c r="I1672" s="95"/>
      <c r="J1672" s="96"/>
    </row>
    <row r="1673" spans="7:10" x14ac:dyDescent="0.25">
      <c r="G1673" s="94"/>
      <c r="I1673" s="95"/>
      <c r="J1673" s="96"/>
    </row>
    <row r="1674" spans="7:10" x14ac:dyDescent="0.25">
      <c r="G1674" s="94"/>
      <c r="I1674" s="95"/>
      <c r="J1674" s="96"/>
    </row>
    <row r="1675" spans="7:10" x14ac:dyDescent="0.25">
      <c r="G1675" s="94"/>
      <c r="I1675" s="95"/>
      <c r="J1675" s="96"/>
    </row>
    <row r="1676" spans="7:10" x14ac:dyDescent="0.25">
      <c r="G1676" s="94"/>
      <c r="I1676" s="95"/>
      <c r="J1676" s="96"/>
    </row>
    <row r="1677" spans="7:10" x14ac:dyDescent="0.25">
      <c r="G1677" s="94"/>
      <c r="I1677" s="95"/>
      <c r="J1677" s="96"/>
    </row>
    <row r="1678" spans="7:10" x14ac:dyDescent="0.25">
      <c r="G1678" s="94"/>
      <c r="I1678" s="95"/>
      <c r="J1678" s="96"/>
    </row>
    <row r="1679" spans="7:10" x14ac:dyDescent="0.25">
      <c r="G1679" s="94"/>
      <c r="I1679" s="95"/>
      <c r="J1679" s="96"/>
    </row>
    <row r="1680" spans="7:10" x14ac:dyDescent="0.25">
      <c r="G1680" s="94"/>
      <c r="I1680" s="95"/>
      <c r="J1680" s="96"/>
    </row>
    <row r="1681" spans="7:10" x14ac:dyDescent="0.25">
      <c r="G1681" s="94"/>
      <c r="I1681" s="95"/>
      <c r="J1681" s="96"/>
    </row>
    <row r="1682" spans="7:10" x14ac:dyDescent="0.25">
      <c r="G1682" s="94"/>
      <c r="I1682" s="95"/>
      <c r="J1682" s="96"/>
    </row>
    <row r="1683" spans="7:10" x14ac:dyDescent="0.25">
      <c r="G1683" s="94"/>
      <c r="I1683" s="95"/>
      <c r="J1683" s="96"/>
    </row>
    <row r="1684" spans="7:10" x14ac:dyDescent="0.25">
      <c r="G1684" s="94"/>
      <c r="I1684" s="95"/>
      <c r="J1684" s="96"/>
    </row>
    <row r="1685" spans="7:10" x14ac:dyDescent="0.25">
      <c r="G1685" s="94"/>
      <c r="I1685" s="95"/>
      <c r="J1685" s="96"/>
    </row>
    <row r="1686" spans="7:10" x14ac:dyDescent="0.25">
      <c r="G1686" s="94"/>
      <c r="I1686" s="95"/>
      <c r="J1686" s="96"/>
    </row>
    <row r="1687" spans="7:10" x14ac:dyDescent="0.25">
      <c r="G1687" s="94"/>
      <c r="I1687" s="95"/>
      <c r="J1687" s="96"/>
    </row>
    <row r="1688" spans="7:10" x14ac:dyDescent="0.25">
      <c r="G1688" s="94"/>
      <c r="I1688" s="95"/>
      <c r="J1688" s="96"/>
    </row>
    <row r="1689" spans="7:10" x14ac:dyDescent="0.25">
      <c r="G1689" s="94"/>
      <c r="I1689" s="95"/>
      <c r="J1689" s="96"/>
    </row>
    <row r="1690" spans="7:10" x14ac:dyDescent="0.25">
      <c r="G1690" s="94"/>
      <c r="I1690" s="95"/>
      <c r="J1690" s="96"/>
    </row>
    <row r="1691" spans="7:10" x14ac:dyDescent="0.25">
      <c r="G1691" s="94"/>
      <c r="I1691" s="95"/>
      <c r="J1691" s="96"/>
    </row>
    <row r="1692" spans="7:10" x14ac:dyDescent="0.25">
      <c r="G1692" s="94"/>
      <c r="I1692" s="95"/>
      <c r="J1692" s="96"/>
    </row>
    <row r="1693" spans="7:10" x14ac:dyDescent="0.25">
      <c r="G1693" s="94"/>
      <c r="I1693" s="95"/>
      <c r="J1693" s="96"/>
    </row>
    <row r="1694" spans="7:10" x14ac:dyDescent="0.25">
      <c r="G1694" s="94"/>
      <c r="I1694" s="95"/>
      <c r="J1694" s="96"/>
    </row>
    <row r="1695" spans="7:10" x14ac:dyDescent="0.25">
      <c r="G1695" s="94"/>
      <c r="I1695" s="95"/>
      <c r="J1695" s="96"/>
    </row>
    <row r="1696" spans="7:10" x14ac:dyDescent="0.25">
      <c r="G1696" s="94"/>
      <c r="I1696" s="95"/>
      <c r="J1696" s="96"/>
    </row>
    <row r="1697" spans="7:10" x14ac:dyDescent="0.25">
      <c r="G1697" s="94"/>
      <c r="I1697" s="95"/>
      <c r="J1697" s="96"/>
    </row>
    <row r="1698" spans="7:10" x14ac:dyDescent="0.25">
      <c r="G1698" s="94"/>
      <c r="I1698" s="95"/>
      <c r="J1698" s="96"/>
    </row>
    <row r="1699" spans="7:10" x14ac:dyDescent="0.25">
      <c r="G1699" s="94"/>
      <c r="I1699" s="95"/>
      <c r="J1699" s="96"/>
    </row>
    <row r="1700" spans="7:10" x14ac:dyDescent="0.25">
      <c r="G1700" s="94"/>
      <c r="I1700" s="95"/>
      <c r="J1700" s="96"/>
    </row>
    <row r="1701" spans="7:10" x14ac:dyDescent="0.25">
      <c r="G1701" s="94"/>
      <c r="I1701" s="95"/>
      <c r="J1701" s="96"/>
    </row>
    <row r="1702" spans="7:10" x14ac:dyDescent="0.25">
      <c r="G1702" s="94"/>
      <c r="I1702" s="95"/>
      <c r="J1702" s="96"/>
    </row>
    <row r="1703" spans="7:10" x14ac:dyDescent="0.25">
      <c r="G1703" s="94"/>
      <c r="I1703" s="95"/>
      <c r="J1703" s="96"/>
    </row>
    <row r="1704" spans="7:10" x14ac:dyDescent="0.25">
      <c r="G1704" s="94"/>
      <c r="I1704" s="95"/>
      <c r="J1704" s="96"/>
    </row>
    <row r="1705" spans="7:10" x14ac:dyDescent="0.25">
      <c r="G1705" s="94"/>
      <c r="I1705" s="95"/>
      <c r="J1705" s="96"/>
    </row>
    <row r="1706" spans="7:10" x14ac:dyDescent="0.25">
      <c r="G1706" s="94"/>
      <c r="I1706" s="95"/>
      <c r="J1706" s="96"/>
    </row>
    <row r="1707" spans="7:10" x14ac:dyDescent="0.25">
      <c r="G1707" s="94"/>
      <c r="I1707" s="95"/>
      <c r="J1707" s="96"/>
    </row>
    <row r="1708" spans="7:10" x14ac:dyDescent="0.25">
      <c r="G1708" s="94"/>
      <c r="I1708" s="95"/>
      <c r="J1708" s="96"/>
    </row>
    <row r="1709" spans="7:10" x14ac:dyDescent="0.25">
      <c r="G1709" s="94"/>
      <c r="I1709" s="95"/>
      <c r="J1709" s="96"/>
    </row>
    <row r="1710" spans="7:10" x14ac:dyDescent="0.25">
      <c r="G1710" s="94"/>
      <c r="I1710" s="95"/>
      <c r="J1710" s="96"/>
    </row>
    <row r="1711" spans="7:10" x14ac:dyDescent="0.25">
      <c r="G1711" s="94"/>
      <c r="I1711" s="95"/>
      <c r="J1711" s="96"/>
    </row>
    <row r="1712" spans="7:10" x14ac:dyDescent="0.25">
      <c r="G1712" s="94"/>
      <c r="I1712" s="95"/>
      <c r="J1712" s="96"/>
    </row>
    <row r="1713" spans="7:10" x14ac:dyDescent="0.25">
      <c r="G1713" s="94"/>
      <c r="I1713" s="95"/>
      <c r="J1713" s="96"/>
    </row>
    <row r="1714" spans="7:10" x14ac:dyDescent="0.25">
      <c r="G1714" s="94"/>
      <c r="I1714" s="95"/>
      <c r="J1714" s="96"/>
    </row>
    <row r="1715" spans="7:10" x14ac:dyDescent="0.25">
      <c r="G1715" s="94"/>
      <c r="I1715" s="95"/>
      <c r="J1715" s="96"/>
    </row>
    <row r="1716" spans="7:10" x14ac:dyDescent="0.25">
      <c r="G1716" s="94"/>
      <c r="I1716" s="95"/>
      <c r="J1716" s="96"/>
    </row>
    <row r="1717" spans="7:10" x14ac:dyDescent="0.25">
      <c r="G1717" s="94"/>
      <c r="I1717" s="95"/>
      <c r="J1717" s="96"/>
    </row>
    <row r="1718" spans="7:10" x14ac:dyDescent="0.25">
      <c r="G1718" s="94"/>
      <c r="I1718" s="95"/>
      <c r="J1718" s="96"/>
    </row>
    <row r="1719" spans="7:10" x14ac:dyDescent="0.25">
      <c r="G1719" s="94"/>
      <c r="I1719" s="95"/>
      <c r="J1719" s="96"/>
    </row>
    <row r="1720" spans="7:10" x14ac:dyDescent="0.25">
      <c r="G1720" s="94"/>
      <c r="I1720" s="95"/>
      <c r="J1720" s="96"/>
    </row>
    <row r="1721" spans="7:10" x14ac:dyDescent="0.25">
      <c r="G1721" s="94"/>
      <c r="I1721" s="95"/>
      <c r="J1721" s="96"/>
    </row>
    <row r="1722" spans="7:10" x14ac:dyDescent="0.25">
      <c r="G1722" s="94"/>
      <c r="I1722" s="95"/>
      <c r="J1722" s="96"/>
    </row>
    <row r="1723" spans="7:10" x14ac:dyDescent="0.25">
      <c r="G1723" s="94"/>
      <c r="I1723" s="95"/>
      <c r="J1723" s="96"/>
    </row>
    <row r="1724" spans="7:10" x14ac:dyDescent="0.25">
      <c r="G1724" s="94"/>
      <c r="I1724" s="95"/>
      <c r="J1724" s="96"/>
    </row>
    <row r="1725" spans="7:10" x14ac:dyDescent="0.25">
      <c r="G1725" s="94"/>
      <c r="I1725" s="95"/>
      <c r="J1725" s="96"/>
    </row>
    <row r="1726" spans="7:10" x14ac:dyDescent="0.25">
      <c r="G1726" s="94"/>
      <c r="I1726" s="95"/>
      <c r="J1726" s="96"/>
    </row>
    <row r="1727" spans="7:10" x14ac:dyDescent="0.25">
      <c r="G1727" s="94"/>
      <c r="I1727" s="95"/>
      <c r="J1727" s="96"/>
    </row>
    <row r="1728" spans="7:10" x14ac:dyDescent="0.25">
      <c r="G1728" s="94"/>
      <c r="I1728" s="95"/>
      <c r="J1728" s="96"/>
    </row>
    <row r="1729" spans="7:10" x14ac:dyDescent="0.25">
      <c r="G1729" s="94"/>
      <c r="I1729" s="95"/>
      <c r="J1729" s="96"/>
    </row>
    <row r="1730" spans="7:10" x14ac:dyDescent="0.25">
      <c r="G1730" s="94"/>
      <c r="I1730" s="95"/>
      <c r="J1730" s="96"/>
    </row>
    <row r="1731" spans="7:10" x14ac:dyDescent="0.25">
      <c r="G1731" s="94"/>
      <c r="I1731" s="95"/>
      <c r="J1731" s="96"/>
    </row>
    <row r="1732" spans="7:10" x14ac:dyDescent="0.25">
      <c r="G1732" s="94"/>
      <c r="I1732" s="95"/>
      <c r="J1732" s="96"/>
    </row>
    <row r="1733" spans="7:10" x14ac:dyDescent="0.25">
      <c r="G1733" s="94"/>
      <c r="I1733" s="95"/>
      <c r="J1733" s="96"/>
    </row>
    <row r="1734" spans="7:10" x14ac:dyDescent="0.25">
      <c r="G1734" s="94"/>
      <c r="I1734" s="95"/>
      <c r="J1734" s="96"/>
    </row>
    <row r="1735" spans="7:10" x14ac:dyDescent="0.25">
      <c r="G1735" s="94"/>
      <c r="I1735" s="95"/>
      <c r="J1735" s="96"/>
    </row>
    <row r="1736" spans="7:10" x14ac:dyDescent="0.25">
      <c r="G1736" s="94"/>
      <c r="I1736" s="95"/>
      <c r="J1736" s="96"/>
    </row>
    <row r="1737" spans="7:10" x14ac:dyDescent="0.25">
      <c r="G1737" s="94"/>
      <c r="I1737" s="95"/>
      <c r="J1737" s="96"/>
    </row>
    <row r="1738" spans="7:10" x14ac:dyDescent="0.25">
      <c r="G1738" s="94"/>
      <c r="I1738" s="95"/>
      <c r="J1738" s="96"/>
    </row>
    <row r="1739" spans="7:10" x14ac:dyDescent="0.25">
      <c r="G1739" s="94"/>
      <c r="I1739" s="95"/>
      <c r="J1739" s="96"/>
    </row>
    <row r="1740" spans="7:10" x14ac:dyDescent="0.25">
      <c r="G1740" s="94"/>
      <c r="I1740" s="95"/>
      <c r="J1740" s="96"/>
    </row>
    <row r="1741" spans="7:10" x14ac:dyDescent="0.25">
      <c r="G1741" s="94"/>
      <c r="I1741" s="95"/>
      <c r="J1741" s="96"/>
    </row>
    <row r="1742" spans="7:10" x14ac:dyDescent="0.25">
      <c r="G1742" s="94"/>
      <c r="I1742" s="95"/>
      <c r="J1742" s="96"/>
    </row>
    <row r="1743" spans="7:10" x14ac:dyDescent="0.25">
      <c r="G1743" s="94"/>
      <c r="I1743" s="95"/>
      <c r="J1743" s="96"/>
    </row>
    <row r="1744" spans="7:10" x14ac:dyDescent="0.25">
      <c r="G1744" s="94"/>
      <c r="I1744" s="95"/>
      <c r="J1744" s="96"/>
    </row>
    <row r="1745" spans="7:10" x14ac:dyDescent="0.25">
      <c r="G1745" s="94"/>
      <c r="I1745" s="95"/>
      <c r="J1745" s="96"/>
    </row>
    <row r="1746" spans="7:10" x14ac:dyDescent="0.25">
      <c r="G1746" s="94"/>
      <c r="I1746" s="95"/>
      <c r="J1746" s="96"/>
    </row>
    <row r="1747" spans="7:10" x14ac:dyDescent="0.25">
      <c r="G1747" s="94"/>
      <c r="I1747" s="95"/>
      <c r="J1747" s="96"/>
    </row>
    <row r="1748" spans="7:10" x14ac:dyDescent="0.25">
      <c r="G1748" s="94"/>
      <c r="I1748" s="95"/>
      <c r="J1748" s="96"/>
    </row>
    <row r="1749" spans="7:10" x14ac:dyDescent="0.25">
      <c r="G1749" s="94"/>
      <c r="I1749" s="95"/>
      <c r="J1749" s="96"/>
    </row>
    <row r="1750" spans="7:10" x14ac:dyDescent="0.25">
      <c r="G1750" s="94"/>
      <c r="I1750" s="95"/>
      <c r="J1750" s="96"/>
    </row>
    <row r="1751" spans="7:10" x14ac:dyDescent="0.25">
      <c r="G1751" s="94"/>
      <c r="I1751" s="95"/>
      <c r="J1751" s="96"/>
    </row>
    <row r="1752" spans="7:10" x14ac:dyDescent="0.25">
      <c r="G1752" s="94"/>
      <c r="I1752" s="95"/>
      <c r="J1752" s="96"/>
    </row>
    <row r="1753" spans="7:10" x14ac:dyDescent="0.25">
      <c r="G1753" s="94"/>
      <c r="I1753" s="95"/>
      <c r="J1753" s="96"/>
    </row>
    <row r="1754" spans="7:10" x14ac:dyDescent="0.25">
      <c r="G1754" s="94"/>
      <c r="I1754" s="95"/>
      <c r="J1754" s="96"/>
    </row>
    <row r="1755" spans="7:10" x14ac:dyDescent="0.25">
      <c r="G1755" s="94"/>
      <c r="I1755" s="95"/>
      <c r="J1755" s="96"/>
    </row>
    <row r="1756" spans="7:10" x14ac:dyDescent="0.25">
      <c r="G1756" s="94"/>
      <c r="I1756" s="95"/>
      <c r="J1756" s="96"/>
    </row>
    <row r="1757" spans="7:10" x14ac:dyDescent="0.25">
      <c r="G1757" s="94"/>
      <c r="I1757" s="95"/>
      <c r="J1757" s="96"/>
    </row>
    <row r="1758" spans="7:10" x14ac:dyDescent="0.25">
      <c r="G1758" s="94"/>
      <c r="I1758" s="95"/>
      <c r="J1758" s="96"/>
    </row>
    <row r="1759" spans="7:10" x14ac:dyDescent="0.25">
      <c r="G1759" s="94"/>
      <c r="I1759" s="95"/>
      <c r="J1759" s="96"/>
    </row>
    <row r="1760" spans="7:10" x14ac:dyDescent="0.25">
      <c r="G1760" s="94"/>
      <c r="I1760" s="95"/>
      <c r="J1760" s="96"/>
    </row>
    <row r="1761" spans="7:10" x14ac:dyDescent="0.25">
      <c r="G1761" s="94"/>
      <c r="I1761" s="95"/>
      <c r="J1761" s="96"/>
    </row>
    <row r="1762" spans="7:10" x14ac:dyDescent="0.25">
      <c r="G1762" s="94"/>
      <c r="I1762" s="95"/>
      <c r="J1762" s="96"/>
    </row>
    <row r="1763" spans="7:10" x14ac:dyDescent="0.25">
      <c r="G1763" s="94"/>
      <c r="I1763" s="95"/>
      <c r="J1763" s="96"/>
    </row>
    <row r="1764" spans="7:10" x14ac:dyDescent="0.25">
      <c r="G1764" s="94"/>
      <c r="I1764" s="95"/>
      <c r="J1764" s="96"/>
    </row>
    <row r="1765" spans="7:10" x14ac:dyDescent="0.25">
      <c r="G1765" s="94"/>
      <c r="I1765" s="95"/>
      <c r="J1765" s="96"/>
    </row>
    <row r="1766" spans="7:10" x14ac:dyDescent="0.25">
      <c r="G1766" s="94"/>
      <c r="I1766" s="95"/>
      <c r="J1766" s="96"/>
    </row>
    <row r="1767" spans="7:10" x14ac:dyDescent="0.25">
      <c r="G1767" s="94"/>
      <c r="I1767" s="95"/>
      <c r="J1767" s="96"/>
    </row>
    <row r="1768" spans="7:10" x14ac:dyDescent="0.25">
      <c r="G1768" s="94"/>
      <c r="I1768" s="95"/>
      <c r="J1768" s="96"/>
    </row>
    <row r="1769" spans="7:10" x14ac:dyDescent="0.25">
      <c r="G1769" s="94"/>
      <c r="I1769" s="95"/>
      <c r="J1769" s="96"/>
    </row>
    <row r="1770" spans="7:10" x14ac:dyDescent="0.25">
      <c r="G1770" s="94"/>
      <c r="I1770" s="95"/>
      <c r="J1770" s="96"/>
    </row>
    <row r="1771" spans="7:10" x14ac:dyDescent="0.25">
      <c r="G1771" s="94"/>
      <c r="I1771" s="95"/>
      <c r="J1771" s="96"/>
    </row>
    <row r="1772" spans="7:10" x14ac:dyDescent="0.25">
      <c r="G1772" s="94"/>
      <c r="I1772" s="95"/>
      <c r="J1772" s="96"/>
    </row>
    <row r="1773" spans="7:10" x14ac:dyDescent="0.25">
      <c r="G1773" s="94"/>
      <c r="I1773" s="95"/>
      <c r="J1773" s="96"/>
    </row>
    <row r="1774" spans="7:10" x14ac:dyDescent="0.25">
      <c r="G1774" s="94"/>
      <c r="I1774" s="95"/>
      <c r="J1774" s="96"/>
    </row>
    <row r="1775" spans="7:10" x14ac:dyDescent="0.25">
      <c r="G1775" s="94"/>
      <c r="I1775" s="95"/>
      <c r="J1775" s="96"/>
    </row>
    <row r="1776" spans="7:10" x14ac:dyDescent="0.25">
      <c r="G1776" s="94"/>
      <c r="I1776" s="95"/>
      <c r="J1776" s="96"/>
    </row>
    <row r="1777" spans="7:10" x14ac:dyDescent="0.25">
      <c r="G1777" s="94"/>
      <c r="I1777" s="95"/>
      <c r="J1777" s="96"/>
    </row>
    <row r="1778" spans="7:10" x14ac:dyDescent="0.25">
      <c r="G1778" s="94"/>
      <c r="I1778" s="95"/>
      <c r="J1778" s="96"/>
    </row>
    <row r="1779" spans="7:10" x14ac:dyDescent="0.25">
      <c r="G1779" s="94"/>
      <c r="I1779" s="95"/>
      <c r="J1779" s="96"/>
    </row>
    <row r="1780" spans="7:10" x14ac:dyDescent="0.25">
      <c r="G1780" s="94"/>
      <c r="I1780" s="95"/>
      <c r="J1780" s="96"/>
    </row>
    <row r="1781" spans="7:10" x14ac:dyDescent="0.25">
      <c r="G1781" s="94"/>
      <c r="I1781" s="95"/>
      <c r="J1781" s="96"/>
    </row>
    <row r="1782" spans="7:10" x14ac:dyDescent="0.25">
      <c r="G1782" s="94"/>
      <c r="I1782" s="95"/>
      <c r="J1782" s="96"/>
    </row>
    <row r="1783" spans="7:10" x14ac:dyDescent="0.25">
      <c r="G1783" s="94"/>
      <c r="I1783" s="95"/>
      <c r="J1783" s="96"/>
    </row>
    <row r="1784" spans="7:10" x14ac:dyDescent="0.25">
      <c r="G1784" s="94"/>
      <c r="I1784" s="95"/>
      <c r="J1784" s="96"/>
    </row>
    <row r="1785" spans="7:10" x14ac:dyDescent="0.25">
      <c r="G1785" s="94"/>
      <c r="I1785" s="95"/>
      <c r="J1785" s="96"/>
    </row>
    <row r="1786" spans="7:10" x14ac:dyDescent="0.25">
      <c r="G1786" s="94"/>
      <c r="I1786" s="95"/>
      <c r="J1786" s="96"/>
    </row>
    <row r="1787" spans="7:10" x14ac:dyDescent="0.25">
      <c r="G1787" s="94"/>
      <c r="I1787" s="95"/>
      <c r="J1787" s="96"/>
    </row>
    <row r="1788" spans="7:10" x14ac:dyDescent="0.25">
      <c r="G1788" s="94"/>
      <c r="I1788" s="95"/>
      <c r="J1788" s="96"/>
    </row>
    <row r="1789" spans="7:10" x14ac:dyDescent="0.25">
      <c r="G1789" s="94"/>
      <c r="I1789" s="95"/>
      <c r="J1789" s="96"/>
    </row>
    <row r="1790" spans="7:10" x14ac:dyDescent="0.25">
      <c r="G1790" s="94"/>
      <c r="I1790" s="95"/>
      <c r="J1790" s="96"/>
    </row>
    <row r="1791" spans="7:10" x14ac:dyDescent="0.25">
      <c r="G1791" s="94"/>
      <c r="I1791" s="95"/>
      <c r="J1791" s="96"/>
    </row>
    <row r="1792" spans="7:10" x14ac:dyDescent="0.25">
      <c r="G1792" s="94"/>
      <c r="I1792" s="95"/>
      <c r="J1792" s="96"/>
    </row>
    <row r="1793" spans="7:10" x14ac:dyDescent="0.25">
      <c r="G1793" s="94"/>
      <c r="I1793" s="95"/>
      <c r="J1793" s="96"/>
    </row>
    <row r="1794" spans="7:10" x14ac:dyDescent="0.25">
      <c r="G1794" s="94"/>
      <c r="I1794" s="95"/>
      <c r="J1794" s="96"/>
    </row>
    <row r="1795" spans="7:10" x14ac:dyDescent="0.25">
      <c r="G1795" s="94"/>
      <c r="I1795" s="95"/>
      <c r="J1795" s="96"/>
    </row>
    <row r="1796" spans="7:10" x14ac:dyDescent="0.25">
      <c r="G1796" s="94"/>
      <c r="I1796" s="95"/>
      <c r="J1796" s="96"/>
    </row>
    <row r="1797" spans="7:10" x14ac:dyDescent="0.25">
      <c r="G1797" s="94"/>
      <c r="I1797" s="95"/>
      <c r="J1797" s="96"/>
    </row>
    <row r="1798" spans="7:10" x14ac:dyDescent="0.25">
      <c r="G1798" s="94"/>
      <c r="I1798" s="95"/>
      <c r="J1798" s="96"/>
    </row>
    <row r="1799" spans="7:10" x14ac:dyDescent="0.25">
      <c r="G1799" s="94"/>
      <c r="I1799" s="95"/>
      <c r="J1799" s="96"/>
    </row>
    <row r="1800" spans="7:10" x14ac:dyDescent="0.25">
      <c r="G1800" s="94"/>
      <c r="I1800" s="95"/>
      <c r="J1800" s="96"/>
    </row>
    <row r="1801" spans="7:10" x14ac:dyDescent="0.25">
      <c r="G1801" s="94"/>
      <c r="I1801" s="95"/>
      <c r="J1801" s="96"/>
    </row>
    <row r="1802" spans="7:10" x14ac:dyDescent="0.25">
      <c r="G1802" s="94"/>
      <c r="I1802" s="95"/>
      <c r="J1802" s="96"/>
    </row>
    <row r="1803" spans="7:10" x14ac:dyDescent="0.25">
      <c r="G1803" s="94"/>
      <c r="I1803" s="95"/>
      <c r="J1803" s="96"/>
    </row>
    <row r="1804" spans="7:10" x14ac:dyDescent="0.25">
      <c r="G1804" s="94"/>
      <c r="I1804" s="95"/>
      <c r="J1804" s="96"/>
    </row>
    <row r="1805" spans="7:10" x14ac:dyDescent="0.25">
      <c r="G1805" s="94"/>
      <c r="I1805" s="95"/>
      <c r="J1805" s="96"/>
    </row>
    <row r="1806" spans="7:10" x14ac:dyDescent="0.25">
      <c r="G1806" s="94"/>
      <c r="I1806" s="95"/>
      <c r="J1806" s="96"/>
    </row>
    <row r="1807" spans="7:10" x14ac:dyDescent="0.25">
      <c r="G1807" s="94"/>
      <c r="I1807" s="95"/>
      <c r="J1807" s="96"/>
    </row>
    <row r="1808" spans="7:10" x14ac:dyDescent="0.25">
      <c r="G1808" s="94"/>
      <c r="I1808" s="95"/>
      <c r="J1808" s="96"/>
    </row>
    <row r="1809" spans="7:10" x14ac:dyDescent="0.25">
      <c r="G1809" s="94"/>
      <c r="I1809" s="95"/>
      <c r="J1809" s="96"/>
    </row>
    <row r="1810" spans="7:10" x14ac:dyDescent="0.25">
      <c r="G1810" s="94"/>
      <c r="I1810" s="95"/>
      <c r="J1810" s="96"/>
    </row>
    <row r="1811" spans="7:10" x14ac:dyDescent="0.25">
      <c r="G1811" s="94"/>
      <c r="I1811" s="95"/>
      <c r="J1811" s="96"/>
    </row>
    <row r="1812" spans="7:10" x14ac:dyDescent="0.25">
      <c r="G1812" s="94"/>
      <c r="I1812" s="95"/>
      <c r="J1812" s="96"/>
    </row>
    <row r="1813" spans="7:10" x14ac:dyDescent="0.25">
      <c r="G1813" s="94"/>
      <c r="I1813" s="95"/>
      <c r="J1813" s="96"/>
    </row>
    <row r="1814" spans="7:10" x14ac:dyDescent="0.25">
      <c r="G1814" s="94"/>
      <c r="I1814" s="95"/>
      <c r="J1814" s="96"/>
    </row>
    <row r="1815" spans="7:10" x14ac:dyDescent="0.25">
      <c r="G1815" s="94"/>
      <c r="I1815" s="95"/>
      <c r="J1815" s="96"/>
    </row>
    <row r="1816" spans="7:10" x14ac:dyDescent="0.25">
      <c r="G1816" s="94"/>
      <c r="I1816" s="95"/>
      <c r="J1816" s="96"/>
    </row>
    <row r="1817" spans="7:10" x14ac:dyDescent="0.25">
      <c r="G1817" s="94"/>
      <c r="I1817" s="95"/>
      <c r="J1817" s="96"/>
    </row>
    <row r="1818" spans="7:10" x14ac:dyDescent="0.25">
      <c r="G1818" s="94"/>
      <c r="I1818" s="95"/>
      <c r="J1818" s="96"/>
    </row>
    <row r="1819" spans="7:10" x14ac:dyDescent="0.25">
      <c r="G1819" s="94"/>
      <c r="I1819" s="95"/>
      <c r="J1819" s="96"/>
    </row>
    <row r="1820" spans="7:10" x14ac:dyDescent="0.25">
      <c r="G1820" s="94"/>
      <c r="I1820" s="95"/>
      <c r="J1820" s="96"/>
    </row>
    <row r="1821" spans="7:10" x14ac:dyDescent="0.25">
      <c r="G1821" s="94"/>
      <c r="I1821" s="95"/>
      <c r="J1821" s="96"/>
    </row>
    <row r="1822" spans="7:10" x14ac:dyDescent="0.25">
      <c r="G1822" s="94"/>
      <c r="I1822" s="95"/>
      <c r="J1822" s="96"/>
    </row>
    <row r="1823" spans="7:10" x14ac:dyDescent="0.25">
      <c r="G1823" s="94"/>
      <c r="I1823" s="95"/>
      <c r="J1823" s="96"/>
    </row>
    <row r="1824" spans="7:10" x14ac:dyDescent="0.25">
      <c r="G1824" s="94"/>
      <c r="I1824" s="95"/>
      <c r="J1824" s="96"/>
    </row>
    <row r="1825" spans="7:10" x14ac:dyDescent="0.25">
      <c r="G1825" s="94"/>
      <c r="I1825" s="95"/>
      <c r="J1825" s="96"/>
    </row>
    <row r="1826" spans="7:10" x14ac:dyDescent="0.25">
      <c r="G1826" s="94"/>
      <c r="I1826" s="95"/>
      <c r="J1826" s="96"/>
    </row>
    <row r="1827" spans="7:10" x14ac:dyDescent="0.25">
      <c r="G1827" s="94"/>
      <c r="I1827" s="95"/>
      <c r="J1827" s="96"/>
    </row>
    <row r="1828" spans="7:10" x14ac:dyDescent="0.25">
      <c r="G1828" s="94"/>
      <c r="I1828" s="95"/>
      <c r="J1828" s="96"/>
    </row>
    <row r="1829" spans="7:10" x14ac:dyDescent="0.25">
      <c r="G1829" s="94"/>
      <c r="I1829" s="95"/>
      <c r="J1829" s="96"/>
    </row>
    <row r="1830" spans="7:10" x14ac:dyDescent="0.25">
      <c r="G1830" s="94"/>
      <c r="I1830" s="95"/>
      <c r="J1830" s="96"/>
    </row>
    <row r="1831" spans="7:10" x14ac:dyDescent="0.25">
      <c r="G1831" s="94"/>
      <c r="I1831" s="95"/>
      <c r="J1831" s="96"/>
    </row>
    <row r="1832" spans="7:10" x14ac:dyDescent="0.25">
      <c r="G1832" s="94"/>
      <c r="I1832" s="95"/>
      <c r="J1832" s="96"/>
    </row>
    <row r="1833" spans="7:10" x14ac:dyDescent="0.25">
      <c r="G1833" s="94"/>
      <c r="I1833" s="95"/>
      <c r="J1833" s="96"/>
    </row>
    <row r="1834" spans="7:10" x14ac:dyDescent="0.25">
      <c r="G1834" s="94"/>
      <c r="I1834" s="95"/>
      <c r="J1834" s="96"/>
    </row>
    <row r="1835" spans="7:10" x14ac:dyDescent="0.25">
      <c r="G1835" s="94"/>
      <c r="I1835" s="95"/>
      <c r="J1835" s="96"/>
    </row>
    <row r="1836" spans="7:10" x14ac:dyDescent="0.25">
      <c r="G1836" s="94"/>
      <c r="I1836" s="95"/>
      <c r="J1836" s="96"/>
    </row>
    <row r="1837" spans="7:10" x14ac:dyDescent="0.25">
      <c r="G1837" s="94"/>
      <c r="I1837" s="95"/>
      <c r="J1837" s="96"/>
    </row>
    <row r="1838" spans="7:10" x14ac:dyDescent="0.25">
      <c r="G1838" s="94"/>
      <c r="I1838" s="95"/>
      <c r="J1838" s="96"/>
    </row>
    <row r="1839" spans="7:10" x14ac:dyDescent="0.25">
      <c r="G1839" s="94"/>
      <c r="I1839" s="95"/>
      <c r="J1839" s="96"/>
    </row>
    <row r="1840" spans="7:10" x14ac:dyDescent="0.25">
      <c r="G1840" s="94"/>
      <c r="I1840" s="95"/>
      <c r="J1840" s="96"/>
    </row>
    <row r="1841" spans="7:10" x14ac:dyDescent="0.25">
      <c r="G1841" s="94"/>
      <c r="I1841" s="95"/>
      <c r="J1841" s="96"/>
    </row>
    <row r="1842" spans="7:10" x14ac:dyDescent="0.25">
      <c r="G1842" s="94"/>
      <c r="I1842" s="95"/>
      <c r="J1842" s="96"/>
    </row>
    <row r="1843" spans="7:10" x14ac:dyDescent="0.25">
      <c r="G1843" s="94"/>
      <c r="I1843" s="95"/>
      <c r="J1843" s="96"/>
    </row>
    <row r="1844" spans="7:10" x14ac:dyDescent="0.25">
      <c r="G1844" s="94"/>
      <c r="I1844" s="95"/>
      <c r="J1844" s="96"/>
    </row>
    <row r="1845" spans="7:10" x14ac:dyDescent="0.25">
      <c r="G1845" s="94"/>
      <c r="I1845" s="95"/>
      <c r="J1845" s="96"/>
    </row>
    <row r="1846" spans="7:10" x14ac:dyDescent="0.25">
      <c r="G1846" s="94"/>
      <c r="I1846" s="95"/>
      <c r="J1846" s="96"/>
    </row>
    <row r="1847" spans="7:10" x14ac:dyDescent="0.25">
      <c r="G1847" s="94"/>
      <c r="I1847" s="95"/>
      <c r="J1847" s="96"/>
    </row>
    <row r="1848" spans="7:10" x14ac:dyDescent="0.25">
      <c r="G1848" s="94"/>
      <c r="I1848" s="95"/>
      <c r="J1848" s="96"/>
    </row>
    <row r="1849" spans="7:10" x14ac:dyDescent="0.25">
      <c r="G1849" s="94"/>
      <c r="I1849" s="95"/>
      <c r="J1849" s="96"/>
    </row>
    <row r="1850" spans="7:10" x14ac:dyDescent="0.25">
      <c r="G1850" s="94"/>
      <c r="I1850" s="95"/>
      <c r="J1850" s="96"/>
    </row>
    <row r="1851" spans="7:10" x14ac:dyDescent="0.25">
      <c r="G1851" s="94"/>
      <c r="I1851" s="95"/>
      <c r="J1851" s="96"/>
    </row>
    <row r="1852" spans="7:10" x14ac:dyDescent="0.25">
      <c r="G1852" s="94"/>
      <c r="I1852" s="95"/>
      <c r="J1852" s="96"/>
    </row>
    <row r="1853" spans="7:10" x14ac:dyDescent="0.25">
      <c r="G1853" s="94"/>
      <c r="I1853" s="95"/>
      <c r="J1853" s="96"/>
    </row>
    <row r="1854" spans="7:10" x14ac:dyDescent="0.25">
      <c r="G1854" s="94"/>
      <c r="I1854" s="95"/>
      <c r="J1854" s="96"/>
    </row>
    <row r="1855" spans="7:10" x14ac:dyDescent="0.25">
      <c r="G1855" s="94"/>
      <c r="I1855" s="95"/>
      <c r="J1855" s="96"/>
    </row>
    <row r="1856" spans="7:10" x14ac:dyDescent="0.25">
      <c r="G1856" s="94"/>
      <c r="I1856" s="95"/>
      <c r="J1856" s="96"/>
    </row>
    <row r="1857" spans="7:10" x14ac:dyDescent="0.25">
      <c r="G1857" s="94"/>
      <c r="I1857" s="95"/>
      <c r="J1857" s="96"/>
    </row>
    <row r="1858" spans="7:10" x14ac:dyDescent="0.25">
      <c r="G1858" s="94"/>
      <c r="I1858" s="95"/>
      <c r="J1858" s="96"/>
    </row>
    <row r="1859" spans="7:10" x14ac:dyDescent="0.25">
      <c r="G1859" s="94"/>
      <c r="I1859" s="95"/>
      <c r="J1859" s="96"/>
    </row>
    <row r="1860" spans="7:10" x14ac:dyDescent="0.25">
      <c r="G1860" s="94"/>
      <c r="I1860" s="95"/>
      <c r="J1860" s="96"/>
    </row>
    <row r="1861" spans="7:10" x14ac:dyDescent="0.25">
      <c r="G1861" s="94"/>
      <c r="I1861" s="95"/>
      <c r="J1861" s="96"/>
    </row>
    <row r="1862" spans="7:10" x14ac:dyDescent="0.25">
      <c r="G1862" s="94"/>
      <c r="I1862" s="95"/>
      <c r="J1862" s="96"/>
    </row>
    <row r="1863" spans="7:10" x14ac:dyDescent="0.25">
      <c r="G1863" s="94"/>
      <c r="I1863" s="95"/>
      <c r="J1863" s="96"/>
    </row>
    <row r="1864" spans="7:10" x14ac:dyDescent="0.25">
      <c r="G1864" s="94"/>
      <c r="I1864" s="95"/>
      <c r="J1864" s="96"/>
    </row>
    <row r="1865" spans="7:10" x14ac:dyDescent="0.25">
      <c r="G1865" s="94"/>
      <c r="I1865" s="95"/>
      <c r="J1865" s="96"/>
    </row>
    <row r="1866" spans="7:10" x14ac:dyDescent="0.25">
      <c r="G1866" s="94"/>
      <c r="I1866" s="95"/>
      <c r="J1866" s="96"/>
    </row>
    <row r="1867" spans="7:10" x14ac:dyDescent="0.25">
      <c r="G1867" s="94"/>
      <c r="I1867" s="95"/>
      <c r="J1867" s="96"/>
    </row>
    <row r="1868" spans="7:10" x14ac:dyDescent="0.25">
      <c r="G1868" s="94"/>
      <c r="I1868" s="95"/>
      <c r="J1868" s="96"/>
    </row>
    <row r="1869" spans="7:10" x14ac:dyDescent="0.25">
      <c r="G1869" s="94"/>
      <c r="I1869" s="95"/>
      <c r="J1869" s="96"/>
    </row>
    <row r="1870" spans="7:10" x14ac:dyDescent="0.25">
      <c r="G1870" s="94"/>
      <c r="I1870" s="95"/>
      <c r="J1870" s="96"/>
    </row>
    <row r="1871" spans="7:10" x14ac:dyDescent="0.25">
      <c r="G1871" s="94"/>
      <c r="I1871" s="95"/>
      <c r="J1871" s="96"/>
    </row>
    <row r="1872" spans="7:10" x14ac:dyDescent="0.25">
      <c r="G1872" s="94"/>
      <c r="I1872" s="95"/>
      <c r="J1872" s="96"/>
    </row>
    <row r="1873" spans="7:10" x14ac:dyDescent="0.25">
      <c r="G1873" s="94"/>
      <c r="I1873" s="95"/>
      <c r="J1873" s="96"/>
    </row>
    <row r="1874" spans="7:10" x14ac:dyDescent="0.25">
      <c r="G1874" s="94"/>
      <c r="I1874" s="95"/>
      <c r="J1874" s="96"/>
    </row>
    <row r="1875" spans="7:10" x14ac:dyDescent="0.25">
      <c r="G1875" s="94"/>
      <c r="I1875" s="95"/>
      <c r="J1875" s="96"/>
    </row>
    <row r="1876" spans="7:10" x14ac:dyDescent="0.25">
      <c r="G1876" s="94"/>
      <c r="I1876" s="95"/>
      <c r="J1876" s="96"/>
    </row>
    <row r="1877" spans="7:10" x14ac:dyDescent="0.25">
      <c r="G1877" s="94"/>
      <c r="I1877" s="95"/>
      <c r="J1877" s="96"/>
    </row>
    <row r="1878" spans="7:10" x14ac:dyDescent="0.25">
      <c r="G1878" s="94"/>
      <c r="I1878" s="95"/>
      <c r="J1878" s="96"/>
    </row>
    <row r="1879" spans="7:10" x14ac:dyDescent="0.25">
      <c r="G1879" s="94"/>
      <c r="I1879" s="95"/>
      <c r="J1879" s="96"/>
    </row>
    <row r="1880" spans="7:10" x14ac:dyDescent="0.25">
      <c r="G1880" s="94"/>
      <c r="I1880" s="95"/>
      <c r="J1880" s="96"/>
    </row>
    <row r="1881" spans="7:10" x14ac:dyDescent="0.25">
      <c r="G1881" s="94"/>
      <c r="I1881" s="95"/>
      <c r="J1881" s="96"/>
    </row>
    <row r="1882" spans="7:10" x14ac:dyDescent="0.25">
      <c r="G1882" s="94"/>
      <c r="I1882" s="95"/>
      <c r="J1882" s="96"/>
    </row>
    <row r="1883" spans="7:10" x14ac:dyDescent="0.25">
      <c r="G1883" s="94"/>
      <c r="I1883" s="95"/>
      <c r="J1883" s="96"/>
    </row>
    <row r="1884" spans="7:10" x14ac:dyDescent="0.25">
      <c r="G1884" s="94"/>
      <c r="I1884" s="95"/>
      <c r="J1884" s="96"/>
    </row>
    <row r="1885" spans="7:10" x14ac:dyDescent="0.25">
      <c r="G1885" s="94"/>
      <c r="I1885" s="95"/>
      <c r="J1885" s="96"/>
    </row>
    <row r="1886" spans="7:10" x14ac:dyDescent="0.25">
      <c r="G1886" s="94"/>
      <c r="I1886" s="95"/>
      <c r="J1886" s="96"/>
    </row>
    <row r="1887" spans="7:10" x14ac:dyDescent="0.25">
      <c r="G1887" s="94"/>
      <c r="I1887" s="95"/>
      <c r="J1887" s="96"/>
    </row>
    <row r="1888" spans="7:10" x14ac:dyDescent="0.25">
      <c r="G1888" s="94"/>
      <c r="I1888" s="95"/>
      <c r="J1888" s="96"/>
    </row>
    <row r="1889" spans="7:10" x14ac:dyDescent="0.25">
      <c r="G1889" s="94"/>
      <c r="I1889" s="95"/>
      <c r="J1889" s="96"/>
    </row>
    <row r="1890" spans="7:10" x14ac:dyDescent="0.25">
      <c r="G1890" s="94"/>
      <c r="I1890" s="95"/>
      <c r="J1890" s="96"/>
    </row>
    <row r="1891" spans="7:10" x14ac:dyDescent="0.25">
      <c r="G1891" s="94"/>
      <c r="I1891" s="95"/>
      <c r="J1891" s="96"/>
    </row>
    <row r="1892" spans="7:10" x14ac:dyDescent="0.25">
      <c r="G1892" s="94"/>
      <c r="I1892" s="95"/>
      <c r="J1892" s="96"/>
    </row>
    <row r="1893" spans="7:10" x14ac:dyDescent="0.25">
      <c r="G1893" s="94"/>
      <c r="I1893" s="95"/>
      <c r="J1893" s="96"/>
    </row>
    <row r="1894" spans="7:10" x14ac:dyDescent="0.25">
      <c r="G1894" s="94"/>
      <c r="I1894" s="95"/>
      <c r="J1894" s="96"/>
    </row>
    <row r="1895" spans="7:10" x14ac:dyDescent="0.25">
      <c r="G1895" s="94"/>
      <c r="I1895" s="95"/>
      <c r="J1895" s="96"/>
    </row>
    <row r="1896" spans="7:10" x14ac:dyDescent="0.25">
      <c r="G1896" s="94"/>
      <c r="I1896" s="95"/>
      <c r="J1896" s="96"/>
    </row>
    <row r="1897" spans="7:10" x14ac:dyDescent="0.25">
      <c r="G1897" s="94"/>
      <c r="I1897" s="95"/>
      <c r="J1897" s="96"/>
    </row>
    <row r="1898" spans="7:10" x14ac:dyDescent="0.25">
      <c r="G1898" s="94"/>
      <c r="I1898" s="95"/>
      <c r="J1898" s="96"/>
    </row>
    <row r="1899" spans="7:10" x14ac:dyDescent="0.25">
      <c r="G1899" s="94"/>
      <c r="I1899" s="95"/>
      <c r="J1899" s="96"/>
    </row>
    <row r="1900" spans="7:10" x14ac:dyDescent="0.25">
      <c r="G1900" s="94"/>
      <c r="I1900" s="95"/>
      <c r="J1900" s="96"/>
    </row>
    <row r="1901" spans="7:10" x14ac:dyDescent="0.25">
      <c r="G1901" s="94"/>
      <c r="I1901" s="95"/>
      <c r="J1901" s="96"/>
    </row>
    <row r="1902" spans="7:10" x14ac:dyDescent="0.25">
      <c r="G1902" s="94"/>
      <c r="I1902" s="95"/>
      <c r="J1902" s="96"/>
    </row>
    <row r="1903" spans="7:10" x14ac:dyDescent="0.25">
      <c r="G1903" s="94"/>
      <c r="I1903" s="95"/>
      <c r="J1903" s="96"/>
    </row>
    <row r="1904" spans="7:10" x14ac:dyDescent="0.25">
      <c r="G1904" s="94"/>
      <c r="I1904" s="95"/>
      <c r="J1904" s="96"/>
    </row>
    <row r="1905" spans="7:10" x14ac:dyDescent="0.25">
      <c r="G1905" s="94"/>
      <c r="I1905" s="95"/>
      <c r="J1905" s="96"/>
    </row>
    <row r="1906" spans="7:10" x14ac:dyDescent="0.25">
      <c r="G1906" s="94"/>
      <c r="I1906" s="95"/>
      <c r="J1906" s="96"/>
    </row>
    <row r="1907" spans="7:10" x14ac:dyDescent="0.25">
      <c r="G1907" s="94"/>
      <c r="I1907" s="95"/>
      <c r="J1907" s="96"/>
    </row>
    <row r="1908" spans="7:10" x14ac:dyDescent="0.25">
      <c r="G1908" s="94"/>
      <c r="I1908" s="95"/>
      <c r="J1908" s="96"/>
    </row>
    <row r="1909" spans="7:10" x14ac:dyDescent="0.25">
      <c r="G1909" s="94"/>
      <c r="I1909" s="95"/>
      <c r="J1909" s="96"/>
    </row>
    <row r="1910" spans="7:10" x14ac:dyDescent="0.25">
      <c r="G1910" s="94"/>
      <c r="I1910" s="95"/>
      <c r="J1910" s="96"/>
    </row>
    <row r="1911" spans="7:10" x14ac:dyDescent="0.25">
      <c r="G1911" s="94"/>
      <c r="I1911" s="95"/>
      <c r="J1911" s="96"/>
    </row>
    <row r="1912" spans="7:10" x14ac:dyDescent="0.25">
      <c r="G1912" s="94"/>
      <c r="I1912" s="95"/>
      <c r="J1912" s="96"/>
    </row>
    <row r="1913" spans="7:10" x14ac:dyDescent="0.25">
      <c r="G1913" s="94"/>
      <c r="I1913" s="95"/>
      <c r="J1913" s="96"/>
    </row>
    <row r="1914" spans="7:10" x14ac:dyDescent="0.25">
      <c r="G1914" s="94"/>
      <c r="I1914" s="95"/>
      <c r="J1914" s="96"/>
    </row>
    <row r="1915" spans="7:10" x14ac:dyDescent="0.25">
      <c r="G1915" s="94"/>
      <c r="I1915" s="95"/>
      <c r="J1915" s="96"/>
    </row>
    <row r="1916" spans="7:10" x14ac:dyDescent="0.25">
      <c r="G1916" s="94"/>
      <c r="I1916" s="95"/>
      <c r="J1916" s="96"/>
    </row>
    <row r="1917" spans="7:10" x14ac:dyDescent="0.25">
      <c r="G1917" s="94"/>
      <c r="I1917" s="95"/>
      <c r="J1917" s="96"/>
    </row>
    <row r="1918" spans="7:10" x14ac:dyDescent="0.25">
      <c r="G1918" s="94"/>
      <c r="I1918" s="95"/>
      <c r="J1918" s="96"/>
    </row>
    <row r="1919" spans="7:10" x14ac:dyDescent="0.25">
      <c r="G1919" s="94"/>
      <c r="I1919" s="95"/>
      <c r="J1919" s="96"/>
    </row>
    <row r="1920" spans="7:10" x14ac:dyDescent="0.25">
      <c r="G1920" s="94"/>
      <c r="I1920" s="95"/>
      <c r="J1920" s="96"/>
    </row>
    <row r="1921" spans="7:10" x14ac:dyDescent="0.25">
      <c r="G1921" s="94"/>
      <c r="I1921" s="95"/>
      <c r="J1921" s="96"/>
    </row>
    <row r="1922" spans="7:10" x14ac:dyDescent="0.25">
      <c r="G1922" s="94"/>
      <c r="I1922" s="95"/>
      <c r="J1922" s="96"/>
    </row>
    <row r="1923" spans="7:10" x14ac:dyDescent="0.25">
      <c r="G1923" s="94"/>
      <c r="I1923" s="95"/>
      <c r="J1923" s="96"/>
    </row>
    <row r="1924" spans="7:10" x14ac:dyDescent="0.25">
      <c r="G1924" s="94"/>
      <c r="I1924" s="95"/>
      <c r="J1924" s="96"/>
    </row>
    <row r="1925" spans="7:10" x14ac:dyDescent="0.25">
      <c r="G1925" s="94"/>
      <c r="I1925" s="95"/>
      <c r="J1925" s="96"/>
    </row>
    <row r="1926" spans="7:10" x14ac:dyDescent="0.25">
      <c r="G1926" s="94"/>
      <c r="I1926" s="95"/>
      <c r="J1926" s="96"/>
    </row>
    <row r="1927" spans="7:10" x14ac:dyDescent="0.25">
      <c r="G1927" s="94"/>
      <c r="I1927" s="95"/>
      <c r="J1927" s="96"/>
    </row>
    <row r="1928" spans="7:10" x14ac:dyDescent="0.25">
      <c r="G1928" s="94"/>
      <c r="I1928" s="95"/>
      <c r="J1928" s="96"/>
    </row>
    <row r="1929" spans="7:10" x14ac:dyDescent="0.25">
      <c r="G1929" s="94"/>
      <c r="I1929" s="95"/>
      <c r="J1929" s="96"/>
    </row>
    <row r="1930" spans="7:10" x14ac:dyDescent="0.25">
      <c r="G1930" s="94"/>
      <c r="I1930" s="95"/>
      <c r="J1930" s="96"/>
    </row>
    <row r="1931" spans="7:10" x14ac:dyDescent="0.25">
      <c r="G1931" s="94"/>
      <c r="I1931" s="95"/>
      <c r="J1931" s="96"/>
    </row>
    <row r="1932" spans="7:10" x14ac:dyDescent="0.25">
      <c r="G1932" s="94"/>
      <c r="I1932" s="95"/>
      <c r="J1932" s="96"/>
    </row>
    <row r="1933" spans="7:10" x14ac:dyDescent="0.25">
      <c r="G1933" s="94"/>
      <c r="I1933" s="95"/>
      <c r="J1933" s="96"/>
    </row>
    <row r="1934" spans="7:10" x14ac:dyDescent="0.25">
      <c r="G1934" s="94"/>
      <c r="I1934" s="95"/>
      <c r="J1934" s="96"/>
    </row>
    <row r="1935" spans="7:10" x14ac:dyDescent="0.25">
      <c r="G1935" s="94"/>
      <c r="I1935" s="95"/>
      <c r="J1935" s="96"/>
    </row>
    <row r="1936" spans="7:10" x14ac:dyDescent="0.25">
      <c r="G1936" s="94"/>
      <c r="I1936" s="95"/>
      <c r="J1936" s="96"/>
    </row>
    <row r="1937" spans="7:10" x14ac:dyDescent="0.25">
      <c r="G1937" s="94"/>
      <c r="I1937" s="95"/>
      <c r="J1937" s="96"/>
    </row>
    <row r="1938" spans="7:10" x14ac:dyDescent="0.25">
      <c r="G1938" s="94"/>
      <c r="I1938" s="95"/>
      <c r="J1938" s="96"/>
    </row>
    <row r="1939" spans="7:10" x14ac:dyDescent="0.25">
      <c r="G1939" s="94"/>
      <c r="I1939" s="95"/>
      <c r="J1939" s="96"/>
    </row>
    <row r="1940" spans="7:10" x14ac:dyDescent="0.25">
      <c r="G1940" s="94"/>
      <c r="I1940" s="95"/>
      <c r="J1940" s="96"/>
    </row>
    <row r="1941" spans="7:10" x14ac:dyDescent="0.25">
      <c r="G1941" s="94"/>
      <c r="I1941" s="95"/>
      <c r="J1941" s="96"/>
    </row>
    <row r="1942" spans="7:10" x14ac:dyDescent="0.25">
      <c r="G1942" s="94"/>
      <c r="I1942" s="95"/>
      <c r="J1942" s="96"/>
    </row>
    <row r="1943" spans="7:10" x14ac:dyDescent="0.25">
      <c r="G1943" s="94"/>
      <c r="I1943" s="95"/>
      <c r="J1943" s="96"/>
    </row>
    <row r="1944" spans="7:10" x14ac:dyDescent="0.25">
      <c r="G1944" s="94"/>
      <c r="I1944" s="95"/>
      <c r="J1944" s="96"/>
    </row>
    <row r="1945" spans="7:10" x14ac:dyDescent="0.25">
      <c r="G1945" s="94"/>
      <c r="I1945" s="95"/>
      <c r="J1945" s="96"/>
    </row>
    <row r="1946" spans="7:10" x14ac:dyDescent="0.25">
      <c r="G1946" s="94"/>
      <c r="I1946" s="95"/>
      <c r="J1946" s="96"/>
    </row>
    <row r="1947" spans="7:10" x14ac:dyDescent="0.25">
      <c r="G1947" s="94"/>
      <c r="I1947" s="95"/>
      <c r="J1947" s="96"/>
    </row>
    <row r="1948" spans="7:10" x14ac:dyDescent="0.25">
      <c r="G1948" s="94"/>
      <c r="I1948" s="95"/>
      <c r="J1948" s="96"/>
    </row>
    <row r="1949" spans="7:10" x14ac:dyDescent="0.25">
      <c r="G1949" s="94"/>
      <c r="I1949" s="95"/>
      <c r="J1949" s="96"/>
    </row>
    <row r="1950" spans="7:10" x14ac:dyDescent="0.25">
      <c r="G1950" s="94"/>
      <c r="I1950" s="95"/>
      <c r="J1950" s="96"/>
    </row>
    <row r="1951" spans="7:10" x14ac:dyDescent="0.25">
      <c r="G1951" s="94"/>
      <c r="I1951" s="95"/>
      <c r="J1951" s="96"/>
    </row>
    <row r="1952" spans="7:10" x14ac:dyDescent="0.25">
      <c r="G1952" s="94"/>
      <c r="I1952" s="95"/>
      <c r="J1952" s="96"/>
    </row>
    <row r="1953" spans="7:10" x14ac:dyDescent="0.25">
      <c r="G1953" s="94"/>
      <c r="I1953" s="95"/>
      <c r="J1953" s="96"/>
    </row>
    <row r="1954" spans="7:10" x14ac:dyDescent="0.25">
      <c r="G1954" s="94"/>
      <c r="I1954" s="95"/>
      <c r="J1954" s="96"/>
    </row>
    <row r="1955" spans="7:10" x14ac:dyDescent="0.25">
      <c r="G1955" s="94"/>
      <c r="I1955" s="95"/>
      <c r="J1955" s="96"/>
    </row>
    <row r="1956" spans="7:10" x14ac:dyDescent="0.25">
      <c r="G1956" s="94"/>
      <c r="I1956" s="95"/>
      <c r="J1956" s="96"/>
    </row>
    <row r="1957" spans="7:10" x14ac:dyDescent="0.25">
      <c r="G1957" s="94"/>
      <c r="I1957" s="95"/>
      <c r="J1957" s="96"/>
    </row>
    <row r="1958" spans="7:10" x14ac:dyDescent="0.25">
      <c r="G1958" s="94"/>
      <c r="I1958" s="95"/>
      <c r="J1958" s="96"/>
    </row>
    <row r="1959" spans="7:10" x14ac:dyDescent="0.25">
      <c r="G1959" s="94"/>
      <c r="I1959" s="95"/>
      <c r="J1959" s="96"/>
    </row>
    <row r="1960" spans="7:10" x14ac:dyDescent="0.25">
      <c r="G1960" s="94"/>
      <c r="I1960" s="95"/>
      <c r="J1960" s="96"/>
    </row>
    <row r="1961" spans="7:10" x14ac:dyDescent="0.25">
      <c r="G1961" s="94"/>
      <c r="I1961" s="95"/>
      <c r="J1961" s="96"/>
    </row>
    <row r="1962" spans="7:10" x14ac:dyDescent="0.25">
      <c r="G1962" s="94"/>
      <c r="I1962" s="95"/>
      <c r="J1962" s="96"/>
    </row>
    <row r="1963" spans="7:10" x14ac:dyDescent="0.25">
      <c r="G1963" s="94"/>
      <c r="I1963" s="95"/>
      <c r="J1963" s="96"/>
    </row>
    <row r="1964" spans="7:10" x14ac:dyDescent="0.25">
      <c r="G1964" s="94"/>
      <c r="I1964" s="95"/>
      <c r="J1964" s="96"/>
    </row>
    <row r="1965" spans="7:10" x14ac:dyDescent="0.25">
      <c r="G1965" s="94"/>
      <c r="I1965" s="95"/>
      <c r="J1965" s="96"/>
    </row>
    <row r="1966" spans="7:10" x14ac:dyDescent="0.25">
      <c r="G1966" s="94"/>
      <c r="I1966" s="95"/>
      <c r="J1966" s="96"/>
    </row>
    <row r="1967" spans="7:10" x14ac:dyDescent="0.25">
      <c r="G1967" s="94"/>
      <c r="I1967" s="95"/>
      <c r="J1967" s="96"/>
    </row>
    <row r="1968" spans="7:10" x14ac:dyDescent="0.25">
      <c r="G1968" s="94"/>
      <c r="I1968" s="95"/>
      <c r="J1968" s="96"/>
    </row>
    <row r="1969" spans="7:10" x14ac:dyDescent="0.25">
      <c r="G1969" s="94"/>
      <c r="I1969" s="95"/>
      <c r="J1969" s="96"/>
    </row>
    <row r="1970" spans="7:10" x14ac:dyDescent="0.25">
      <c r="G1970" s="94"/>
      <c r="I1970" s="95"/>
      <c r="J1970" s="96"/>
    </row>
    <row r="1971" spans="7:10" x14ac:dyDescent="0.25">
      <c r="G1971" s="94"/>
      <c r="I1971" s="95"/>
      <c r="J1971" s="96"/>
    </row>
    <row r="1972" spans="7:10" x14ac:dyDescent="0.25">
      <c r="G1972" s="94"/>
      <c r="I1972" s="95"/>
      <c r="J1972" s="96"/>
    </row>
    <row r="1973" spans="7:10" x14ac:dyDescent="0.25">
      <c r="G1973" s="94"/>
      <c r="I1973" s="95"/>
      <c r="J1973" s="96"/>
    </row>
    <row r="1974" spans="7:10" x14ac:dyDescent="0.25">
      <c r="G1974" s="94"/>
      <c r="I1974" s="95"/>
      <c r="J1974" s="96"/>
    </row>
    <row r="1975" spans="7:10" x14ac:dyDescent="0.25">
      <c r="G1975" s="94"/>
      <c r="I1975" s="95"/>
      <c r="J1975" s="96"/>
    </row>
    <row r="1976" spans="7:10" x14ac:dyDescent="0.25">
      <c r="G1976" s="94"/>
      <c r="I1976" s="95"/>
      <c r="J1976" s="96"/>
    </row>
    <row r="1977" spans="7:10" x14ac:dyDescent="0.25">
      <c r="G1977" s="94"/>
      <c r="I1977" s="95"/>
      <c r="J1977" s="96"/>
    </row>
    <row r="1978" spans="7:10" x14ac:dyDescent="0.25">
      <c r="G1978" s="94"/>
      <c r="I1978" s="95"/>
      <c r="J1978" s="96"/>
    </row>
    <row r="1979" spans="7:10" x14ac:dyDescent="0.25">
      <c r="G1979" s="94"/>
      <c r="I1979" s="95"/>
      <c r="J1979" s="96"/>
    </row>
    <row r="1980" spans="7:10" x14ac:dyDescent="0.25">
      <c r="G1980" s="94"/>
      <c r="I1980" s="95"/>
      <c r="J1980" s="96"/>
    </row>
    <row r="1981" spans="7:10" x14ac:dyDescent="0.25">
      <c r="G1981" s="94"/>
      <c r="I1981" s="95"/>
      <c r="J1981" s="96"/>
    </row>
    <row r="1982" spans="7:10" x14ac:dyDescent="0.25">
      <c r="G1982" s="94"/>
      <c r="I1982" s="95"/>
      <c r="J1982" s="96"/>
    </row>
    <row r="1983" spans="7:10" x14ac:dyDescent="0.25">
      <c r="G1983" s="94"/>
      <c r="I1983" s="95"/>
      <c r="J1983" s="96"/>
    </row>
    <row r="1984" spans="7:10" x14ac:dyDescent="0.25">
      <c r="G1984" s="94"/>
      <c r="I1984" s="95"/>
      <c r="J1984" s="96"/>
    </row>
    <row r="1985" spans="7:10" x14ac:dyDescent="0.25">
      <c r="G1985" s="94"/>
      <c r="I1985" s="95"/>
      <c r="J1985" s="96"/>
    </row>
    <row r="1986" spans="7:10" x14ac:dyDescent="0.25">
      <c r="G1986" s="94"/>
      <c r="I1986" s="95"/>
      <c r="J1986" s="96"/>
    </row>
    <row r="1987" spans="7:10" x14ac:dyDescent="0.25">
      <c r="G1987" s="94"/>
      <c r="I1987" s="95"/>
      <c r="J1987" s="96"/>
    </row>
    <row r="1988" spans="7:10" x14ac:dyDescent="0.25">
      <c r="G1988" s="94"/>
      <c r="I1988" s="95"/>
      <c r="J1988" s="96"/>
    </row>
    <row r="1989" spans="7:10" x14ac:dyDescent="0.25">
      <c r="G1989" s="94"/>
      <c r="I1989" s="95"/>
      <c r="J1989" s="96"/>
    </row>
    <row r="1990" spans="7:10" x14ac:dyDescent="0.25">
      <c r="G1990" s="94"/>
      <c r="I1990" s="95"/>
      <c r="J1990" s="96"/>
    </row>
    <row r="1991" spans="7:10" x14ac:dyDescent="0.25">
      <c r="G1991" s="94"/>
      <c r="I1991" s="95"/>
      <c r="J1991" s="96"/>
    </row>
    <row r="1992" spans="7:10" x14ac:dyDescent="0.25">
      <c r="G1992" s="94"/>
      <c r="I1992" s="95"/>
      <c r="J1992" s="96"/>
    </row>
    <row r="1993" spans="7:10" x14ac:dyDescent="0.25">
      <c r="G1993" s="94"/>
      <c r="I1993" s="95"/>
      <c r="J1993" s="96"/>
    </row>
    <row r="1994" spans="7:10" x14ac:dyDescent="0.25">
      <c r="G1994" s="94"/>
      <c r="I1994" s="95"/>
      <c r="J1994" s="96"/>
    </row>
    <row r="1995" spans="7:10" x14ac:dyDescent="0.25">
      <c r="G1995" s="94"/>
      <c r="I1995" s="95"/>
      <c r="J1995" s="96"/>
    </row>
    <row r="1996" spans="7:10" x14ac:dyDescent="0.25">
      <c r="G1996" s="94"/>
      <c r="I1996" s="95"/>
      <c r="J1996" s="96"/>
    </row>
    <row r="1997" spans="7:10" x14ac:dyDescent="0.25">
      <c r="G1997" s="94"/>
      <c r="I1997" s="95"/>
      <c r="J1997" s="96"/>
    </row>
    <row r="1998" spans="7:10" x14ac:dyDescent="0.25">
      <c r="G1998" s="94"/>
      <c r="I1998" s="95"/>
      <c r="J1998" s="96"/>
    </row>
    <row r="1999" spans="7:10" x14ac:dyDescent="0.25">
      <c r="G1999" s="94"/>
      <c r="I1999" s="95"/>
      <c r="J1999" s="96"/>
    </row>
    <row r="2000" spans="7:10" x14ac:dyDescent="0.25">
      <c r="G2000" s="94"/>
      <c r="I2000" s="95"/>
      <c r="J2000" s="96"/>
    </row>
    <row r="2001" spans="7:10" x14ac:dyDescent="0.25">
      <c r="G2001" s="94"/>
      <c r="I2001" s="95"/>
      <c r="J2001" s="96"/>
    </row>
    <row r="2002" spans="7:10" x14ac:dyDescent="0.25">
      <c r="G2002" s="94"/>
      <c r="I2002" s="95"/>
      <c r="J2002" s="96"/>
    </row>
    <row r="2003" spans="7:10" x14ac:dyDescent="0.25">
      <c r="G2003" s="94"/>
      <c r="I2003" s="95"/>
      <c r="J2003" s="96"/>
    </row>
    <row r="2004" spans="7:10" x14ac:dyDescent="0.25">
      <c r="G2004" s="94"/>
      <c r="I2004" s="95"/>
      <c r="J2004" s="96"/>
    </row>
    <row r="2005" spans="7:10" x14ac:dyDescent="0.25">
      <c r="G2005" s="94"/>
      <c r="I2005" s="95"/>
      <c r="J2005" s="96"/>
    </row>
    <row r="2006" spans="7:10" x14ac:dyDescent="0.25">
      <c r="G2006" s="94"/>
      <c r="I2006" s="95"/>
      <c r="J2006" s="96"/>
    </row>
    <row r="2007" spans="7:10" x14ac:dyDescent="0.25">
      <c r="G2007" s="94"/>
      <c r="I2007" s="95"/>
      <c r="J2007" s="96"/>
    </row>
    <row r="2008" spans="7:10" x14ac:dyDescent="0.25">
      <c r="G2008" s="94"/>
      <c r="I2008" s="95"/>
      <c r="J2008" s="96"/>
    </row>
    <row r="2009" spans="7:10" x14ac:dyDescent="0.25">
      <c r="G2009" s="94"/>
      <c r="I2009" s="95"/>
      <c r="J2009" s="96"/>
    </row>
    <row r="2010" spans="7:10" x14ac:dyDescent="0.25">
      <c r="G2010" s="94"/>
      <c r="I2010" s="95"/>
      <c r="J2010" s="96"/>
    </row>
    <row r="2011" spans="7:10" x14ac:dyDescent="0.25">
      <c r="G2011" s="94"/>
      <c r="I2011" s="95"/>
      <c r="J2011" s="96"/>
    </row>
    <row r="2012" spans="7:10" x14ac:dyDescent="0.25">
      <c r="G2012" s="94"/>
      <c r="I2012" s="95"/>
      <c r="J2012" s="96"/>
    </row>
    <row r="2013" spans="7:10" x14ac:dyDescent="0.25">
      <c r="G2013" s="94"/>
      <c r="I2013" s="95"/>
      <c r="J2013" s="96"/>
    </row>
    <row r="2014" spans="7:10" x14ac:dyDescent="0.25">
      <c r="G2014" s="94"/>
      <c r="I2014" s="95"/>
      <c r="J2014" s="96"/>
    </row>
    <row r="2015" spans="7:10" x14ac:dyDescent="0.25">
      <c r="G2015" s="94"/>
      <c r="I2015" s="95"/>
      <c r="J2015" s="96"/>
    </row>
    <row r="2016" spans="7:10" x14ac:dyDescent="0.25">
      <c r="G2016" s="94"/>
      <c r="I2016" s="95"/>
      <c r="J2016" s="96"/>
    </row>
    <row r="2017" spans="7:10" x14ac:dyDescent="0.25">
      <c r="G2017" s="94"/>
      <c r="I2017" s="95"/>
      <c r="J2017" s="96"/>
    </row>
    <row r="2018" spans="7:10" x14ac:dyDescent="0.25">
      <c r="G2018" s="94"/>
      <c r="I2018" s="95"/>
      <c r="J2018" s="96"/>
    </row>
    <row r="2019" spans="7:10" x14ac:dyDescent="0.25">
      <c r="G2019" s="94"/>
      <c r="I2019" s="95"/>
      <c r="J2019" s="96"/>
    </row>
    <row r="2020" spans="7:10" x14ac:dyDescent="0.25">
      <c r="G2020" s="94"/>
      <c r="I2020" s="95"/>
      <c r="J2020" s="96"/>
    </row>
    <row r="2021" spans="7:10" x14ac:dyDescent="0.25">
      <c r="G2021" s="94"/>
      <c r="I2021" s="95"/>
      <c r="J2021" s="96"/>
    </row>
    <row r="2022" spans="7:10" x14ac:dyDescent="0.25">
      <c r="G2022" s="94"/>
      <c r="I2022" s="95"/>
      <c r="J2022" s="96"/>
    </row>
    <row r="2023" spans="7:10" x14ac:dyDescent="0.25">
      <c r="G2023" s="94"/>
      <c r="I2023" s="95"/>
      <c r="J2023" s="96"/>
    </row>
    <row r="2024" spans="7:10" x14ac:dyDescent="0.25">
      <c r="G2024" s="94"/>
      <c r="I2024" s="95"/>
      <c r="J2024" s="96"/>
    </row>
    <row r="2025" spans="7:10" x14ac:dyDescent="0.25">
      <c r="G2025" s="94"/>
      <c r="I2025" s="95"/>
      <c r="J2025" s="96"/>
    </row>
    <row r="2026" spans="7:10" x14ac:dyDescent="0.25">
      <c r="G2026" s="94"/>
      <c r="I2026" s="95"/>
      <c r="J2026" s="96"/>
    </row>
    <row r="2027" spans="7:10" x14ac:dyDescent="0.25">
      <c r="G2027" s="94"/>
      <c r="I2027" s="95"/>
      <c r="J2027" s="96"/>
    </row>
    <row r="2028" spans="7:10" x14ac:dyDescent="0.25">
      <c r="G2028" s="94"/>
      <c r="I2028" s="95"/>
      <c r="J2028" s="96"/>
    </row>
    <row r="2029" spans="7:10" x14ac:dyDescent="0.25">
      <c r="G2029" s="94"/>
      <c r="I2029" s="95"/>
      <c r="J2029" s="96"/>
    </row>
    <row r="2030" spans="7:10" x14ac:dyDescent="0.25">
      <c r="G2030" s="94"/>
      <c r="I2030" s="95"/>
      <c r="J2030" s="96"/>
    </row>
    <row r="2031" spans="7:10" x14ac:dyDescent="0.25">
      <c r="G2031" s="94"/>
      <c r="I2031" s="95"/>
      <c r="J2031" s="96"/>
    </row>
    <row r="2032" spans="7:10" x14ac:dyDescent="0.25">
      <c r="G2032" s="94"/>
      <c r="I2032" s="95"/>
      <c r="J2032" s="96"/>
    </row>
    <row r="2033" spans="7:10" x14ac:dyDescent="0.25">
      <c r="G2033" s="94"/>
      <c r="I2033" s="95"/>
      <c r="J2033" s="96"/>
    </row>
    <row r="2034" spans="7:10" x14ac:dyDescent="0.25">
      <c r="G2034" s="94"/>
      <c r="I2034" s="95"/>
      <c r="J2034" s="96"/>
    </row>
    <row r="2035" spans="7:10" x14ac:dyDescent="0.25">
      <c r="G2035" s="94"/>
      <c r="I2035" s="95"/>
      <c r="J2035" s="96"/>
    </row>
    <row r="2036" spans="7:10" x14ac:dyDescent="0.25">
      <c r="G2036" s="94"/>
      <c r="I2036" s="95"/>
      <c r="J2036" s="96"/>
    </row>
    <row r="2037" spans="7:10" x14ac:dyDescent="0.25">
      <c r="G2037" s="94"/>
      <c r="I2037" s="95"/>
      <c r="J2037" s="96"/>
    </row>
    <row r="2038" spans="7:10" x14ac:dyDescent="0.25">
      <c r="G2038" s="94"/>
      <c r="I2038" s="95"/>
      <c r="J2038" s="96"/>
    </row>
    <row r="2039" spans="7:10" x14ac:dyDescent="0.25">
      <c r="G2039" s="94"/>
      <c r="I2039" s="95"/>
      <c r="J2039" s="96"/>
    </row>
    <row r="2040" spans="7:10" x14ac:dyDescent="0.25">
      <c r="G2040" s="94"/>
      <c r="I2040" s="95"/>
      <c r="J2040" s="96"/>
    </row>
    <row r="2041" spans="7:10" x14ac:dyDescent="0.25">
      <c r="G2041" s="94"/>
      <c r="I2041" s="95"/>
      <c r="J2041" s="96"/>
    </row>
    <row r="2042" spans="7:10" x14ac:dyDescent="0.25">
      <c r="G2042" s="94"/>
      <c r="I2042" s="95"/>
      <c r="J2042" s="96"/>
    </row>
    <row r="2043" spans="7:10" x14ac:dyDescent="0.25">
      <c r="G2043" s="94"/>
      <c r="I2043" s="95"/>
      <c r="J2043" s="96"/>
    </row>
    <row r="2044" spans="7:10" x14ac:dyDescent="0.25">
      <c r="G2044" s="94"/>
      <c r="I2044" s="95"/>
      <c r="J2044" s="96"/>
    </row>
    <row r="2045" spans="7:10" x14ac:dyDescent="0.25">
      <c r="G2045" s="94"/>
      <c r="I2045" s="95"/>
      <c r="J2045" s="96"/>
    </row>
    <row r="2046" spans="7:10" x14ac:dyDescent="0.25">
      <c r="G2046" s="94"/>
      <c r="I2046" s="95"/>
      <c r="J2046" s="96"/>
    </row>
    <row r="2047" spans="7:10" x14ac:dyDescent="0.25">
      <c r="G2047" s="94"/>
      <c r="I2047" s="95"/>
      <c r="J2047" s="96"/>
    </row>
    <row r="2048" spans="7:10" x14ac:dyDescent="0.25">
      <c r="G2048" s="94"/>
      <c r="I2048" s="95"/>
      <c r="J2048" s="96"/>
    </row>
    <row r="2049" spans="7:10" x14ac:dyDescent="0.25">
      <c r="G2049" s="94"/>
      <c r="I2049" s="95"/>
      <c r="J2049" s="96"/>
    </row>
    <row r="2050" spans="7:10" x14ac:dyDescent="0.25">
      <c r="G2050" s="94"/>
      <c r="I2050" s="95"/>
      <c r="J2050" s="96"/>
    </row>
    <row r="2051" spans="7:10" x14ac:dyDescent="0.25">
      <c r="G2051" s="94"/>
      <c r="I2051" s="95"/>
      <c r="J2051" s="96"/>
    </row>
    <row r="2052" spans="7:10" x14ac:dyDescent="0.25">
      <c r="G2052" s="94"/>
      <c r="I2052" s="95"/>
      <c r="J2052" s="96"/>
    </row>
    <row r="2053" spans="7:10" x14ac:dyDescent="0.25">
      <c r="G2053" s="94"/>
      <c r="I2053" s="95"/>
      <c r="J2053" s="96"/>
    </row>
    <row r="2054" spans="7:10" x14ac:dyDescent="0.25">
      <c r="G2054" s="94"/>
      <c r="I2054" s="95"/>
      <c r="J2054" s="96"/>
    </row>
    <row r="2055" spans="7:10" x14ac:dyDescent="0.25">
      <c r="G2055" s="94"/>
      <c r="I2055" s="95"/>
      <c r="J2055" s="96"/>
    </row>
    <row r="2056" spans="7:10" x14ac:dyDescent="0.25">
      <c r="G2056" s="94"/>
      <c r="I2056" s="95"/>
      <c r="J2056" s="96"/>
    </row>
    <row r="2057" spans="7:10" x14ac:dyDescent="0.25">
      <c r="G2057" s="94"/>
      <c r="I2057" s="95"/>
      <c r="J2057" s="96"/>
    </row>
    <row r="2058" spans="7:10" x14ac:dyDescent="0.25">
      <c r="G2058" s="94"/>
      <c r="I2058" s="95"/>
      <c r="J2058" s="96"/>
    </row>
    <row r="2059" spans="7:10" x14ac:dyDescent="0.25">
      <c r="G2059" s="94"/>
      <c r="I2059" s="95"/>
      <c r="J2059" s="96"/>
    </row>
    <row r="2060" spans="7:10" x14ac:dyDescent="0.25">
      <c r="G2060" s="94"/>
      <c r="I2060" s="95"/>
      <c r="J2060" s="96"/>
    </row>
    <row r="2061" spans="7:10" x14ac:dyDescent="0.25">
      <c r="G2061" s="94"/>
      <c r="I2061" s="95"/>
      <c r="J2061" s="96"/>
    </row>
    <row r="2062" spans="7:10" x14ac:dyDescent="0.25">
      <c r="G2062" s="94"/>
      <c r="I2062" s="95"/>
      <c r="J2062" s="96"/>
    </row>
    <row r="2063" spans="7:10" x14ac:dyDescent="0.25">
      <c r="G2063" s="94"/>
      <c r="I2063" s="95"/>
      <c r="J2063" s="96"/>
    </row>
    <row r="2064" spans="7:10" x14ac:dyDescent="0.25">
      <c r="G2064" s="94"/>
      <c r="I2064" s="95"/>
      <c r="J2064" s="96"/>
    </row>
    <row r="2065" spans="7:10" x14ac:dyDescent="0.25">
      <c r="G2065" s="94"/>
      <c r="I2065" s="95"/>
      <c r="J2065" s="96"/>
    </row>
    <row r="2066" spans="7:10" x14ac:dyDescent="0.25">
      <c r="G2066" s="94"/>
      <c r="I2066" s="95"/>
      <c r="J2066" s="96"/>
    </row>
    <row r="2067" spans="7:10" x14ac:dyDescent="0.25">
      <c r="G2067" s="94"/>
      <c r="I2067" s="95"/>
      <c r="J2067" s="96"/>
    </row>
    <row r="2068" spans="7:10" x14ac:dyDescent="0.25">
      <c r="G2068" s="94"/>
      <c r="I2068" s="95"/>
      <c r="J2068" s="96"/>
    </row>
    <row r="2069" spans="7:10" x14ac:dyDescent="0.25">
      <c r="G2069" s="94"/>
      <c r="I2069" s="95"/>
      <c r="J2069" s="96"/>
    </row>
    <row r="2070" spans="7:10" x14ac:dyDescent="0.25">
      <c r="G2070" s="94"/>
      <c r="I2070" s="95"/>
      <c r="J2070" s="96"/>
    </row>
    <row r="2071" spans="7:10" x14ac:dyDescent="0.25">
      <c r="G2071" s="94"/>
      <c r="I2071" s="95"/>
      <c r="J2071" s="96"/>
    </row>
    <row r="2072" spans="7:10" x14ac:dyDescent="0.25">
      <c r="G2072" s="94"/>
      <c r="I2072" s="95"/>
      <c r="J2072" s="96"/>
    </row>
    <row r="2073" spans="7:10" x14ac:dyDescent="0.25">
      <c r="G2073" s="94"/>
      <c r="I2073" s="95"/>
      <c r="J2073" s="96"/>
    </row>
    <row r="2074" spans="7:10" x14ac:dyDescent="0.25">
      <c r="G2074" s="94"/>
      <c r="I2074" s="95"/>
      <c r="J2074" s="96"/>
    </row>
    <row r="2075" spans="7:10" x14ac:dyDescent="0.25">
      <c r="G2075" s="94"/>
      <c r="I2075" s="95"/>
      <c r="J2075" s="96"/>
    </row>
    <row r="2076" spans="7:10" x14ac:dyDescent="0.25">
      <c r="G2076" s="94"/>
      <c r="I2076" s="95"/>
      <c r="J2076" s="96"/>
    </row>
    <row r="2077" spans="7:10" x14ac:dyDescent="0.25">
      <c r="G2077" s="94"/>
      <c r="I2077" s="95"/>
      <c r="J2077" s="96"/>
    </row>
    <row r="2078" spans="7:10" x14ac:dyDescent="0.25">
      <c r="G2078" s="94"/>
      <c r="I2078" s="95"/>
      <c r="J2078" s="96"/>
    </row>
    <row r="2079" spans="7:10" x14ac:dyDescent="0.25">
      <c r="G2079" s="94"/>
      <c r="I2079" s="95"/>
      <c r="J2079" s="96"/>
    </row>
    <row r="2080" spans="7:10" x14ac:dyDescent="0.25">
      <c r="G2080" s="94"/>
      <c r="I2080" s="95"/>
      <c r="J2080" s="96"/>
    </row>
    <row r="2081" spans="7:10" x14ac:dyDescent="0.25">
      <c r="G2081" s="94"/>
      <c r="I2081" s="95"/>
      <c r="J2081" s="96"/>
    </row>
    <row r="2082" spans="7:10" x14ac:dyDescent="0.25">
      <c r="G2082" s="94"/>
      <c r="I2082" s="95"/>
      <c r="J2082" s="96"/>
    </row>
    <row r="2083" spans="7:10" x14ac:dyDescent="0.25">
      <c r="G2083" s="94"/>
      <c r="I2083" s="95"/>
      <c r="J2083" s="96"/>
    </row>
    <row r="2084" spans="7:10" x14ac:dyDescent="0.25">
      <c r="G2084" s="94"/>
      <c r="I2084" s="95"/>
      <c r="J2084" s="96"/>
    </row>
    <row r="2085" spans="7:10" x14ac:dyDescent="0.25">
      <c r="G2085" s="94"/>
      <c r="I2085" s="95"/>
      <c r="J2085" s="96"/>
    </row>
    <row r="2086" spans="7:10" x14ac:dyDescent="0.25">
      <c r="G2086" s="94"/>
      <c r="I2086" s="95"/>
      <c r="J2086" s="96"/>
    </row>
    <row r="2087" spans="7:10" x14ac:dyDescent="0.25">
      <c r="G2087" s="94"/>
      <c r="I2087" s="95"/>
      <c r="J2087" s="96"/>
    </row>
    <row r="2088" spans="7:10" x14ac:dyDescent="0.25">
      <c r="G2088" s="94"/>
      <c r="I2088" s="95"/>
      <c r="J2088" s="96"/>
    </row>
    <row r="2089" spans="7:10" x14ac:dyDescent="0.25">
      <c r="G2089" s="94"/>
      <c r="I2089" s="95"/>
      <c r="J2089" s="96"/>
    </row>
    <row r="2090" spans="7:10" x14ac:dyDescent="0.25">
      <c r="G2090" s="94"/>
      <c r="I2090" s="95"/>
      <c r="J2090" s="96"/>
    </row>
    <row r="2091" spans="7:10" x14ac:dyDescent="0.25">
      <c r="G2091" s="94"/>
      <c r="I2091" s="95"/>
      <c r="J2091" s="96"/>
    </row>
    <row r="2092" spans="7:10" x14ac:dyDescent="0.25">
      <c r="G2092" s="94"/>
      <c r="I2092" s="95"/>
      <c r="J2092" s="96"/>
    </row>
    <row r="2093" spans="7:10" x14ac:dyDescent="0.25">
      <c r="G2093" s="94"/>
      <c r="I2093" s="95"/>
      <c r="J2093" s="96"/>
    </row>
    <row r="2094" spans="7:10" x14ac:dyDescent="0.25">
      <c r="G2094" s="94"/>
      <c r="I2094" s="95"/>
      <c r="J2094" s="96"/>
    </row>
    <row r="2095" spans="7:10" x14ac:dyDescent="0.25">
      <c r="G2095" s="94"/>
      <c r="I2095" s="95"/>
      <c r="J2095" s="96"/>
    </row>
    <row r="2096" spans="7:10" x14ac:dyDescent="0.25">
      <c r="G2096" s="94"/>
      <c r="I2096" s="95"/>
      <c r="J2096" s="96"/>
    </row>
    <row r="2097" spans="7:10" x14ac:dyDescent="0.25">
      <c r="G2097" s="94"/>
      <c r="I2097" s="95"/>
      <c r="J2097" s="96"/>
    </row>
    <row r="2098" spans="7:10" x14ac:dyDescent="0.25">
      <c r="G2098" s="94"/>
      <c r="I2098" s="95"/>
      <c r="J2098" s="96"/>
    </row>
    <row r="2099" spans="7:10" x14ac:dyDescent="0.25">
      <c r="G2099" s="94"/>
      <c r="I2099" s="95"/>
      <c r="J2099" s="96"/>
    </row>
    <row r="2100" spans="7:10" x14ac:dyDescent="0.25">
      <c r="G2100" s="94"/>
      <c r="I2100" s="95"/>
      <c r="J2100" s="96"/>
    </row>
    <row r="2101" spans="7:10" x14ac:dyDescent="0.25">
      <c r="G2101" s="94"/>
      <c r="I2101" s="95"/>
      <c r="J2101" s="96"/>
    </row>
    <row r="2102" spans="7:10" x14ac:dyDescent="0.25">
      <c r="G2102" s="94"/>
      <c r="I2102" s="95"/>
      <c r="J2102" s="96"/>
    </row>
    <row r="2103" spans="7:10" x14ac:dyDescent="0.25">
      <c r="G2103" s="94"/>
      <c r="I2103" s="95"/>
      <c r="J2103" s="96"/>
    </row>
    <row r="2104" spans="7:10" x14ac:dyDescent="0.25">
      <c r="G2104" s="94"/>
      <c r="I2104" s="95"/>
      <c r="J2104" s="96"/>
    </row>
    <row r="2105" spans="7:10" x14ac:dyDescent="0.25">
      <c r="G2105" s="94"/>
      <c r="I2105" s="95"/>
      <c r="J2105" s="96"/>
    </row>
    <row r="2106" spans="7:10" x14ac:dyDescent="0.25">
      <c r="G2106" s="94"/>
      <c r="I2106" s="95"/>
      <c r="J2106" s="96"/>
    </row>
    <row r="2107" spans="7:10" x14ac:dyDescent="0.25">
      <c r="G2107" s="94"/>
      <c r="I2107" s="95"/>
      <c r="J2107" s="96"/>
    </row>
    <row r="2108" spans="7:10" x14ac:dyDescent="0.25">
      <c r="G2108" s="94"/>
      <c r="I2108" s="95"/>
      <c r="J2108" s="96"/>
    </row>
    <row r="2109" spans="7:10" x14ac:dyDescent="0.25">
      <c r="G2109" s="94"/>
      <c r="I2109" s="95"/>
      <c r="J2109" s="96"/>
    </row>
    <row r="2110" spans="7:10" x14ac:dyDescent="0.25">
      <c r="G2110" s="94"/>
      <c r="I2110" s="95"/>
      <c r="J2110" s="96"/>
    </row>
    <row r="2111" spans="7:10" x14ac:dyDescent="0.25">
      <c r="G2111" s="94"/>
      <c r="I2111" s="95"/>
      <c r="J2111" s="96"/>
    </row>
    <row r="2112" spans="7:10" x14ac:dyDescent="0.25">
      <c r="G2112" s="94"/>
      <c r="I2112" s="95"/>
      <c r="J2112" s="96"/>
    </row>
    <row r="2113" spans="7:10" x14ac:dyDescent="0.25">
      <c r="G2113" s="94"/>
      <c r="I2113" s="95"/>
      <c r="J2113" s="96"/>
    </row>
    <row r="2114" spans="7:10" x14ac:dyDescent="0.25">
      <c r="G2114" s="94"/>
      <c r="I2114" s="95"/>
      <c r="J2114" s="96"/>
    </row>
    <row r="2115" spans="7:10" x14ac:dyDescent="0.25">
      <c r="G2115" s="94"/>
      <c r="I2115" s="95"/>
      <c r="J2115" s="96"/>
    </row>
    <row r="2116" spans="7:10" x14ac:dyDescent="0.25">
      <c r="G2116" s="94"/>
      <c r="I2116" s="95"/>
      <c r="J2116" s="96"/>
    </row>
    <row r="2117" spans="7:10" x14ac:dyDescent="0.25">
      <c r="G2117" s="94"/>
      <c r="I2117" s="95"/>
      <c r="J2117" s="96"/>
    </row>
    <row r="2118" spans="7:10" x14ac:dyDescent="0.25">
      <c r="G2118" s="94"/>
      <c r="I2118" s="95"/>
      <c r="J2118" s="96"/>
    </row>
    <row r="2119" spans="7:10" x14ac:dyDescent="0.25">
      <c r="G2119" s="94"/>
      <c r="I2119" s="95"/>
      <c r="J2119" s="96"/>
    </row>
    <row r="2120" spans="7:10" x14ac:dyDescent="0.25">
      <c r="G2120" s="94"/>
      <c r="I2120" s="95"/>
      <c r="J2120" s="96"/>
    </row>
    <row r="2121" spans="7:10" x14ac:dyDescent="0.25">
      <c r="G2121" s="94"/>
      <c r="I2121" s="95"/>
      <c r="J2121" s="96"/>
    </row>
    <row r="2122" spans="7:10" x14ac:dyDescent="0.25">
      <c r="G2122" s="94"/>
      <c r="I2122" s="95"/>
      <c r="J2122" s="96"/>
    </row>
    <row r="2123" spans="7:10" x14ac:dyDescent="0.25">
      <c r="G2123" s="94"/>
      <c r="I2123" s="95"/>
      <c r="J2123" s="96"/>
    </row>
    <row r="2124" spans="7:10" x14ac:dyDescent="0.25">
      <c r="G2124" s="94"/>
      <c r="I2124" s="95"/>
      <c r="J2124" s="96"/>
    </row>
    <row r="2125" spans="7:10" x14ac:dyDescent="0.25">
      <c r="G2125" s="94"/>
      <c r="I2125" s="95"/>
      <c r="J2125" s="96"/>
    </row>
    <row r="2126" spans="7:10" x14ac:dyDescent="0.25">
      <c r="G2126" s="94"/>
      <c r="I2126" s="95"/>
      <c r="J2126" s="96"/>
    </row>
    <row r="2127" spans="7:10" x14ac:dyDescent="0.25">
      <c r="G2127" s="94"/>
      <c r="I2127" s="95"/>
      <c r="J2127" s="96"/>
    </row>
    <row r="2128" spans="7:10" x14ac:dyDescent="0.25">
      <c r="G2128" s="94"/>
      <c r="I2128" s="95"/>
      <c r="J2128" s="96"/>
    </row>
    <row r="2129" spans="7:10" x14ac:dyDescent="0.25">
      <c r="G2129" s="94"/>
      <c r="I2129" s="95"/>
      <c r="J2129" s="96"/>
    </row>
    <row r="2130" spans="7:10" x14ac:dyDescent="0.25">
      <c r="G2130" s="94"/>
      <c r="I2130" s="95"/>
      <c r="J2130" s="96"/>
    </row>
    <row r="2131" spans="7:10" x14ac:dyDescent="0.25">
      <c r="G2131" s="94"/>
      <c r="I2131" s="95"/>
      <c r="J2131" s="96"/>
    </row>
    <row r="2132" spans="7:10" x14ac:dyDescent="0.25">
      <c r="G2132" s="94"/>
      <c r="I2132" s="95"/>
      <c r="J2132" s="96"/>
    </row>
    <row r="2133" spans="7:10" x14ac:dyDescent="0.25">
      <c r="G2133" s="94"/>
      <c r="I2133" s="95"/>
      <c r="J2133" s="96"/>
    </row>
    <row r="2134" spans="7:10" x14ac:dyDescent="0.25">
      <c r="G2134" s="94"/>
      <c r="I2134" s="95"/>
      <c r="J2134" s="96"/>
    </row>
    <row r="2135" spans="7:10" x14ac:dyDescent="0.25">
      <c r="G2135" s="94"/>
      <c r="I2135" s="95"/>
      <c r="J2135" s="96"/>
    </row>
    <row r="2136" spans="7:10" x14ac:dyDescent="0.25">
      <c r="G2136" s="94"/>
      <c r="I2136" s="95"/>
      <c r="J2136" s="96"/>
    </row>
    <row r="2137" spans="7:10" x14ac:dyDescent="0.25">
      <c r="G2137" s="94"/>
      <c r="I2137" s="95"/>
      <c r="J2137" s="96"/>
    </row>
    <row r="2138" spans="7:10" x14ac:dyDescent="0.25">
      <c r="G2138" s="94"/>
      <c r="I2138" s="95"/>
      <c r="J2138" s="96"/>
    </row>
    <row r="2139" spans="7:10" x14ac:dyDescent="0.25">
      <c r="G2139" s="94"/>
      <c r="I2139" s="95"/>
      <c r="J2139" s="96"/>
    </row>
    <row r="2140" spans="7:10" x14ac:dyDescent="0.25">
      <c r="G2140" s="94"/>
      <c r="I2140" s="95"/>
      <c r="J2140" s="96"/>
    </row>
    <row r="2141" spans="7:10" x14ac:dyDescent="0.25">
      <c r="G2141" s="94"/>
      <c r="I2141" s="95"/>
      <c r="J2141" s="96"/>
    </row>
    <row r="2142" spans="7:10" x14ac:dyDescent="0.25">
      <c r="G2142" s="94"/>
      <c r="I2142" s="95"/>
      <c r="J2142" s="96"/>
    </row>
    <row r="2143" spans="7:10" x14ac:dyDescent="0.25">
      <c r="G2143" s="94"/>
      <c r="I2143" s="95"/>
      <c r="J2143" s="96"/>
    </row>
    <row r="2144" spans="7:10" x14ac:dyDescent="0.25">
      <c r="G2144" s="94"/>
      <c r="I2144" s="95"/>
      <c r="J2144" s="96"/>
    </row>
    <row r="2145" spans="7:10" x14ac:dyDescent="0.25">
      <c r="G2145" s="94"/>
      <c r="I2145" s="95"/>
      <c r="J2145" s="96"/>
    </row>
    <row r="2146" spans="7:10" x14ac:dyDescent="0.25">
      <c r="G2146" s="94"/>
      <c r="I2146" s="95"/>
      <c r="J2146" s="96"/>
    </row>
    <row r="2147" spans="7:10" x14ac:dyDescent="0.25">
      <c r="G2147" s="94"/>
      <c r="I2147" s="95"/>
      <c r="J2147" s="96"/>
    </row>
    <row r="2148" spans="7:10" x14ac:dyDescent="0.25">
      <c r="G2148" s="94"/>
      <c r="I2148" s="95"/>
      <c r="J2148" s="96"/>
    </row>
    <row r="2149" spans="7:10" x14ac:dyDescent="0.25">
      <c r="G2149" s="94"/>
      <c r="I2149" s="95"/>
      <c r="J2149" s="96"/>
    </row>
    <row r="2150" spans="7:10" x14ac:dyDescent="0.25">
      <c r="G2150" s="94"/>
      <c r="I2150" s="95"/>
      <c r="J2150" s="96"/>
    </row>
    <row r="2151" spans="7:10" x14ac:dyDescent="0.25">
      <c r="G2151" s="94"/>
      <c r="I2151" s="95"/>
      <c r="J2151" s="96"/>
    </row>
    <row r="2152" spans="7:10" x14ac:dyDescent="0.25">
      <c r="G2152" s="94"/>
      <c r="I2152" s="95"/>
      <c r="J2152" s="96"/>
    </row>
    <row r="2153" spans="7:10" x14ac:dyDescent="0.25">
      <c r="G2153" s="94"/>
      <c r="I2153" s="95"/>
      <c r="J2153" s="96"/>
    </row>
    <row r="2154" spans="7:10" x14ac:dyDescent="0.25">
      <c r="G2154" s="94"/>
      <c r="I2154" s="95"/>
      <c r="J2154" s="96"/>
    </row>
    <row r="2155" spans="7:10" x14ac:dyDescent="0.25">
      <c r="G2155" s="94"/>
      <c r="I2155" s="95"/>
      <c r="J2155" s="96"/>
    </row>
    <row r="2156" spans="7:10" x14ac:dyDescent="0.25">
      <c r="G2156" s="94"/>
      <c r="I2156" s="95"/>
      <c r="J2156" s="96"/>
    </row>
    <row r="2157" spans="7:10" x14ac:dyDescent="0.25">
      <c r="G2157" s="94"/>
      <c r="I2157" s="95"/>
      <c r="J2157" s="96"/>
    </row>
    <row r="2158" spans="7:10" x14ac:dyDescent="0.25">
      <c r="G2158" s="94"/>
      <c r="I2158" s="95"/>
      <c r="J2158" s="96"/>
    </row>
    <row r="2159" spans="7:10" x14ac:dyDescent="0.25">
      <c r="G2159" s="94"/>
      <c r="I2159" s="95"/>
      <c r="J2159" s="96"/>
    </row>
    <row r="2160" spans="7:10" x14ac:dyDescent="0.25">
      <c r="G2160" s="94"/>
      <c r="I2160" s="95"/>
      <c r="J2160" s="96"/>
    </row>
    <row r="2161" spans="7:10" x14ac:dyDescent="0.25">
      <c r="G2161" s="94"/>
      <c r="I2161" s="95"/>
      <c r="J2161" s="96"/>
    </row>
    <row r="2162" spans="7:10" x14ac:dyDescent="0.25">
      <c r="G2162" s="94"/>
      <c r="I2162" s="95"/>
      <c r="J2162" s="96"/>
    </row>
    <row r="2163" spans="7:10" x14ac:dyDescent="0.25">
      <c r="G2163" s="94"/>
      <c r="I2163" s="95"/>
      <c r="J2163" s="96"/>
    </row>
    <row r="2164" spans="7:10" x14ac:dyDescent="0.25">
      <c r="G2164" s="94"/>
      <c r="I2164" s="95"/>
      <c r="J2164" s="96"/>
    </row>
    <row r="2165" spans="7:10" x14ac:dyDescent="0.25">
      <c r="G2165" s="94"/>
      <c r="I2165" s="95"/>
      <c r="J2165" s="96"/>
    </row>
    <row r="2166" spans="7:10" x14ac:dyDescent="0.25">
      <c r="G2166" s="94"/>
      <c r="I2166" s="95"/>
      <c r="J2166" s="96"/>
    </row>
    <row r="2167" spans="7:10" x14ac:dyDescent="0.25">
      <c r="G2167" s="94"/>
      <c r="I2167" s="95"/>
      <c r="J2167" s="96"/>
    </row>
    <row r="2168" spans="7:10" x14ac:dyDescent="0.25">
      <c r="G2168" s="94"/>
      <c r="I2168" s="95"/>
      <c r="J2168" s="96"/>
    </row>
    <row r="2169" spans="7:10" x14ac:dyDescent="0.25">
      <c r="G2169" s="94"/>
      <c r="I2169" s="95"/>
      <c r="J2169" s="96"/>
    </row>
    <row r="2170" spans="7:10" x14ac:dyDescent="0.25">
      <c r="G2170" s="94"/>
      <c r="I2170" s="95"/>
      <c r="J2170" s="96"/>
    </row>
    <row r="2171" spans="7:10" x14ac:dyDescent="0.25">
      <c r="G2171" s="94"/>
      <c r="I2171" s="95"/>
      <c r="J2171" s="96"/>
    </row>
    <row r="2172" spans="7:10" x14ac:dyDescent="0.25">
      <c r="G2172" s="94"/>
      <c r="I2172" s="95"/>
      <c r="J2172" s="96"/>
    </row>
    <row r="2173" spans="7:10" x14ac:dyDescent="0.25">
      <c r="G2173" s="94"/>
      <c r="I2173" s="95"/>
      <c r="J2173" s="96"/>
    </row>
    <row r="2174" spans="7:10" x14ac:dyDescent="0.25">
      <c r="G2174" s="94"/>
      <c r="I2174" s="95"/>
      <c r="J2174" s="96"/>
    </row>
    <row r="2175" spans="7:10" x14ac:dyDescent="0.25">
      <c r="G2175" s="94"/>
      <c r="I2175" s="95"/>
      <c r="J2175" s="96"/>
    </row>
    <row r="2176" spans="7:10" x14ac:dyDescent="0.25">
      <c r="G2176" s="94"/>
      <c r="I2176" s="95"/>
      <c r="J2176" s="96"/>
    </row>
    <row r="2177" spans="7:10" x14ac:dyDescent="0.25">
      <c r="G2177" s="94"/>
      <c r="I2177" s="95"/>
      <c r="J2177" s="96"/>
    </row>
    <row r="2178" spans="7:10" x14ac:dyDescent="0.25">
      <c r="G2178" s="94"/>
      <c r="I2178" s="95"/>
      <c r="J2178" s="96"/>
    </row>
    <row r="2179" spans="7:10" x14ac:dyDescent="0.25">
      <c r="G2179" s="94"/>
      <c r="I2179" s="95"/>
      <c r="J2179" s="96"/>
    </row>
    <row r="2180" spans="7:10" x14ac:dyDescent="0.25">
      <c r="G2180" s="94"/>
      <c r="I2180" s="95"/>
      <c r="J2180" s="96"/>
    </row>
    <row r="2181" spans="7:10" x14ac:dyDescent="0.25">
      <c r="G2181" s="94"/>
      <c r="I2181" s="95"/>
      <c r="J2181" s="96"/>
    </row>
    <row r="2182" spans="7:10" x14ac:dyDescent="0.25">
      <c r="G2182" s="94"/>
      <c r="I2182" s="95"/>
      <c r="J2182" s="96"/>
    </row>
    <row r="2183" spans="7:10" x14ac:dyDescent="0.25">
      <c r="G2183" s="94"/>
      <c r="I2183" s="95"/>
      <c r="J2183" s="96"/>
    </row>
    <row r="2184" spans="7:10" x14ac:dyDescent="0.25">
      <c r="G2184" s="94"/>
      <c r="I2184" s="95"/>
      <c r="J2184" s="96"/>
    </row>
    <row r="2185" spans="7:10" x14ac:dyDescent="0.25">
      <c r="G2185" s="94"/>
      <c r="I2185" s="95"/>
      <c r="J2185" s="96"/>
    </row>
    <row r="2186" spans="7:10" x14ac:dyDescent="0.25">
      <c r="G2186" s="94"/>
      <c r="I2186" s="95"/>
      <c r="J2186" s="96"/>
    </row>
    <row r="2187" spans="7:10" x14ac:dyDescent="0.25">
      <c r="G2187" s="94"/>
      <c r="I2187" s="95"/>
      <c r="J2187" s="96"/>
    </row>
    <row r="2188" spans="7:10" x14ac:dyDescent="0.25">
      <c r="G2188" s="94"/>
      <c r="I2188" s="95"/>
      <c r="J2188" s="96"/>
    </row>
    <row r="2189" spans="7:10" x14ac:dyDescent="0.25">
      <c r="G2189" s="94"/>
      <c r="I2189" s="95"/>
      <c r="J2189" s="96"/>
    </row>
    <row r="2190" spans="7:10" x14ac:dyDescent="0.25">
      <c r="G2190" s="94"/>
      <c r="I2190" s="95"/>
      <c r="J2190" s="96"/>
    </row>
    <row r="2191" spans="7:10" x14ac:dyDescent="0.25">
      <c r="G2191" s="94"/>
      <c r="I2191" s="95"/>
      <c r="J2191" s="96"/>
    </row>
    <row r="2192" spans="7:10" x14ac:dyDescent="0.25">
      <c r="G2192" s="94"/>
      <c r="I2192" s="95"/>
      <c r="J2192" s="96"/>
    </row>
    <row r="2193" spans="7:10" x14ac:dyDescent="0.25">
      <c r="G2193" s="94"/>
      <c r="I2193" s="95"/>
      <c r="J2193" s="96"/>
    </row>
    <row r="2194" spans="7:10" x14ac:dyDescent="0.25">
      <c r="G2194" s="94"/>
      <c r="I2194" s="95"/>
      <c r="J2194" s="96"/>
    </row>
    <row r="2195" spans="7:10" x14ac:dyDescent="0.25">
      <c r="G2195" s="94"/>
      <c r="I2195" s="95"/>
      <c r="J2195" s="96"/>
    </row>
    <row r="2196" spans="7:10" x14ac:dyDescent="0.25">
      <c r="G2196" s="94"/>
      <c r="I2196" s="95"/>
      <c r="J2196" s="96"/>
    </row>
    <row r="2197" spans="7:10" x14ac:dyDescent="0.25">
      <c r="G2197" s="94"/>
      <c r="I2197" s="95"/>
      <c r="J2197" s="96"/>
    </row>
    <row r="2198" spans="7:10" x14ac:dyDescent="0.25">
      <c r="G2198" s="94"/>
      <c r="I2198" s="95"/>
      <c r="J2198" s="96"/>
    </row>
    <row r="2199" spans="7:10" x14ac:dyDescent="0.25">
      <c r="G2199" s="94"/>
      <c r="I2199" s="95"/>
      <c r="J2199" s="96"/>
    </row>
    <row r="2200" spans="7:10" x14ac:dyDescent="0.25">
      <c r="G2200" s="94"/>
      <c r="I2200" s="95"/>
      <c r="J2200" s="96"/>
    </row>
    <row r="2201" spans="7:10" x14ac:dyDescent="0.25">
      <c r="G2201" s="94"/>
      <c r="I2201" s="95"/>
      <c r="J2201" s="96"/>
    </row>
    <row r="2202" spans="7:10" x14ac:dyDescent="0.25">
      <c r="G2202" s="94"/>
      <c r="I2202" s="95"/>
      <c r="J2202" s="96"/>
    </row>
    <row r="2203" spans="7:10" x14ac:dyDescent="0.25">
      <c r="G2203" s="94"/>
      <c r="I2203" s="95"/>
      <c r="J2203" s="96"/>
    </row>
    <row r="2204" spans="7:10" x14ac:dyDescent="0.25">
      <c r="G2204" s="94"/>
      <c r="I2204" s="95"/>
      <c r="J2204" s="96"/>
    </row>
    <row r="2205" spans="7:10" x14ac:dyDescent="0.25">
      <c r="G2205" s="94"/>
      <c r="I2205" s="95"/>
      <c r="J2205" s="96"/>
    </row>
    <row r="2206" spans="7:10" x14ac:dyDescent="0.25">
      <c r="G2206" s="94"/>
      <c r="I2206" s="95"/>
      <c r="J2206" s="96"/>
    </row>
    <row r="2207" spans="7:10" x14ac:dyDescent="0.25">
      <c r="G2207" s="94"/>
      <c r="I2207" s="95"/>
      <c r="J2207" s="96"/>
    </row>
    <row r="2208" spans="7:10" x14ac:dyDescent="0.25">
      <c r="G2208" s="94"/>
      <c r="I2208" s="95"/>
      <c r="J2208" s="96"/>
    </row>
    <row r="2209" spans="7:10" x14ac:dyDescent="0.25">
      <c r="G2209" s="94"/>
      <c r="I2209" s="95"/>
      <c r="J2209" s="96"/>
    </row>
    <row r="2210" spans="7:10" x14ac:dyDescent="0.25">
      <c r="G2210" s="94"/>
      <c r="I2210" s="95"/>
      <c r="J2210" s="96"/>
    </row>
    <row r="2211" spans="7:10" x14ac:dyDescent="0.25">
      <c r="G2211" s="94"/>
      <c r="I2211" s="95"/>
      <c r="J2211" s="96"/>
    </row>
    <row r="2212" spans="7:10" x14ac:dyDescent="0.25">
      <c r="G2212" s="94"/>
      <c r="I2212" s="95"/>
      <c r="J2212" s="96"/>
    </row>
    <row r="2213" spans="7:10" x14ac:dyDescent="0.25">
      <c r="G2213" s="94"/>
      <c r="I2213" s="95"/>
      <c r="J2213" s="96"/>
    </row>
    <row r="2214" spans="7:10" x14ac:dyDescent="0.25">
      <c r="G2214" s="94"/>
      <c r="I2214" s="95"/>
      <c r="J2214" s="96"/>
    </row>
    <row r="2215" spans="7:10" x14ac:dyDescent="0.25">
      <c r="G2215" s="94"/>
      <c r="I2215" s="95"/>
      <c r="J2215" s="96"/>
    </row>
    <row r="2216" spans="7:10" x14ac:dyDescent="0.25">
      <c r="G2216" s="94"/>
      <c r="I2216" s="95"/>
      <c r="J2216" s="96"/>
    </row>
    <row r="2217" spans="7:10" x14ac:dyDescent="0.25">
      <c r="G2217" s="94"/>
      <c r="I2217" s="95"/>
      <c r="J2217" s="96"/>
    </row>
    <row r="2218" spans="7:10" x14ac:dyDescent="0.25">
      <c r="G2218" s="94"/>
      <c r="I2218" s="95"/>
      <c r="J2218" s="96"/>
    </row>
    <row r="2219" spans="7:10" x14ac:dyDescent="0.25">
      <c r="G2219" s="94"/>
      <c r="I2219" s="95"/>
      <c r="J2219" s="96"/>
    </row>
    <row r="2220" spans="7:10" x14ac:dyDescent="0.25">
      <c r="G2220" s="94"/>
      <c r="I2220" s="95"/>
      <c r="J2220" s="96"/>
    </row>
    <row r="2221" spans="7:10" x14ac:dyDescent="0.25">
      <c r="G2221" s="94"/>
      <c r="I2221" s="95"/>
      <c r="J2221" s="96"/>
    </row>
    <row r="2222" spans="7:10" x14ac:dyDescent="0.25">
      <c r="G2222" s="94"/>
      <c r="I2222" s="95"/>
      <c r="J2222" s="96"/>
    </row>
    <row r="2223" spans="7:10" x14ac:dyDescent="0.25">
      <c r="G2223" s="94"/>
      <c r="I2223" s="95"/>
      <c r="J2223" s="96"/>
    </row>
    <row r="2224" spans="7:10" x14ac:dyDescent="0.25">
      <c r="G2224" s="94"/>
      <c r="I2224" s="95"/>
      <c r="J2224" s="96"/>
    </row>
    <row r="2225" spans="7:10" x14ac:dyDescent="0.25">
      <c r="G2225" s="94"/>
      <c r="I2225" s="95"/>
      <c r="J2225" s="96"/>
    </row>
    <row r="2226" spans="7:10" x14ac:dyDescent="0.25">
      <c r="G2226" s="94"/>
      <c r="I2226" s="95"/>
      <c r="J2226" s="96"/>
    </row>
    <row r="2227" spans="7:10" x14ac:dyDescent="0.25">
      <c r="G2227" s="94"/>
      <c r="I2227" s="95"/>
      <c r="J2227" s="96"/>
    </row>
    <row r="2228" spans="7:10" x14ac:dyDescent="0.25">
      <c r="G2228" s="94"/>
      <c r="I2228" s="95"/>
      <c r="J2228" s="96"/>
    </row>
    <row r="2229" spans="7:10" x14ac:dyDescent="0.25">
      <c r="G2229" s="94"/>
      <c r="I2229" s="95"/>
      <c r="J2229" s="96"/>
    </row>
    <row r="2230" spans="7:10" x14ac:dyDescent="0.25">
      <c r="G2230" s="94"/>
      <c r="I2230" s="95"/>
      <c r="J2230" s="96"/>
    </row>
    <row r="2231" spans="7:10" x14ac:dyDescent="0.25">
      <c r="G2231" s="94"/>
      <c r="I2231" s="95"/>
      <c r="J2231" s="96"/>
    </row>
    <row r="2232" spans="7:10" x14ac:dyDescent="0.25">
      <c r="G2232" s="94"/>
      <c r="I2232" s="95"/>
      <c r="J2232" s="96"/>
    </row>
    <row r="2233" spans="7:10" x14ac:dyDescent="0.25">
      <c r="G2233" s="94"/>
      <c r="I2233" s="95"/>
      <c r="J2233" s="96"/>
    </row>
    <row r="2234" spans="7:10" x14ac:dyDescent="0.25">
      <c r="G2234" s="94"/>
      <c r="I2234" s="95"/>
      <c r="J2234" s="96"/>
    </row>
    <row r="2235" spans="7:10" x14ac:dyDescent="0.25">
      <c r="G2235" s="94"/>
      <c r="I2235" s="95"/>
      <c r="J2235" s="96"/>
    </row>
    <row r="2236" spans="7:10" x14ac:dyDescent="0.25">
      <c r="G2236" s="94"/>
      <c r="I2236" s="95"/>
      <c r="J2236" s="96"/>
    </row>
    <row r="2237" spans="7:10" x14ac:dyDescent="0.25">
      <c r="G2237" s="94"/>
      <c r="I2237" s="95"/>
      <c r="J2237" s="96"/>
    </row>
    <row r="2238" spans="7:10" x14ac:dyDescent="0.25">
      <c r="G2238" s="94"/>
      <c r="I2238" s="95"/>
      <c r="J2238" s="96"/>
    </row>
    <row r="2239" spans="7:10" x14ac:dyDescent="0.25">
      <c r="G2239" s="94"/>
      <c r="I2239" s="95"/>
      <c r="J2239" s="96"/>
    </row>
    <row r="2240" spans="7:10" x14ac:dyDescent="0.25">
      <c r="G2240" s="94"/>
      <c r="I2240" s="95"/>
      <c r="J2240" s="96"/>
    </row>
    <row r="2241" spans="7:10" x14ac:dyDescent="0.25">
      <c r="G2241" s="94"/>
      <c r="I2241" s="95"/>
      <c r="J2241" s="96"/>
    </row>
    <row r="2242" spans="7:10" x14ac:dyDescent="0.25">
      <c r="G2242" s="94"/>
      <c r="I2242" s="95"/>
      <c r="J2242" s="96"/>
    </row>
    <row r="2243" spans="7:10" x14ac:dyDescent="0.25">
      <c r="G2243" s="94"/>
      <c r="I2243" s="95"/>
      <c r="J2243" s="96"/>
    </row>
    <row r="2244" spans="7:10" x14ac:dyDescent="0.25">
      <c r="G2244" s="94"/>
      <c r="I2244" s="95"/>
      <c r="J2244" s="96"/>
    </row>
    <row r="2245" spans="7:10" x14ac:dyDescent="0.25">
      <c r="G2245" s="94"/>
      <c r="I2245" s="95"/>
      <c r="J2245" s="96"/>
    </row>
    <row r="2246" spans="7:10" x14ac:dyDescent="0.25">
      <c r="G2246" s="94"/>
      <c r="I2246" s="95"/>
      <c r="J2246" s="96"/>
    </row>
    <row r="2247" spans="7:10" x14ac:dyDescent="0.25">
      <c r="G2247" s="94"/>
      <c r="I2247" s="95"/>
      <c r="J2247" s="96"/>
    </row>
    <row r="2248" spans="7:10" x14ac:dyDescent="0.25">
      <c r="G2248" s="94"/>
      <c r="I2248" s="95"/>
      <c r="J2248" s="96"/>
    </row>
    <row r="2249" spans="7:10" x14ac:dyDescent="0.25">
      <c r="G2249" s="94"/>
      <c r="I2249" s="95"/>
      <c r="J2249" s="96"/>
    </row>
    <row r="2250" spans="7:10" x14ac:dyDescent="0.25">
      <c r="G2250" s="94"/>
      <c r="I2250" s="95"/>
      <c r="J2250" s="96"/>
    </row>
    <row r="2251" spans="7:10" x14ac:dyDescent="0.25">
      <c r="G2251" s="94"/>
      <c r="I2251" s="95"/>
      <c r="J2251" s="96"/>
    </row>
    <row r="2252" spans="7:10" x14ac:dyDescent="0.25">
      <c r="G2252" s="94"/>
      <c r="I2252" s="95"/>
      <c r="J2252" s="96"/>
    </row>
    <row r="2253" spans="7:10" x14ac:dyDescent="0.25">
      <c r="G2253" s="94"/>
      <c r="I2253" s="95"/>
      <c r="J2253" s="96"/>
    </row>
    <row r="2254" spans="7:10" x14ac:dyDescent="0.25">
      <c r="G2254" s="94"/>
      <c r="I2254" s="95"/>
      <c r="J2254" s="96"/>
    </row>
    <row r="2255" spans="7:10" x14ac:dyDescent="0.25">
      <c r="G2255" s="94"/>
      <c r="I2255" s="95"/>
      <c r="J2255" s="96"/>
    </row>
    <row r="2256" spans="7:10" x14ac:dyDescent="0.25">
      <c r="G2256" s="94"/>
      <c r="I2256" s="95"/>
      <c r="J2256" s="96"/>
    </row>
    <row r="2257" spans="7:10" x14ac:dyDescent="0.25">
      <c r="G2257" s="94"/>
      <c r="I2257" s="95"/>
      <c r="J2257" s="96"/>
    </row>
    <row r="2258" spans="7:10" x14ac:dyDescent="0.25">
      <c r="G2258" s="94"/>
      <c r="I2258" s="95"/>
      <c r="J2258" s="96"/>
    </row>
    <row r="2259" spans="7:10" x14ac:dyDescent="0.25">
      <c r="G2259" s="94"/>
      <c r="I2259" s="95"/>
      <c r="J2259" s="96"/>
    </row>
    <row r="2260" spans="7:10" x14ac:dyDescent="0.25">
      <c r="G2260" s="94"/>
      <c r="I2260" s="95"/>
      <c r="J2260" s="96"/>
    </row>
    <row r="2261" spans="7:10" x14ac:dyDescent="0.25">
      <c r="G2261" s="94"/>
      <c r="I2261" s="95"/>
      <c r="J2261" s="96"/>
    </row>
    <row r="2262" spans="7:10" x14ac:dyDescent="0.25">
      <c r="G2262" s="94"/>
      <c r="I2262" s="95"/>
      <c r="J2262" s="96"/>
    </row>
    <row r="2263" spans="7:10" x14ac:dyDescent="0.25">
      <c r="G2263" s="94"/>
      <c r="I2263" s="95"/>
      <c r="J2263" s="96"/>
    </row>
    <row r="2264" spans="7:10" x14ac:dyDescent="0.25">
      <c r="G2264" s="94"/>
      <c r="I2264" s="95"/>
      <c r="J2264" s="96"/>
    </row>
    <row r="2265" spans="7:10" x14ac:dyDescent="0.25">
      <c r="G2265" s="94"/>
      <c r="I2265" s="95"/>
      <c r="J2265" s="96"/>
    </row>
    <row r="2266" spans="7:10" x14ac:dyDescent="0.25">
      <c r="G2266" s="94"/>
      <c r="I2266" s="95"/>
      <c r="J2266" s="96"/>
    </row>
    <row r="2267" spans="7:10" x14ac:dyDescent="0.25">
      <c r="G2267" s="94"/>
      <c r="I2267" s="95"/>
      <c r="J2267" s="96"/>
    </row>
    <row r="2268" spans="7:10" x14ac:dyDescent="0.25">
      <c r="G2268" s="94"/>
      <c r="I2268" s="95"/>
      <c r="J2268" s="96"/>
    </row>
    <row r="2269" spans="7:10" x14ac:dyDescent="0.25">
      <c r="G2269" s="94"/>
      <c r="I2269" s="95"/>
      <c r="J2269" s="96"/>
    </row>
    <row r="2270" spans="7:10" x14ac:dyDescent="0.25">
      <c r="G2270" s="94"/>
      <c r="I2270" s="95"/>
      <c r="J2270" s="96"/>
    </row>
    <row r="2271" spans="7:10" x14ac:dyDescent="0.25">
      <c r="G2271" s="94"/>
      <c r="I2271" s="95"/>
      <c r="J2271" s="96"/>
    </row>
    <row r="2272" spans="7:10" x14ac:dyDescent="0.25">
      <c r="G2272" s="94"/>
      <c r="I2272" s="95"/>
      <c r="J2272" s="96"/>
    </row>
    <row r="2273" spans="7:10" x14ac:dyDescent="0.25">
      <c r="G2273" s="94"/>
      <c r="I2273" s="95"/>
      <c r="J2273" s="96"/>
    </row>
    <row r="2274" spans="7:10" x14ac:dyDescent="0.25">
      <c r="G2274" s="94"/>
      <c r="I2274" s="95"/>
      <c r="J2274" s="96"/>
    </row>
    <row r="2275" spans="7:10" x14ac:dyDescent="0.25">
      <c r="G2275" s="94"/>
      <c r="I2275" s="95"/>
      <c r="J2275" s="96"/>
    </row>
    <row r="2276" spans="7:10" x14ac:dyDescent="0.25">
      <c r="G2276" s="94"/>
      <c r="I2276" s="95"/>
      <c r="J2276" s="96"/>
    </row>
    <row r="2277" spans="7:10" x14ac:dyDescent="0.25">
      <c r="G2277" s="94"/>
      <c r="I2277" s="95"/>
      <c r="J2277" s="96"/>
    </row>
    <row r="2278" spans="7:10" x14ac:dyDescent="0.25">
      <c r="G2278" s="94"/>
      <c r="I2278" s="95"/>
      <c r="J2278" s="96"/>
    </row>
    <row r="2279" spans="7:10" x14ac:dyDescent="0.25">
      <c r="G2279" s="94"/>
      <c r="I2279" s="95"/>
      <c r="J2279" s="96"/>
    </row>
    <row r="2280" spans="7:10" x14ac:dyDescent="0.25">
      <c r="G2280" s="94"/>
      <c r="I2280" s="95"/>
      <c r="J2280" s="96"/>
    </row>
    <row r="2281" spans="7:10" x14ac:dyDescent="0.25">
      <c r="G2281" s="94"/>
      <c r="I2281" s="95"/>
      <c r="J2281" s="96"/>
    </row>
    <row r="2282" spans="7:10" x14ac:dyDescent="0.25">
      <c r="G2282" s="94"/>
      <c r="I2282" s="95"/>
      <c r="J2282" s="96"/>
    </row>
    <row r="2283" spans="7:10" x14ac:dyDescent="0.25">
      <c r="G2283" s="94"/>
      <c r="I2283" s="95"/>
      <c r="J2283" s="96"/>
    </row>
    <row r="2284" spans="7:10" x14ac:dyDescent="0.25">
      <c r="G2284" s="94"/>
      <c r="I2284" s="95"/>
      <c r="J2284" s="96"/>
    </row>
    <row r="2285" spans="7:10" x14ac:dyDescent="0.25">
      <c r="G2285" s="94"/>
      <c r="I2285" s="95"/>
      <c r="J2285" s="96"/>
    </row>
    <row r="2286" spans="7:10" x14ac:dyDescent="0.25">
      <c r="G2286" s="94"/>
      <c r="I2286" s="95"/>
      <c r="J2286" s="96"/>
    </row>
    <row r="2287" spans="7:10" x14ac:dyDescent="0.25">
      <c r="G2287" s="94"/>
      <c r="I2287" s="95"/>
      <c r="J2287" s="96"/>
    </row>
    <row r="2288" spans="7:10" x14ac:dyDescent="0.25">
      <c r="G2288" s="94"/>
      <c r="I2288" s="95"/>
      <c r="J2288" s="96"/>
    </row>
    <row r="2289" spans="7:10" x14ac:dyDescent="0.25">
      <c r="G2289" s="94"/>
      <c r="I2289" s="95"/>
      <c r="J2289" s="96"/>
    </row>
    <row r="2290" spans="7:10" x14ac:dyDescent="0.25">
      <c r="G2290" s="94"/>
      <c r="I2290" s="95"/>
      <c r="J2290" s="96"/>
    </row>
    <row r="2291" spans="7:10" x14ac:dyDescent="0.25">
      <c r="G2291" s="94"/>
      <c r="I2291" s="95"/>
      <c r="J2291" s="96"/>
    </row>
    <row r="2292" spans="7:10" x14ac:dyDescent="0.25">
      <c r="G2292" s="94"/>
      <c r="I2292" s="95"/>
      <c r="J2292" s="96"/>
    </row>
    <row r="2293" spans="7:10" x14ac:dyDescent="0.25">
      <c r="G2293" s="94"/>
      <c r="I2293" s="95"/>
      <c r="J2293" s="96"/>
    </row>
    <row r="2294" spans="7:10" x14ac:dyDescent="0.25">
      <c r="G2294" s="94"/>
      <c r="I2294" s="95"/>
      <c r="J2294" s="96"/>
    </row>
    <row r="2295" spans="7:10" x14ac:dyDescent="0.25">
      <c r="G2295" s="94"/>
      <c r="I2295" s="95"/>
      <c r="J2295" s="96"/>
    </row>
    <row r="2296" spans="7:10" x14ac:dyDescent="0.25">
      <c r="G2296" s="94"/>
      <c r="I2296" s="95"/>
      <c r="J2296" s="96"/>
    </row>
    <row r="2297" spans="7:10" x14ac:dyDescent="0.25">
      <c r="G2297" s="94"/>
      <c r="I2297" s="95"/>
      <c r="J2297" s="96"/>
    </row>
    <row r="2298" spans="7:10" x14ac:dyDescent="0.25">
      <c r="G2298" s="94"/>
      <c r="I2298" s="95"/>
      <c r="J2298" s="96"/>
    </row>
    <row r="2299" spans="7:10" x14ac:dyDescent="0.25">
      <c r="G2299" s="94"/>
      <c r="I2299" s="95"/>
      <c r="J2299" s="96"/>
    </row>
    <row r="2300" spans="7:10" x14ac:dyDescent="0.25">
      <c r="G2300" s="94"/>
      <c r="I2300" s="95"/>
      <c r="J2300" s="96"/>
    </row>
    <row r="2301" spans="7:10" x14ac:dyDescent="0.25">
      <c r="G2301" s="94"/>
      <c r="I2301" s="95"/>
      <c r="J2301" s="96"/>
    </row>
    <row r="2302" spans="7:10" x14ac:dyDescent="0.25">
      <c r="G2302" s="94"/>
      <c r="I2302" s="95"/>
      <c r="J2302" s="96"/>
    </row>
    <row r="2303" spans="7:10" x14ac:dyDescent="0.25">
      <c r="G2303" s="94"/>
      <c r="I2303" s="95"/>
      <c r="J2303" s="96"/>
    </row>
    <row r="2304" spans="7:10" x14ac:dyDescent="0.25">
      <c r="G2304" s="94"/>
      <c r="I2304" s="95"/>
      <c r="J2304" s="96"/>
    </row>
    <row r="2305" spans="7:10" x14ac:dyDescent="0.25">
      <c r="G2305" s="94"/>
      <c r="I2305" s="95"/>
      <c r="J2305" s="96"/>
    </row>
    <row r="2306" spans="7:10" x14ac:dyDescent="0.25">
      <c r="G2306" s="94"/>
      <c r="I2306" s="95"/>
      <c r="J2306" s="96"/>
    </row>
    <row r="2307" spans="7:10" x14ac:dyDescent="0.25">
      <c r="G2307" s="94"/>
      <c r="I2307" s="95"/>
      <c r="J2307" s="96"/>
    </row>
    <row r="2308" spans="7:10" x14ac:dyDescent="0.25">
      <c r="G2308" s="94"/>
      <c r="I2308" s="95"/>
      <c r="J2308" s="96"/>
    </row>
    <row r="2309" spans="7:10" x14ac:dyDescent="0.25">
      <c r="G2309" s="94"/>
      <c r="I2309" s="95"/>
      <c r="J2309" s="96"/>
    </row>
    <row r="2310" spans="7:10" x14ac:dyDescent="0.25">
      <c r="G2310" s="94"/>
      <c r="I2310" s="95"/>
      <c r="J2310" s="96"/>
    </row>
    <row r="2311" spans="7:10" x14ac:dyDescent="0.25">
      <c r="G2311" s="94"/>
      <c r="I2311" s="95"/>
      <c r="J2311" s="96"/>
    </row>
    <row r="2312" spans="7:10" x14ac:dyDescent="0.25">
      <c r="G2312" s="94"/>
      <c r="I2312" s="95"/>
      <c r="J2312" s="96"/>
    </row>
    <row r="2313" spans="7:10" x14ac:dyDescent="0.25">
      <c r="G2313" s="94"/>
      <c r="I2313" s="95"/>
      <c r="J2313" s="96"/>
    </row>
    <row r="2314" spans="7:10" x14ac:dyDescent="0.25">
      <c r="G2314" s="94"/>
      <c r="I2314" s="95"/>
      <c r="J2314" s="96"/>
    </row>
    <row r="2315" spans="7:10" x14ac:dyDescent="0.25">
      <c r="G2315" s="94"/>
      <c r="I2315" s="95"/>
      <c r="J2315" s="96"/>
    </row>
    <row r="2316" spans="7:10" x14ac:dyDescent="0.25">
      <c r="G2316" s="94"/>
      <c r="I2316" s="95"/>
      <c r="J2316" s="96"/>
    </row>
    <row r="2317" spans="7:10" x14ac:dyDescent="0.25">
      <c r="G2317" s="94"/>
      <c r="I2317" s="95"/>
      <c r="J2317" s="96"/>
    </row>
    <row r="2318" spans="7:10" x14ac:dyDescent="0.25">
      <c r="G2318" s="94"/>
      <c r="I2318" s="95"/>
      <c r="J2318" s="96"/>
    </row>
    <row r="2319" spans="7:10" x14ac:dyDescent="0.25">
      <c r="G2319" s="94"/>
      <c r="I2319" s="95"/>
      <c r="J2319" s="96"/>
    </row>
    <row r="2320" spans="7:10" x14ac:dyDescent="0.25">
      <c r="G2320" s="94"/>
      <c r="I2320" s="95"/>
      <c r="J2320" s="96"/>
    </row>
    <row r="2321" spans="7:10" x14ac:dyDescent="0.25">
      <c r="G2321" s="94"/>
      <c r="I2321" s="95"/>
      <c r="J2321" s="96"/>
    </row>
    <row r="2322" spans="7:10" x14ac:dyDescent="0.25">
      <c r="G2322" s="94"/>
      <c r="I2322" s="95"/>
      <c r="J2322" s="96"/>
    </row>
    <row r="2323" spans="7:10" x14ac:dyDescent="0.25">
      <c r="G2323" s="94"/>
      <c r="I2323" s="95"/>
      <c r="J2323" s="96"/>
    </row>
    <row r="2324" spans="7:10" x14ac:dyDescent="0.25">
      <c r="G2324" s="94"/>
      <c r="I2324" s="95"/>
      <c r="J2324" s="96"/>
    </row>
    <row r="2325" spans="7:10" x14ac:dyDescent="0.25">
      <c r="G2325" s="94"/>
      <c r="I2325" s="95"/>
      <c r="J2325" s="96"/>
    </row>
    <row r="2326" spans="7:10" x14ac:dyDescent="0.25">
      <c r="G2326" s="94"/>
      <c r="I2326" s="95"/>
      <c r="J2326" s="96"/>
    </row>
    <row r="2327" spans="7:10" x14ac:dyDescent="0.25">
      <c r="G2327" s="94"/>
      <c r="I2327" s="95"/>
      <c r="J2327" s="96"/>
    </row>
    <row r="2328" spans="7:10" x14ac:dyDescent="0.25">
      <c r="G2328" s="94"/>
      <c r="I2328" s="95"/>
      <c r="J2328" s="96"/>
    </row>
    <row r="2329" spans="7:10" x14ac:dyDescent="0.25">
      <c r="G2329" s="94"/>
      <c r="I2329" s="95"/>
      <c r="J2329" s="96"/>
    </row>
    <row r="2330" spans="7:10" x14ac:dyDescent="0.25">
      <c r="G2330" s="94"/>
      <c r="I2330" s="95"/>
      <c r="J2330" s="96"/>
    </row>
    <row r="2331" spans="7:10" x14ac:dyDescent="0.25">
      <c r="G2331" s="94"/>
      <c r="I2331" s="95"/>
      <c r="J2331" s="96"/>
    </row>
    <row r="2332" spans="7:10" x14ac:dyDescent="0.25">
      <c r="G2332" s="94"/>
      <c r="I2332" s="95"/>
      <c r="J2332" s="96"/>
    </row>
    <row r="2333" spans="7:10" x14ac:dyDescent="0.25">
      <c r="G2333" s="94"/>
      <c r="I2333" s="95"/>
      <c r="J2333" s="96"/>
    </row>
    <row r="2334" spans="7:10" x14ac:dyDescent="0.25">
      <c r="G2334" s="94"/>
      <c r="I2334" s="95"/>
      <c r="J2334" s="96"/>
    </row>
    <row r="2335" spans="7:10" x14ac:dyDescent="0.25">
      <c r="G2335" s="94"/>
      <c r="I2335" s="95"/>
      <c r="J2335" s="96"/>
    </row>
    <row r="2336" spans="7:10" x14ac:dyDescent="0.25">
      <c r="G2336" s="94"/>
      <c r="I2336" s="95"/>
      <c r="J2336" s="96"/>
    </row>
    <row r="2337" spans="7:10" x14ac:dyDescent="0.25">
      <c r="G2337" s="94"/>
      <c r="I2337" s="95"/>
      <c r="J2337" s="96"/>
    </row>
    <row r="2338" spans="7:10" x14ac:dyDescent="0.25">
      <c r="G2338" s="94"/>
      <c r="I2338" s="95"/>
      <c r="J2338" s="96"/>
    </row>
    <row r="2339" spans="7:10" x14ac:dyDescent="0.25">
      <c r="G2339" s="94"/>
      <c r="I2339" s="95"/>
      <c r="J2339" s="96"/>
    </row>
    <row r="2340" spans="7:10" x14ac:dyDescent="0.25">
      <c r="G2340" s="94"/>
      <c r="I2340" s="95"/>
      <c r="J2340" s="96"/>
    </row>
    <row r="2341" spans="7:10" x14ac:dyDescent="0.25">
      <c r="G2341" s="94"/>
      <c r="I2341" s="95"/>
      <c r="J2341" s="96"/>
    </row>
    <row r="2342" spans="7:10" x14ac:dyDescent="0.25">
      <c r="G2342" s="94"/>
      <c r="I2342" s="95"/>
      <c r="J2342" s="96"/>
    </row>
    <row r="2343" spans="7:10" x14ac:dyDescent="0.25">
      <c r="G2343" s="94"/>
      <c r="I2343" s="95"/>
      <c r="J2343" s="96"/>
    </row>
    <row r="2344" spans="7:10" x14ac:dyDescent="0.25">
      <c r="G2344" s="94"/>
      <c r="I2344" s="95"/>
      <c r="J2344" s="96"/>
    </row>
    <row r="2345" spans="7:10" x14ac:dyDescent="0.25">
      <c r="G2345" s="94"/>
      <c r="I2345" s="95"/>
      <c r="J2345" s="96"/>
    </row>
    <row r="2346" spans="7:10" x14ac:dyDescent="0.25">
      <c r="G2346" s="94"/>
      <c r="I2346" s="95"/>
      <c r="J2346" s="96"/>
    </row>
    <row r="2347" spans="7:10" x14ac:dyDescent="0.25">
      <c r="G2347" s="94"/>
      <c r="I2347" s="95"/>
      <c r="J2347" s="96"/>
    </row>
    <row r="2348" spans="7:10" x14ac:dyDescent="0.25">
      <c r="G2348" s="94"/>
      <c r="I2348" s="95"/>
      <c r="J2348" s="96"/>
    </row>
    <row r="2349" spans="7:10" x14ac:dyDescent="0.25">
      <c r="G2349" s="94"/>
      <c r="I2349" s="95"/>
      <c r="J2349" s="96"/>
    </row>
    <row r="2350" spans="7:10" x14ac:dyDescent="0.25">
      <c r="G2350" s="94"/>
      <c r="I2350" s="95"/>
      <c r="J2350" s="96"/>
    </row>
    <row r="2351" spans="7:10" x14ac:dyDescent="0.25">
      <c r="G2351" s="94"/>
      <c r="I2351" s="95"/>
      <c r="J2351" s="96"/>
    </row>
    <row r="2352" spans="7:10" x14ac:dyDescent="0.25">
      <c r="G2352" s="94"/>
      <c r="I2352" s="95"/>
      <c r="J2352" s="96"/>
    </row>
    <row r="2353" spans="7:10" x14ac:dyDescent="0.25">
      <c r="G2353" s="94"/>
      <c r="I2353" s="95"/>
      <c r="J2353" s="96"/>
    </row>
    <row r="2354" spans="7:10" x14ac:dyDescent="0.25">
      <c r="G2354" s="94"/>
      <c r="I2354" s="95"/>
      <c r="J2354" s="96"/>
    </row>
    <row r="2355" spans="7:10" x14ac:dyDescent="0.25">
      <c r="G2355" s="94"/>
      <c r="I2355" s="95"/>
      <c r="J2355" s="96"/>
    </row>
    <row r="2356" spans="7:10" x14ac:dyDescent="0.25">
      <c r="G2356" s="94"/>
      <c r="I2356" s="95"/>
      <c r="J2356" s="96"/>
    </row>
    <row r="2357" spans="7:10" x14ac:dyDescent="0.25">
      <c r="G2357" s="94"/>
      <c r="I2357" s="95"/>
      <c r="J2357" s="96"/>
    </row>
    <row r="2358" spans="7:10" x14ac:dyDescent="0.25">
      <c r="G2358" s="94"/>
      <c r="I2358" s="95"/>
      <c r="J2358" s="96"/>
    </row>
    <row r="2359" spans="7:10" x14ac:dyDescent="0.25">
      <c r="G2359" s="94"/>
      <c r="I2359" s="95"/>
      <c r="J2359" s="96"/>
    </row>
    <row r="2360" spans="7:10" x14ac:dyDescent="0.25">
      <c r="G2360" s="94"/>
      <c r="I2360" s="95"/>
      <c r="J2360" s="96"/>
    </row>
    <row r="2361" spans="7:10" x14ac:dyDescent="0.25">
      <c r="G2361" s="94"/>
      <c r="I2361" s="95"/>
      <c r="J2361" s="96"/>
    </row>
    <row r="2362" spans="7:10" x14ac:dyDescent="0.25">
      <c r="G2362" s="94"/>
      <c r="I2362" s="95"/>
      <c r="J2362" s="96"/>
    </row>
    <row r="2363" spans="7:10" x14ac:dyDescent="0.25">
      <c r="G2363" s="94"/>
      <c r="I2363" s="95"/>
      <c r="J2363" s="96"/>
    </row>
    <row r="2364" spans="7:10" x14ac:dyDescent="0.25">
      <c r="G2364" s="94"/>
      <c r="I2364" s="95"/>
      <c r="J2364" s="96"/>
    </row>
    <row r="2365" spans="7:10" x14ac:dyDescent="0.25">
      <c r="G2365" s="94"/>
      <c r="I2365" s="95"/>
      <c r="J2365" s="96"/>
    </row>
    <row r="2366" spans="7:10" x14ac:dyDescent="0.25">
      <c r="G2366" s="94"/>
      <c r="I2366" s="95"/>
      <c r="J2366" s="96"/>
    </row>
    <row r="2367" spans="7:10" x14ac:dyDescent="0.25">
      <c r="G2367" s="94"/>
      <c r="I2367" s="95"/>
      <c r="J2367" s="96"/>
    </row>
    <row r="2368" spans="7:10" x14ac:dyDescent="0.25">
      <c r="G2368" s="94"/>
      <c r="I2368" s="95"/>
      <c r="J2368" s="96"/>
    </row>
    <row r="2369" spans="7:10" x14ac:dyDescent="0.25">
      <c r="G2369" s="94"/>
      <c r="I2369" s="95"/>
      <c r="J2369" s="96"/>
    </row>
    <row r="2370" spans="7:10" x14ac:dyDescent="0.25">
      <c r="G2370" s="94"/>
      <c r="I2370" s="95"/>
      <c r="J2370" s="96"/>
    </row>
    <row r="2371" spans="7:10" x14ac:dyDescent="0.25">
      <c r="G2371" s="94"/>
      <c r="I2371" s="95"/>
      <c r="J2371" s="96"/>
    </row>
    <row r="2372" spans="7:10" x14ac:dyDescent="0.25">
      <c r="G2372" s="94"/>
      <c r="I2372" s="95"/>
      <c r="J2372" s="96"/>
    </row>
    <row r="2373" spans="7:10" x14ac:dyDescent="0.25">
      <c r="G2373" s="94"/>
      <c r="I2373" s="95"/>
      <c r="J2373" s="96"/>
    </row>
    <row r="2374" spans="7:10" x14ac:dyDescent="0.25">
      <c r="G2374" s="94"/>
      <c r="I2374" s="95"/>
      <c r="J2374" s="96"/>
    </row>
    <row r="2375" spans="7:10" x14ac:dyDescent="0.25">
      <c r="G2375" s="94"/>
      <c r="I2375" s="95"/>
      <c r="J2375" s="96"/>
    </row>
    <row r="2376" spans="7:10" x14ac:dyDescent="0.25">
      <c r="G2376" s="94"/>
      <c r="I2376" s="95"/>
      <c r="J2376" s="96"/>
    </row>
    <row r="2377" spans="7:10" x14ac:dyDescent="0.25">
      <c r="G2377" s="94"/>
      <c r="I2377" s="95"/>
      <c r="J2377" s="96"/>
    </row>
    <row r="2378" spans="7:10" x14ac:dyDescent="0.25">
      <c r="G2378" s="94"/>
      <c r="I2378" s="95"/>
      <c r="J2378" s="96"/>
    </row>
    <row r="2379" spans="7:10" x14ac:dyDescent="0.25">
      <c r="G2379" s="94"/>
      <c r="I2379" s="95"/>
      <c r="J2379" s="96"/>
    </row>
    <row r="2380" spans="7:10" x14ac:dyDescent="0.25">
      <c r="G2380" s="94"/>
      <c r="I2380" s="95"/>
      <c r="J2380" s="96"/>
    </row>
    <row r="2381" spans="7:10" x14ac:dyDescent="0.25">
      <c r="G2381" s="94"/>
      <c r="I2381" s="95"/>
      <c r="J2381" s="96"/>
    </row>
    <row r="2382" spans="7:10" x14ac:dyDescent="0.25">
      <c r="G2382" s="94"/>
      <c r="I2382" s="95"/>
      <c r="J2382" s="96"/>
    </row>
    <row r="2383" spans="7:10" x14ac:dyDescent="0.25">
      <c r="G2383" s="94"/>
      <c r="I2383" s="95"/>
      <c r="J2383" s="96"/>
    </row>
    <row r="2384" spans="7:10" x14ac:dyDescent="0.25">
      <c r="G2384" s="94"/>
      <c r="I2384" s="95"/>
      <c r="J2384" s="96"/>
    </row>
    <row r="2385" spans="7:10" x14ac:dyDescent="0.25">
      <c r="G2385" s="94"/>
      <c r="I2385" s="95"/>
      <c r="J2385" s="96"/>
    </row>
    <row r="2386" spans="7:10" x14ac:dyDescent="0.25">
      <c r="G2386" s="94"/>
      <c r="I2386" s="95"/>
      <c r="J2386" s="96"/>
    </row>
    <row r="2387" spans="7:10" x14ac:dyDescent="0.25">
      <c r="G2387" s="94"/>
      <c r="I2387" s="95"/>
      <c r="J2387" s="96"/>
    </row>
    <row r="2388" spans="7:10" x14ac:dyDescent="0.25">
      <c r="G2388" s="94"/>
      <c r="I2388" s="95"/>
      <c r="J2388" s="96"/>
    </row>
    <row r="2389" spans="7:10" x14ac:dyDescent="0.25">
      <c r="G2389" s="94"/>
      <c r="I2389" s="95"/>
      <c r="J2389" s="96"/>
    </row>
    <row r="2390" spans="7:10" x14ac:dyDescent="0.25">
      <c r="G2390" s="94"/>
      <c r="I2390" s="95"/>
      <c r="J2390" s="96"/>
    </row>
    <row r="2391" spans="7:10" x14ac:dyDescent="0.25">
      <c r="G2391" s="94"/>
      <c r="I2391" s="95"/>
      <c r="J2391" s="96"/>
    </row>
    <row r="2392" spans="7:10" x14ac:dyDescent="0.25">
      <c r="G2392" s="94"/>
      <c r="I2392" s="95"/>
      <c r="J2392" s="96"/>
    </row>
    <row r="2393" spans="7:10" x14ac:dyDescent="0.25">
      <c r="G2393" s="94"/>
      <c r="I2393" s="95"/>
      <c r="J2393" s="96"/>
    </row>
    <row r="2394" spans="7:10" x14ac:dyDescent="0.25">
      <c r="G2394" s="94"/>
      <c r="I2394" s="95"/>
      <c r="J2394" s="96"/>
    </row>
    <row r="2395" spans="7:10" x14ac:dyDescent="0.25">
      <c r="G2395" s="94"/>
      <c r="I2395" s="95"/>
      <c r="J2395" s="96"/>
    </row>
    <row r="2396" spans="7:10" x14ac:dyDescent="0.25">
      <c r="G2396" s="94"/>
      <c r="I2396" s="95"/>
      <c r="J2396" s="96"/>
    </row>
    <row r="2397" spans="7:10" x14ac:dyDescent="0.25">
      <c r="G2397" s="94"/>
      <c r="I2397" s="95"/>
      <c r="J2397" s="96"/>
    </row>
    <row r="2398" spans="7:10" x14ac:dyDescent="0.25">
      <c r="G2398" s="94"/>
      <c r="I2398" s="95"/>
      <c r="J2398" s="96"/>
    </row>
    <row r="2399" spans="7:10" x14ac:dyDescent="0.25">
      <c r="G2399" s="94"/>
      <c r="I2399" s="95"/>
      <c r="J2399" s="96"/>
    </row>
    <row r="2400" spans="7:10" x14ac:dyDescent="0.25">
      <c r="G2400" s="94"/>
      <c r="I2400" s="95"/>
      <c r="J2400" s="96"/>
    </row>
    <row r="2401" spans="7:10" x14ac:dyDescent="0.25">
      <c r="G2401" s="94"/>
      <c r="I2401" s="95"/>
      <c r="J2401" s="96"/>
    </row>
    <row r="2402" spans="7:10" x14ac:dyDescent="0.25">
      <c r="G2402" s="94"/>
      <c r="I2402" s="95"/>
      <c r="J2402" s="96"/>
    </row>
    <row r="2403" spans="7:10" x14ac:dyDescent="0.25">
      <c r="G2403" s="94"/>
      <c r="I2403" s="95"/>
      <c r="J2403" s="96"/>
    </row>
    <row r="2404" spans="7:10" x14ac:dyDescent="0.25">
      <c r="G2404" s="94"/>
      <c r="I2404" s="95"/>
      <c r="J2404" s="96"/>
    </row>
    <row r="2405" spans="7:10" x14ac:dyDescent="0.25">
      <c r="G2405" s="94"/>
      <c r="I2405" s="95"/>
      <c r="J2405" s="96"/>
    </row>
    <row r="2406" spans="7:10" x14ac:dyDescent="0.25">
      <c r="G2406" s="94"/>
      <c r="I2406" s="95"/>
      <c r="J2406" s="96"/>
    </row>
    <row r="2407" spans="7:10" x14ac:dyDescent="0.25">
      <c r="G2407" s="94"/>
      <c r="I2407" s="95"/>
      <c r="J2407" s="96"/>
    </row>
    <row r="2408" spans="7:10" x14ac:dyDescent="0.25">
      <c r="G2408" s="94"/>
      <c r="I2408" s="95"/>
      <c r="J2408" s="96"/>
    </row>
    <row r="2409" spans="7:10" x14ac:dyDescent="0.25">
      <c r="G2409" s="94"/>
      <c r="I2409" s="95"/>
      <c r="J2409" s="96"/>
    </row>
    <row r="2410" spans="7:10" x14ac:dyDescent="0.25">
      <c r="G2410" s="94"/>
      <c r="I2410" s="95"/>
      <c r="J2410" s="96"/>
    </row>
    <row r="2411" spans="7:10" x14ac:dyDescent="0.25">
      <c r="G2411" s="94"/>
      <c r="I2411" s="95"/>
      <c r="J2411" s="96"/>
    </row>
    <row r="2412" spans="7:10" x14ac:dyDescent="0.25">
      <c r="G2412" s="94"/>
      <c r="I2412" s="95"/>
      <c r="J2412" s="96"/>
    </row>
    <row r="2413" spans="7:10" x14ac:dyDescent="0.25">
      <c r="G2413" s="94"/>
      <c r="I2413" s="95"/>
      <c r="J2413" s="96"/>
    </row>
    <row r="2414" spans="7:10" x14ac:dyDescent="0.25">
      <c r="G2414" s="94"/>
      <c r="I2414" s="95"/>
      <c r="J2414" s="96"/>
    </row>
    <row r="2415" spans="7:10" x14ac:dyDescent="0.25">
      <c r="G2415" s="94"/>
      <c r="I2415" s="95"/>
      <c r="J2415" s="96"/>
    </row>
    <row r="2416" spans="7:10" x14ac:dyDescent="0.25">
      <c r="G2416" s="94"/>
      <c r="I2416" s="95"/>
      <c r="J2416" s="96"/>
    </row>
    <row r="2417" spans="7:10" x14ac:dyDescent="0.25">
      <c r="G2417" s="94"/>
      <c r="I2417" s="95"/>
      <c r="J2417" s="96"/>
    </row>
    <row r="2418" spans="7:10" x14ac:dyDescent="0.25">
      <c r="G2418" s="94"/>
      <c r="I2418" s="95"/>
      <c r="J2418" s="96"/>
    </row>
    <row r="2419" spans="7:10" x14ac:dyDescent="0.25">
      <c r="G2419" s="94"/>
      <c r="I2419" s="95"/>
      <c r="J2419" s="96"/>
    </row>
    <row r="2420" spans="7:10" x14ac:dyDescent="0.25">
      <c r="G2420" s="94"/>
      <c r="I2420" s="95"/>
      <c r="J2420" s="96"/>
    </row>
    <row r="2421" spans="7:10" x14ac:dyDescent="0.25">
      <c r="G2421" s="94"/>
      <c r="I2421" s="95"/>
      <c r="J2421" s="96"/>
    </row>
    <row r="2422" spans="7:10" x14ac:dyDescent="0.25">
      <c r="G2422" s="94"/>
      <c r="I2422" s="95"/>
      <c r="J2422" s="96"/>
    </row>
    <row r="2423" spans="7:10" x14ac:dyDescent="0.25">
      <c r="G2423" s="94"/>
      <c r="I2423" s="95"/>
      <c r="J2423" s="96"/>
    </row>
    <row r="2424" spans="7:10" x14ac:dyDescent="0.25">
      <c r="G2424" s="94"/>
      <c r="I2424" s="95"/>
      <c r="J2424" s="96"/>
    </row>
    <row r="2425" spans="7:10" x14ac:dyDescent="0.25">
      <c r="G2425" s="94"/>
      <c r="I2425" s="95"/>
      <c r="J2425" s="96"/>
    </row>
    <row r="2426" spans="7:10" x14ac:dyDescent="0.25">
      <c r="G2426" s="94"/>
      <c r="I2426" s="95"/>
      <c r="J2426" s="96"/>
    </row>
    <row r="2427" spans="7:10" x14ac:dyDescent="0.25">
      <c r="G2427" s="94"/>
      <c r="I2427" s="95"/>
      <c r="J2427" s="96"/>
    </row>
    <row r="2428" spans="7:10" x14ac:dyDescent="0.25">
      <c r="G2428" s="94"/>
      <c r="I2428" s="95"/>
      <c r="J2428" s="96"/>
    </row>
    <row r="2429" spans="7:10" x14ac:dyDescent="0.25">
      <c r="G2429" s="94"/>
      <c r="I2429" s="95"/>
      <c r="J2429" s="96"/>
    </row>
    <row r="2430" spans="7:10" x14ac:dyDescent="0.25">
      <c r="G2430" s="94"/>
      <c r="I2430" s="95"/>
      <c r="J2430" s="96"/>
    </row>
    <row r="2431" spans="7:10" x14ac:dyDescent="0.25">
      <c r="G2431" s="94"/>
      <c r="I2431" s="95"/>
      <c r="J2431" s="96"/>
    </row>
    <row r="2432" spans="7:10" x14ac:dyDescent="0.25">
      <c r="G2432" s="94"/>
      <c r="I2432" s="95"/>
      <c r="J2432" s="96"/>
    </row>
    <row r="2433" spans="7:10" x14ac:dyDescent="0.25">
      <c r="G2433" s="94"/>
      <c r="I2433" s="95"/>
      <c r="J2433" s="96"/>
    </row>
    <row r="2434" spans="7:10" x14ac:dyDescent="0.25">
      <c r="G2434" s="94"/>
      <c r="I2434" s="95"/>
      <c r="J2434" s="96"/>
    </row>
    <row r="2435" spans="7:10" x14ac:dyDescent="0.25">
      <c r="G2435" s="94"/>
      <c r="I2435" s="95"/>
      <c r="J2435" s="96"/>
    </row>
    <row r="2436" spans="7:10" x14ac:dyDescent="0.25">
      <c r="G2436" s="94"/>
      <c r="I2436" s="95"/>
      <c r="J2436" s="96"/>
    </row>
    <row r="2437" spans="7:10" x14ac:dyDescent="0.25">
      <c r="G2437" s="94"/>
      <c r="I2437" s="95"/>
      <c r="J2437" s="96"/>
    </row>
    <row r="2438" spans="7:10" x14ac:dyDescent="0.25">
      <c r="G2438" s="94"/>
      <c r="I2438" s="95"/>
      <c r="J2438" s="96"/>
    </row>
    <row r="2439" spans="7:10" x14ac:dyDescent="0.25">
      <c r="G2439" s="94"/>
      <c r="I2439" s="95"/>
      <c r="J2439" s="96"/>
    </row>
    <row r="2440" spans="7:10" x14ac:dyDescent="0.25">
      <c r="G2440" s="94"/>
      <c r="I2440" s="95"/>
      <c r="J2440" s="96"/>
    </row>
    <row r="2441" spans="7:10" x14ac:dyDescent="0.25">
      <c r="G2441" s="94"/>
      <c r="I2441" s="95"/>
      <c r="J2441" s="96"/>
    </row>
    <row r="2442" spans="7:10" x14ac:dyDescent="0.25">
      <c r="G2442" s="94"/>
      <c r="I2442" s="95"/>
      <c r="J2442" s="96"/>
    </row>
    <row r="2443" spans="7:10" x14ac:dyDescent="0.25">
      <c r="G2443" s="94"/>
      <c r="I2443" s="95"/>
      <c r="J2443" s="96"/>
    </row>
    <row r="2444" spans="7:10" x14ac:dyDescent="0.25">
      <c r="G2444" s="94"/>
      <c r="I2444" s="95"/>
      <c r="J2444" s="96"/>
    </row>
    <row r="2445" spans="7:10" x14ac:dyDescent="0.25">
      <c r="G2445" s="94"/>
      <c r="I2445" s="95"/>
      <c r="J2445" s="96"/>
    </row>
    <row r="2446" spans="7:10" x14ac:dyDescent="0.25">
      <c r="G2446" s="94"/>
      <c r="I2446" s="95"/>
      <c r="J2446" s="96"/>
    </row>
    <row r="2447" spans="7:10" x14ac:dyDescent="0.25">
      <c r="G2447" s="94"/>
      <c r="I2447" s="95"/>
      <c r="J2447" s="96"/>
    </row>
    <row r="2448" spans="7:10" x14ac:dyDescent="0.25">
      <c r="G2448" s="94"/>
      <c r="I2448" s="95"/>
      <c r="J2448" s="96"/>
    </row>
    <row r="2449" spans="7:10" x14ac:dyDescent="0.25">
      <c r="G2449" s="94"/>
      <c r="I2449" s="95"/>
      <c r="J2449" s="96"/>
    </row>
    <row r="2450" spans="7:10" x14ac:dyDescent="0.25">
      <c r="G2450" s="94"/>
      <c r="I2450" s="95"/>
      <c r="J2450" s="96"/>
    </row>
    <row r="2451" spans="7:10" x14ac:dyDescent="0.25">
      <c r="G2451" s="94"/>
      <c r="I2451" s="95"/>
      <c r="J2451" s="96"/>
    </row>
    <row r="2452" spans="7:10" x14ac:dyDescent="0.25">
      <c r="G2452" s="94"/>
      <c r="I2452" s="95"/>
      <c r="J2452" s="96"/>
    </row>
    <row r="2453" spans="7:10" x14ac:dyDescent="0.25">
      <c r="G2453" s="94"/>
      <c r="I2453" s="95"/>
      <c r="J2453" s="96"/>
    </row>
    <row r="2454" spans="7:10" x14ac:dyDescent="0.25">
      <c r="G2454" s="94"/>
      <c r="I2454" s="95"/>
      <c r="J2454" s="96"/>
    </row>
    <row r="2455" spans="7:10" x14ac:dyDescent="0.25">
      <c r="G2455" s="94"/>
      <c r="I2455" s="95"/>
      <c r="J2455" s="96"/>
    </row>
    <row r="2456" spans="7:10" x14ac:dyDescent="0.25">
      <c r="G2456" s="94"/>
      <c r="I2456" s="95"/>
      <c r="J2456" s="96"/>
    </row>
    <row r="2457" spans="7:10" x14ac:dyDescent="0.25">
      <c r="G2457" s="94"/>
      <c r="I2457" s="95"/>
      <c r="J2457" s="96"/>
    </row>
    <row r="2458" spans="7:10" x14ac:dyDescent="0.25">
      <c r="G2458" s="94"/>
      <c r="I2458" s="95"/>
      <c r="J2458" s="96"/>
    </row>
    <row r="2459" spans="7:10" x14ac:dyDescent="0.25">
      <c r="G2459" s="94"/>
      <c r="I2459" s="95"/>
      <c r="J2459" s="96"/>
    </row>
    <row r="2460" spans="7:10" x14ac:dyDescent="0.25">
      <c r="G2460" s="94"/>
      <c r="I2460" s="95"/>
      <c r="J2460" s="96"/>
    </row>
    <row r="2461" spans="7:10" x14ac:dyDescent="0.25">
      <c r="G2461" s="94"/>
      <c r="I2461" s="95"/>
      <c r="J2461" s="96"/>
    </row>
    <row r="2462" spans="7:10" x14ac:dyDescent="0.25">
      <c r="G2462" s="94"/>
      <c r="I2462" s="95"/>
      <c r="J2462" s="96"/>
    </row>
    <row r="2463" spans="7:10" x14ac:dyDescent="0.25">
      <c r="G2463" s="94"/>
      <c r="I2463" s="95"/>
      <c r="J2463" s="96"/>
    </row>
    <row r="2464" spans="7:10" x14ac:dyDescent="0.25">
      <c r="G2464" s="94"/>
      <c r="I2464" s="95"/>
      <c r="J2464" s="96"/>
    </row>
    <row r="2465" spans="7:10" x14ac:dyDescent="0.25">
      <c r="G2465" s="94"/>
      <c r="I2465" s="95"/>
      <c r="J2465" s="96"/>
    </row>
    <row r="2466" spans="7:10" x14ac:dyDescent="0.25">
      <c r="G2466" s="94"/>
      <c r="I2466" s="95"/>
      <c r="J2466" s="96"/>
    </row>
    <row r="2467" spans="7:10" x14ac:dyDescent="0.25">
      <c r="G2467" s="94"/>
      <c r="I2467" s="95"/>
      <c r="J2467" s="96"/>
    </row>
    <row r="2468" spans="7:10" x14ac:dyDescent="0.25">
      <c r="G2468" s="94"/>
      <c r="I2468" s="95"/>
      <c r="J2468" s="96"/>
    </row>
    <row r="2469" spans="7:10" x14ac:dyDescent="0.25">
      <c r="G2469" s="94"/>
      <c r="I2469" s="95"/>
      <c r="J2469" s="96"/>
    </row>
    <row r="2470" spans="7:10" x14ac:dyDescent="0.25">
      <c r="G2470" s="94"/>
      <c r="I2470" s="95"/>
      <c r="J2470" s="96"/>
    </row>
    <row r="2471" spans="7:10" x14ac:dyDescent="0.25">
      <c r="G2471" s="94"/>
      <c r="I2471" s="95"/>
      <c r="J2471" s="96"/>
    </row>
    <row r="2472" spans="7:10" x14ac:dyDescent="0.25">
      <c r="G2472" s="94"/>
      <c r="I2472" s="95"/>
      <c r="J2472" s="96"/>
    </row>
    <row r="2473" spans="7:10" x14ac:dyDescent="0.25">
      <c r="G2473" s="94"/>
      <c r="I2473" s="95"/>
      <c r="J2473" s="96"/>
    </row>
    <row r="2474" spans="7:10" x14ac:dyDescent="0.25">
      <c r="G2474" s="94"/>
      <c r="I2474" s="95"/>
      <c r="J2474" s="96"/>
    </row>
    <row r="2475" spans="7:10" x14ac:dyDescent="0.25">
      <c r="G2475" s="94"/>
      <c r="I2475" s="95"/>
      <c r="J2475" s="96"/>
    </row>
    <row r="2476" spans="7:10" x14ac:dyDescent="0.25">
      <c r="G2476" s="94"/>
      <c r="I2476" s="95"/>
      <c r="J2476" s="96"/>
    </row>
    <row r="2477" spans="7:10" x14ac:dyDescent="0.25">
      <c r="G2477" s="94"/>
      <c r="I2477" s="95"/>
      <c r="J2477" s="96"/>
    </row>
    <row r="2478" spans="7:10" x14ac:dyDescent="0.25">
      <c r="G2478" s="94"/>
      <c r="I2478" s="95"/>
      <c r="J2478" s="96"/>
    </row>
    <row r="2479" spans="7:10" x14ac:dyDescent="0.25">
      <c r="G2479" s="94"/>
      <c r="I2479" s="95"/>
      <c r="J2479" s="96"/>
    </row>
    <row r="2480" spans="7:10" x14ac:dyDescent="0.25">
      <c r="G2480" s="94"/>
      <c r="I2480" s="95"/>
      <c r="J2480" s="96"/>
    </row>
    <row r="2481" spans="7:10" x14ac:dyDescent="0.25">
      <c r="G2481" s="94"/>
      <c r="I2481" s="95"/>
      <c r="J2481" s="96"/>
    </row>
    <row r="2482" spans="7:10" x14ac:dyDescent="0.25">
      <c r="G2482" s="94"/>
      <c r="I2482" s="95"/>
      <c r="J2482" s="96"/>
    </row>
    <row r="2483" spans="7:10" x14ac:dyDescent="0.25">
      <c r="G2483" s="94"/>
      <c r="I2483" s="95"/>
      <c r="J2483" s="96"/>
    </row>
    <row r="2484" spans="7:10" x14ac:dyDescent="0.25">
      <c r="G2484" s="94"/>
      <c r="I2484" s="95"/>
      <c r="J2484" s="96"/>
    </row>
    <row r="2485" spans="7:10" x14ac:dyDescent="0.25">
      <c r="G2485" s="94"/>
      <c r="I2485" s="95"/>
      <c r="J2485" s="96"/>
    </row>
    <row r="2486" spans="7:10" x14ac:dyDescent="0.25">
      <c r="G2486" s="94"/>
      <c r="I2486" s="95"/>
      <c r="J2486" s="96"/>
    </row>
    <row r="2487" spans="7:10" x14ac:dyDescent="0.25">
      <c r="G2487" s="94"/>
      <c r="I2487" s="95"/>
      <c r="J2487" s="96"/>
    </row>
    <row r="2488" spans="7:10" x14ac:dyDescent="0.25">
      <c r="G2488" s="94"/>
      <c r="I2488" s="95"/>
      <c r="J2488" s="96"/>
    </row>
    <row r="2489" spans="7:10" x14ac:dyDescent="0.25">
      <c r="G2489" s="94"/>
      <c r="I2489" s="95"/>
      <c r="J2489" s="96"/>
    </row>
    <row r="2490" spans="7:10" x14ac:dyDescent="0.25">
      <c r="G2490" s="94"/>
      <c r="I2490" s="95"/>
      <c r="J2490" s="96"/>
    </row>
    <row r="2491" spans="7:10" x14ac:dyDescent="0.25">
      <c r="G2491" s="94"/>
      <c r="I2491" s="95"/>
      <c r="J2491" s="96"/>
    </row>
    <row r="2492" spans="7:10" x14ac:dyDescent="0.25">
      <c r="G2492" s="94"/>
      <c r="I2492" s="95"/>
      <c r="J2492" s="96"/>
    </row>
    <row r="2493" spans="7:10" x14ac:dyDescent="0.25">
      <c r="G2493" s="94"/>
      <c r="I2493" s="95"/>
      <c r="J2493" s="96"/>
    </row>
    <row r="2494" spans="7:10" x14ac:dyDescent="0.25">
      <c r="G2494" s="94"/>
      <c r="I2494" s="95"/>
      <c r="J2494" s="96"/>
    </row>
    <row r="2495" spans="7:10" x14ac:dyDescent="0.25">
      <c r="G2495" s="94"/>
      <c r="I2495" s="95"/>
      <c r="J2495" s="96"/>
    </row>
    <row r="2496" spans="7:10" x14ac:dyDescent="0.25">
      <c r="G2496" s="94"/>
      <c r="I2496" s="95"/>
      <c r="J2496" s="96"/>
    </row>
    <row r="2497" spans="7:10" x14ac:dyDescent="0.25">
      <c r="G2497" s="94"/>
      <c r="I2497" s="95"/>
      <c r="J2497" s="96"/>
    </row>
    <row r="2498" spans="7:10" x14ac:dyDescent="0.25">
      <c r="G2498" s="94"/>
      <c r="I2498" s="95"/>
      <c r="J2498" s="96"/>
    </row>
    <row r="2499" spans="7:10" x14ac:dyDescent="0.25">
      <c r="G2499" s="94"/>
      <c r="I2499" s="95"/>
      <c r="J2499" s="96"/>
    </row>
    <row r="2500" spans="7:10" x14ac:dyDescent="0.25">
      <c r="G2500" s="94"/>
      <c r="I2500" s="95"/>
      <c r="J2500" s="96"/>
    </row>
    <row r="2501" spans="7:10" x14ac:dyDescent="0.25">
      <c r="G2501" s="94"/>
      <c r="I2501" s="95"/>
      <c r="J2501" s="96"/>
    </row>
    <row r="2502" spans="7:10" x14ac:dyDescent="0.25">
      <c r="G2502" s="94"/>
      <c r="I2502" s="95"/>
      <c r="J2502" s="96"/>
    </row>
    <row r="2503" spans="7:10" x14ac:dyDescent="0.25">
      <c r="G2503" s="94"/>
      <c r="I2503" s="95"/>
      <c r="J2503" s="96"/>
    </row>
    <row r="2504" spans="7:10" x14ac:dyDescent="0.25">
      <c r="G2504" s="94"/>
      <c r="I2504" s="95"/>
      <c r="J2504" s="96"/>
    </row>
    <row r="2505" spans="7:10" x14ac:dyDescent="0.25">
      <c r="G2505" s="94"/>
      <c r="I2505" s="95"/>
      <c r="J2505" s="96"/>
    </row>
    <row r="2506" spans="7:10" x14ac:dyDescent="0.25">
      <c r="G2506" s="94"/>
      <c r="I2506" s="95"/>
      <c r="J2506" s="96"/>
    </row>
    <row r="2507" spans="7:10" x14ac:dyDescent="0.25">
      <c r="G2507" s="94"/>
      <c r="I2507" s="95"/>
      <c r="J2507" s="96"/>
    </row>
    <row r="2508" spans="7:10" x14ac:dyDescent="0.25">
      <c r="G2508" s="94"/>
      <c r="I2508" s="95"/>
      <c r="J2508" s="96"/>
    </row>
    <row r="2509" spans="7:10" x14ac:dyDescent="0.25">
      <c r="G2509" s="94"/>
      <c r="I2509" s="95"/>
      <c r="J2509" s="96"/>
    </row>
    <row r="2510" spans="7:10" x14ac:dyDescent="0.25">
      <c r="G2510" s="94"/>
      <c r="I2510" s="95"/>
      <c r="J2510" s="96"/>
    </row>
    <row r="2511" spans="7:10" x14ac:dyDescent="0.25">
      <c r="G2511" s="94"/>
      <c r="I2511" s="95"/>
      <c r="J2511" s="96"/>
    </row>
    <row r="2512" spans="7:10" x14ac:dyDescent="0.25">
      <c r="G2512" s="94"/>
      <c r="I2512" s="95"/>
      <c r="J2512" s="96"/>
    </row>
    <row r="2513" spans="7:10" x14ac:dyDescent="0.25">
      <c r="G2513" s="94"/>
      <c r="I2513" s="95"/>
      <c r="J2513" s="96"/>
    </row>
    <row r="2514" spans="7:10" x14ac:dyDescent="0.25">
      <c r="G2514" s="94"/>
      <c r="I2514" s="95"/>
      <c r="J2514" s="96"/>
    </row>
    <row r="2515" spans="7:10" x14ac:dyDescent="0.25">
      <c r="G2515" s="94"/>
      <c r="I2515" s="95"/>
      <c r="J2515" s="96"/>
    </row>
    <row r="2516" spans="7:10" x14ac:dyDescent="0.25">
      <c r="G2516" s="94"/>
      <c r="I2516" s="95"/>
      <c r="J2516" s="96"/>
    </row>
    <row r="2517" spans="7:10" x14ac:dyDescent="0.25">
      <c r="G2517" s="94"/>
      <c r="I2517" s="95"/>
      <c r="J2517" s="96"/>
    </row>
    <row r="2518" spans="7:10" x14ac:dyDescent="0.25">
      <c r="G2518" s="94"/>
      <c r="I2518" s="95"/>
      <c r="J2518" s="96"/>
    </row>
    <row r="2519" spans="7:10" x14ac:dyDescent="0.25">
      <c r="G2519" s="94"/>
      <c r="I2519" s="95"/>
      <c r="J2519" s="96"/>
    </row>
    <row r="2520" spans="7:10" x14ac:dyDescent="0.25">
      <c r="G2520" s="94"/>
      <c r="I2520" s="95"/>
      <c r="J2520" s="96"/>
    </row>
    <row r="2521" spans="7:10" x14ac:dyDescent="0.25">
      <c r="G2521" s="94"/>
      <c r="I2521" s="95"/>
      <c r="J2521" s="96"/>
    </row>
    <row r="2522" spans="7:10" x14ac:dyDescent="0.25">
      <c r="G2522" s="94"/>
      <c r="I2522" s="95"/>
      <c r="J2522" s="96"/>
    </row>
    <row r="2523" spans="7:10" x14ac:dyDescent="0.25">
      <c r="G2523" s="94"/>
      <c r="I2523" s="95"/>
      <c r="J2523" s="96"/>
    </row>
    <row r="2524" spans="7:10" x14ac:dyDescent="0.25">
      <c r="G2524" s="94"/>
      <c r="I2524" s="95"/>
      <c r="J2524" s="96"/>
    </row>
    <row r="2525" spans="7:10" x14ac:dyDescent="0.25">
      <c r="G2525" s="94"/>
      <c r="I2525" s="95"/>
      <c r="J2525" s="96"/>
    </row>
    <row r="2526" spans="7:10" x14ac:dyDescent="0.25">
      <c r="G2526" s="94"/>
      <c r="I2526" s="95"/>
      <c r="J2526" s="96"/>
    </row>
    <row r="2527" spans="7:10" x14ac:dyDescent="0.25">
      <c r="G2527" s="94"/>
      <c r="I2527" s="95"/>
      <c r="J2527" s="96"/>
    </row>
    <row r="2528" spans="7:10" x14ac:dyDescent="0.25">
      <c r="G2528" s="94"/>
      <c r="I2528" s="95"/>
      <c r="J2528" s="96"/>
    </row>
    <row r="2529" spans="7:10" x14ac:dyDescent="0.25">
      <c r="G2529" s="94"/>
      <c r="I2529" s="95"/>
      <c r="J2529" s="96"/>
    </row>
    <row r="2530" spans="7:10" x14ac:dyDescent="0.25">
      <c r="G2530" s="94"/>
      <c r="I2530" s="95"/>
      <c r="J2530" s="96"/>
    </row>
    <row r="2531" spans="7:10" x14ac:dyDescent="0.25">
      <c r="G2531" s="94"/>
      <c r="I2531" s="95"/>
      <c r="J2531" s="96"/>
    </row>
    <row r="2532" spans="7:10" x14ac:dyDescent="0.25">
      <c r="G2532" s="94"/>
      <c r="I2532" s="95"/>
      <c r="J2532" s="96"/>
    </row>
    <row r="2533" spans="7:10" x14ac:dyDescent="0.25">
      <c r="G2533" s="94"/>
      <c r="I2533" s="95"/>
      <c r="J2533" s="96"/>
    </row>
    <row r="2534" spans="7:10" x14ac:dyDescent="0.25">
      <c r="G2534" s="94"/>
      <c r="I2534" s="95"/>
      <c r="J2534" s="96"/>
    </row>
    <row r="2535" spans="7:10" x14ac:dyDescent="0.25">
      <c r="G2535" s="94"/>
      <c r="I2535" s="95"/>
      <c r="J2535" s="96"/>
    </row>
    <row r="2536" spans="7:10" x14ac:dyDescent="0.25">
      <c r="G2536" s="94"/>
      <c r="I2536" s="95"/>
      <c r="J2536" s="96"/>
    </row>
    <row r="2537" spans="7:10" x14ac:dyDescent="0.25">
      <c r="G2537" s="94"/>
      <c r="I2537" s="95"/>
      <c r="J2537" s="96"/>
    </row>
    <row r="2538" spans="7:10" x14ac:dyDescent="0.25">
      <c r="G2538" s="94"/>
      <c r="I2538" s="95"/>
      <c r="J2538" s="96"/>
    </row>
    <row r="2539" spans="7:10" x14ac:dyDescent="0.25">
      <c r="G2539" s="94"/>
      <c r="I2539" s="95"/>
      <c r="J2539" s="96"/>
    </row>
    <row r="2540" spans="7:10" x14ac:dyDescent="0.25">
      <c r="G2540" s="94"/>
      <c r="I2540" s="95"/>
      <c r="J2540" s="96"/>
    </row>
    <row r="2541" spans="7:10" x14ac:dyDescent="0.25">
      <c r="G2541" s="94"/>
      <c r="I2541" s="95"/>
      <c r="J2541" s="96"/>
    </row>
    <row r="2542" spans="7:10" x14ac:dyDescent="0.25">
      <c r="G2542" s="94"/>
      <c r="I2542" s="95"/>
      <c r="J2542" s="96"/>
    </row>
    <row r="2543" spans="7:10" x14ac:dyDescent="0.25">
      <c r="G2543" s="94"/>
      <c r="I2543" s="95"/>
      <c r="J2543" s="96"/>
    </row>
    <row r="2544" spans="7:10" x14ac:dyDescent="0.25">
      <c r="G2544" s="94"/>
      <c r="I2544" s="95"/>
      <c r="J2544" s="96"/>
    </row>
    <row r="2545" spans="7:10" x14ac:dyDescent="0.25">
      <c r="G2545" s="94"/>
      <c r="I2545" s="95"/>
      <c r="J2545" s="96"/>
    </row>
    <row r="2546" spans="7:10" x14ac:dyDescent="0.25">
      <c r="G2546" s="94"/>
      <c r="I2546" s="95"/>
      <c r="J2546" s="96"/>
    </row>
    <row r="2547" spans="7:10" x14ac:dyDescent="0.25">
      <c r="G2547" s="94"/>
      <c r="I2547" s="95"/>
      <c r="J2547" s="96"/>
    </row>
    <row r="2548" spans="7:10" x14ac:dyDescent="0.25">
      <c r="G2548" s="94"/>
      <c r="I2548" s="95"/>
      <c r="J2548" s="96"/>
    </row>
    <row r="2549" spans="7:10" x14ac:dyDescent="0.25">
      <c r="G2549" s="94"/>
      <c r="I2549" s="95"/>
      <c r="J2549" s="96"/>
    </row>
    <row r="2550" spans="7:10" x14ac:dyDescent="0.25">
      <c r="G2550" s="94"/>
      <c r="I2550" s="95"/>
      <c r="J2550" s="96"/>
    </row>
    <row r="2551" spans="7:10" x14ac:dyDescent="0.25">
      <c r="G2551" s="94"/>
      <c r="I2551" s="95"/>
      <c r="J2551" s="96"/>
    </row>
    <row r="2552" spans="7:10" x14ac:dyDescent="0.25">
      <c r="G2552" s="94"/>
      <c r="I2552" s="95"/>
      <c r="J2552" s="96"/>
    </row>
    <row r="2553" spans="7:10" x14ac:dyDescent="0.25">
      <c r="G2553" s="94"/>
      <c r="I2553" s="95"/>
      <c r="J2553" s="96"/>
    </row>
    <row r="2554" spans="7:10" x14ac:dyDescent="0.25">
      <c r="G2554" s="94"/>
      <c r="I2554" s="95"/>
      <c r="J2554" s="96"/>
    </row>
    <row r="2555" spans="7:10" x14ac:dyDescent="0.25">
      <c r="G2555" s="94"/>
      <c r="I2555" s="95"/>
      <c r="J2555" s="96"/>
    </row>
    <row r="2556" spans="7:10" x14ac:dyDescent="0.25">
      <c r="G2556" s="94"/>
      <c r="I2556" s="95"/>
      <c r="J2556" s="96"/>
    </row>
    <row r="2557" spans="7:10" x14ac:dyDescent="0.25">
      <c r="G2557" s="94"/>
      <c r="I2557" s="95"/>
      <c r="J2557" s="96"/>
    </row>
    <row r="2558" spans="7:10" x14ac:dyDescent="0.25">
      <c r="G2558" s="94"/>
      <c r="I2558" s="95"/>
      <c r="J2558" s="96"/>
    </row>
    <row r="2559" spans="7:10" x14ac:dyDescent="0.25">
      <c r="G2559" s="94"/>
      <c r="I2559" s="95"/>
      <c r="J2559" s="96"/>
    </row>
    <row r="2560" spans="7:10" x14ac:dyDescent="0.25">
      <c r="G2560" s="94"/>
      <c r="I2560" s="95"/>
      <c r="J2560" s="96"/>
    </row>
    <row r="2561" spans="7:10" x14ac:dyDescent="0.25">
      <c r="G2561" s="94"/>
      <c r="I2561" s="95"/>
      <c r="J2561" s="96"/>
    </row>
    <row r="2562" spans="7:10" x14ac:dyDescent="0.25">
      <c r="G2562" s="94"/>
      <c r="I2562" s="95"/>
      <c r="J2562" s="96"/>
    </row>
    <row r="2563" spans="7:10" x14ac:dyDescent="0.25">
      <c r="G2563" s="94"/>
      <c r="I2563" s="95"/>
      <c r="J2563" s="96"/>
    </row>
    <row r="2564" spans="7:10" x14ac:dyDescent="0.25">
      <c r="G2564" s="94"/>
      <c r="I2564" s="95"/>
      <c r="J2564" s="96"/>
    </row>
    <row r="2565" spans="7:10" x14ac:dyDescent="0.25">
      <c r="G2565" s="94"/>
      <c r="I2565" s="95"/>
      <c r="J2565" s="96"/>
    </row>
    <row r="2566" spans="7:10" x14ac:dyDescent="0.25">
      <c r="G2566" s="94"/>
      <c r="I2566" s="95"/>
      <c r="J2566" s="96"/>
    </row>
    <row r="2567" spans="7:10" x14ac:dyDescent="0.25">
      <c r="G2567" s="94"/>
      <c r="I2567" s="95"/>
      <c r="J2567" s="96"/>
    </row>
    <row r="2568" spans="7:10" x14ac:dyDescent="0.25">
      <c r="G2568" s="94"/>
      <c r="I2568" s="95"/>
      <c r="J2568" s="96"/>
    </row>
    <row r="2569" spans="7:10" x14ac:dyDescent="0.25">
      <c r="G2569" s="94"/>
      <c r="I2569" s="95"/>
      <c r="J2569" s="96"/>
    </row>
    <row r="2570" spans="7:10" x14ac:dyDescent="0.25">
      <c r="G2570" s="94"/>
      <c r="I2570" s="95"/>
      <c r="J2570" s="96"/>
    </row>
    <row r="2571" spans="7:10" x14ac:dyDescent="0.25">
      <c r="G2571" s="94"/>
      <c r="I2571" s="95"/>
      <c r="J2571" s="96"/>
    </row>
    <row r="2572" spans="7:10" x14ac:dyDescent="0.25">
      <c r="G2572" s="94"/>
      <c r="I2572" s="95"/>
      <c r="J2572" s="96"/>
    </row>
    <row r="2573" spans="7:10" x14ac:dyDescent="0.25">
      <c r="G2573" s="94"/>
      <c r="I2573" s="95"/>
      <c r="J2573" s="96"/>
    </row>
    <row r="2574" spans="7:10" x14ac:dyDescent="0.25">
      <c r="G2574" s="94"/>
      <c r="I2574" s="95"/>
      <c r="J2574" s="96"/>
    </row>
    <row r="2575" spans="7:10" x14ac:dyDescent="0.25">
      <c r="G2575" s="94"/>
      <c r="I2575" s="95"/>
      <c r="J2575" s="96"/>
    </row>
    <row r="2576" spans="7:10" x14ac:dyDescent="0.25">
      <c r="G2576" s="94"/>
      <c r="I2576" s="95"/>
      <c r="J2576" s="96"/>
    </row>
    <row r="2577" spans="7:10" x14ac:dyDescent="0.25">
      <c r="G2577" s="94"/>
      <c r="I2577" s="95"/>
      <c r="J2577" s="96"/>
    </row>
    <row r="2578" spans="7:10" x14ac:dyDescent="0.25">
      <c r="G2578" s="94"/>
      <c r="I2578" s="95"/>
      <c r="J2578" s="96"/>
    </row>
    <row r="2579" spans="7:10" x14ac:dyDescent="0.25">
      <c r="G2579" s="94"/>
      <c r="I2579" s="95"/>
      <c r="J2579" s="96"/>
    </row>
    <row r="2580" spans="7:10" x14ac:dyDescent="0.25">
      <c r="G2580" s="94"/>
      <c r="I2580" s="95"/>
      <c r="J2580" s="96"/>
    </row>
    <row r="2581" spans="7:10" x14ac:dyDescent="0.25">
      <c r="G2581" s="94"/>
      <c r="I2581" s="95"/>
      <c r="J2581" s="96"/>
    </row>
    <row r="2582" spans="7:10" x14ac:dyDescent="0.25">
      <c r="G2582" s="94"/>
      <c r="I2582" s="95"/>
      <c r="J2582" s="96"/>
    </row>
    <row r="2583" spans="7:10" x14ac:dyDescent="0.25">
      <c r="G2583" s="94"/>
      <c r="I2583" s="95"/>
      <c r="J2583" s="96"/>
    </row>
    <row r="2584" spans="7:10" x14ac:dyDescent="0.25">
      <c r="G2584" s="94"/>
      <c r="I2584" s="95"/>
      <c r="J2584" s="96"/>
    </row>
    <row r="2585" spans="7:10" x14ac:dyDescent="0.25">
      <c r="G2585" s="94"/>
      <c r="I2585" s="95"/>
      <c r="J2585" s="96"/>
    </row>
    <row r="2586" spans="7:10" x14ac:dyDescent="0.25">
      <c r="G2586" s="94"/>
      <c r="I2586" s="95"/>
      <c r="J2586" s="96"/>
    </row>
    <row r="2587" spans="7:10" x14ac:dyDescent="0.25">
      <c r="G2587" s="94"/>
      <c r="I2587" s="95"/>
      <c r="J2587" s="96"/>
    </row>
    <row r="2588" spans="7:10" x14ac:dyDescent="0.25">
      <c r="G2588" s="94"/>
      <c r="I2588" s="95"/>
      <c r="J2588" s="96"/>
    </row>
    <row r="2589" spans="7:10" x14ac:dyDescent="0.25">
      <c r="G2589" s="94"/>
      <c r="I2589" s="95"/>
      <c r="J2589" s="96"/>
    </row>
    <row r="2590" spans="7:10" x14ac:dyDescent="0.25">
      <c r="G2590" s="94"/>
      <c r="I2590" s="95"/>
      <c r="J2590" s="96"/>
    </row>
    <row r="2591" spans="7:10" x14ac:dyDescent="0.25">
      <c r="G2591" s="94"/>
      <c r="I2591" s="95"/>
      <c r="J2591" s="96"/>
    </row>
    <row r="2592" spans="7:10" x14ac:dyDescent="0.25">
      <c r="G2592" s="94"/>
      <c r="I2592" s="95"/>
      <c r="J2592" s="96"/>
    </row>
    <row r="2593" spans="7:10" x14ac:dyDescent="0.25">
      <c r="G2593" s="94"/>
      <c r="I2593" s="95"/>
      <c r="J2593" s="96"/>
    </row>
    <row r="2594" spans="7:10" x14ac:dyDescent="0.25">
      <c r="G2594" s="94"/>
      <c r="I2594" s="95"/>
      <c r="J2594" s="96"/>
    </row>
    <row r="2595" spans="7:10" x14ac:dyDescent="0.25">
      <c r="G2595" s="94"/>
      <c r="I2595" s="95"/>
      <c r="J2595" s="96"/>
    </row>
    <row r="2596" spans="7:10" x14ac:dyDescent="0.25">
      <c r="G2596" s="94"/>
      <c r="I2596" s="95"/>
      <c r="J2596" s="96"/>
    </row>
    <row r="2597" spans="7:10" x14ac:dyDescent="0.25">
      <c r="G2597" s="94"/>
      <c r="I2597" s="95"/>
      <c r="J2597" s="96"/>
    </row>
    <row r="2598" spans="7:10" x14ac:dyDescent="0.25">
      <c r="G2598" s="94"/>
      <c r="I2598" s="95"/>
      <c r="J2598" s="96"/>
    </row>
    <row r="2599" spans="7:10" x14ac:dyDescent="0.25">
      <c r="G2599" s="94"/>
      <c r="I2599" s="95"/>
      <c r="J2599" s="96"/>
    </row>
    <row r="2600" spans="7:10" x14ac:dyDescent="0.25">
      <c r="G2600" s="94"/>
      <c r="I2600" s="95"/>
      <c r="J2600" s="96"/>
    </row>
    <row r="2601" spans="7:10" x14ac:dyDescent="0.25">
      <c r="G2601" s="94"/>
      <c r="I2601" s="95"/>
      <c r="J2601" s="96"/>
    </row>
    <row r="2602" spans="7:10" x14ac:dyDescent="0.25">
      <c r="G2602" s="94"/>
      <c r="I2602" s="95"/>
      <c r="J2602" s="96"/>
    </row>
    <row r="2603" spans="7:10" x14ac:dyDescent="0.25">
      <c r="G2603" s="94"/>
      <c r="I2603" s="95"/>
      <c r="J2603" s="96"/>
    </row>
    <row r="2604" spans="7:10" x14ac:dyDescent="0.25">
      <c r="G2604" s="94"/>
      <c r="I2604" s="95"/>
      <c r="J2604" s="96"/>
    </row>
    <row r="2605" spans="7:10" x14ac:dyDescent="0.25">
      <c r="G2605" s="94"/>
      <c r="I2605" s="95"/>
      <c r="J2605" s="96"/>
    </row>
    <row r="2606" spans="7:10" x14ac:dyDescent="0.25">
      <c r="G2606" s="94"/>
      <c r="I2606" s="95"/>
      <c r="J2606" s="96"/>
    </row>
    <row r="2607" spans="7:10" x14ac:dyDescent="0.25">
      <c r="G2607" s="94"/>
      <c r="I2607" s="95"/>
      <c r="J2607" s="96"/>
    </row>
    <row r="2608" spans="7:10" x14ac:dyDescent="0.25">
      <c r="G2608" s="94"/>
      <c r="I2608" s="95"/>
      <c r="J2608" s="96"/>
    </row>
    <row r="2609" spans="7:10" x14ac:dyDescent="0.25">
      <c r="G2609" s="94"/>
      <c r="I2609" s="95"/>
      <c r="J2609" s="96"/>
    </row>
    <row r="2610" spans="7:10" x14ac:dyDescent="0.25">
      <c r="G2610" s="94"/>
      <c r="I2610" s="95"/>
      <c r="J2610" s="96"/>
    </row>
    <row r="2611" spans="7:10" x14ac:dyDescent="0.25">
      <c r="G2611" s="94"/>
      <c r="I2611" s="95"/>
      <c r="J2611" s="96"/>
    </row>
    <row r="2612" spans="7:10" x14ac:dyDescent="0.25">
      <c r="G2612" s="94"/>
      <c r="I2612" s="95"/>
      <c r="J2612" s="96"/>
    </row>
    <row r="2613" spans="7:10" x14ac:dyDescent="0.25">
      <c r="G2613" s="94"/>
      <c r="I2613" s="95"/>
      <c r="J2613" s="96"/>
    </row>
    <row r="2614" spans="7:10" x14ac:dyDescent="0.25">
      <c r="G2614" s="94"/>
      <c r="I2614" s="95"/>
      <c r="J2614" s="96"/>
    </row>
    <row r="2615" spans="7:10" x14ac:dyDescent="0.25">
      <c r="G2615" s="94"/>
      <c r="I2615" s="95"/>
      <c r="J2615" s="96"/>
    </row>
    <row r="2616" spans="7:10" x14ac:dyDescent="0.25">
      <c r="G2616" s="94"/>
      <c r="I2616" s="95"/>
      <c r="J2616" s="96"/>
    </row>
    <row r="2617" spans="7:10" x14ac:dyDescent="0.25">
      <c r="G2617" s="94"/>
      <c r="I2617" s="95"/>
      <c r="J2617" s="96"/>
    </row>
    <row r="2618" spans="7:10" x14ac:dyDescent="0.25">
      <c r="G2618" s="94"/>
      <c r="I2618" s="95"/>
      <c r="J2618" s="96"/>
    </row>
    <row r="2619" spans="7:10" x14ac:dyDescent="0.25">
      <c r="G2619" s="94"/>
      <c r="I2619" s="95"/>
      <c r="J2619" s="96"/>
    </row>
    <row r="2620" spans="7:10" x14ac:dyDescent="0.25">
      <c r="G2620" s="94"/>
      <c r="I2620" s="95"/>
      <c r="J2620" s="96"/>
    </row>
    <row r="2621" spans="7:10" x14ac:dyDescent="0.25">
      <c r="G2621" s="94"/>
      <c r="I2621" s="95"/>
      <c r="J2621" s="96"/>
    </row>
    <row r="2622" spans="7:10" x14ac:dyDescent="0.25">
      <c r="G2622" s="94"/>
      <c r="I2622" s="95"/>
      <c r="J2622" s="96"/>
    </row>
    <row r="2623" spans="7:10" x14ac:dyDescent="0.25">
      <c r="G2623" s="94"/>
      <c r="I2623" s="95"/>
      <c r="J2623" s="96"/>
    </row>
    <row r="2624" spans="7:10" x14ac:dyDescent="0.25">
      <c r="G2624" s="94"/>
      <c r="I2624" s="95"/>
      <c r="J2624" s="96"/>
    </row>
    <row r="2625" spans="7:10" x14ac:dyDescent="0.25">
      <c r="G2625" s="94"/>
      <c r="I2625" s="95"/>
      <c r="J2625" s="96"/>
    </row>
    <row r="2626" spans="7:10" x14ac:dyDescent="0.25">
      <c r="G2626" s="94"/>
      <c r="I2626" s="95"/>
      <c r="J2626" s="96"/>
    </row>
    <row r="2627" spans="7:10" x14ac:dyDescent="0.25">
      <c r="G2627" s="94"/>
      <c r="I2627" s="95"/>
      <c r="J2627" s="96"/>
    </row>
    <row r="2628" spans="7:10" x14ac:dyDescent="0.25">
      <c r="G2628" s="94"/>
      <c r="I2628" s="95"/>
      <c r="J2628" s="96"/>
    </row>
    <row r="2629" spans="7:10" x14ac:dyDescent="0.25">
      <c r="G2629" s="94"/>
      <c r="I2629" s="95"/>
      <c r="J2629" s="96"/>
    </row>
    <row r="2630" spans="7:10" x14ac:dyDescent="0.25">
      <c r="G2630" s="94"/>
      <c r="I2630" s="95"/>
      <c r="J2630" s="96"/>
    </row>
    <row r="2631" spans="7:10" x14ac:dyDescent="0.25">
      <c r="G2631" s="94"/>
      <c r="I2631" s="95"/>
      <c r="J2631" s="96"/>
    </row>
    <row r="2632" spans="7:10" x14ac:dyDescent="0.25">
      <c r="G2632" s="94"/>
      <c r="I2632" s="95"/>
      <c r="J2632" s="96"/>
    </row>
    <row r="2633" spans="7:10" x14ac:dyDescent="0.25">
      <c r="G2633" s="94"/>
      <c r="I2633" s="95"/>
      <c r="J2633" s="96"/>
    </row>
    <row r="2634" spans="7:10" x14ac:dyDescent="0.25">
      <c r="G2634" s="94"/>
      <c r="I2634" s="95"/>
      <c r="J2634" s="96"/>
    </row>
    <row r="2635" spans="7:10" x14ac:dyDescent="0.25">
      <c r="G2635" s="94"/>
      <c r="I2635" s="95"/>
      <c r="J2635" s="96"/>
    </row>
    <row r="2636" spans="7:10" x14ac:dyDescent="0.25">
      <c r="G2636" s="94"/>
      <c r="I2636" s="95"/>
      <c r="J2636" s="96"/>
    </row>
    <row r="2637" spans="7:10" x14ac:dyDescent="0.25">
      <c r="G2637" s="94"/>
      <c r="I2637" s="95"/>
      <c r="J2637" s="96"/>
    </row>
    <row r="2638" spans="7:10" x14ac:dyDescent="0.25">
      <c r="G2638" s="94"/>
      <c r="I2638" s="95"/>
      <c r="J2638" s="96"/>
    </row>
    <row r="2639" spans="7:10" x14ac:dyDescent="0.25">
      <c r="G2639" s="94"/>
      <c r="I2639" s="95"/>
      <c r="J2639" s="96"/>
    </row>
    <row r="2640" spans="7:10" x14ac:dyDescent="0.25">
      <c r="G2640" s="94"/>
      <c r="I2640" s="95"/>
      <c r="J2640" s="96"/>
    </row>
    <row r="2641" spans="7:10" x14ac:dyDescent="0.25">
      <c r="G2641" s="94"/>
      <c r="I2641" s="95"/>
      <c r="J2641" s="96"/>
    </row>
    <row r="2642" spans="7:10" x14ac:dyDescent="0.25">
      <c r="G2642" s="94"/>
      <c r="I2642" s="95"/>
      <c r="J2642" s="96"/>
    </row>
    <row r="2643" spans="7:10" x14ac:dyDescent="0.25">
      <c r="G2643" s="94"/>
      <c r="I2643" s="95"/>
      <c r="J2643" s="96"/>
    </row>
    <row r="2644" spans="7:10" x14ac:dyDescent="0.25">
      <c r="G2644" s="94"/>
      <c r="I2644" s="95"/>
      <c r="J2644" s="96"/>
    </row>
    <row r="2645" spans="7:10" x14ac:dyDescent="0.25">
      <c r="G2645" s="94"/>
      <c r="I2645" s="95"/>
      <c r="J2645" s="96"/>
    </row>
    <row r="2646" spans="7:10" x14ac:dyDescent="0.25">
      <c r="G2646" s="94"/>
      <c r="I2646" s="95"/>
      <c r="J2646" s="96"/>
    </row>
    <row r="2647" spans="7:10" x14ac:dyDescent="0.25">
      <c r="G2647" s="94"/>
      <c r="I2647" s="95"/>
      <c r="J2647" s="96"/>
    </row>
    <row r="2648" spans="7:10" x14ac:dyDescent="0.25">
      <c r="G2648" s="94"/>
      <c r="I2648" s="95"/>
      <c r="J2648" s="96"/>
    </row>
    <row r="2649" spans="7:10" x14ac:dyDescent="0.25">
      <c r="G2649" s="94"/>
      <c r="I2649" s="95"/>
      <c r="J2649" s="96"/>
    </row>
    <row r="2650" spans="7:10" x14ac:dyDescent="0.25">
      <c r="G2650" s="94"/>
      <c r="I2650" s="95"/>
      <c r="J2650" s="96"/>
    </row>
    <row r="2651" spans="7:10" x14ac:dyDescent="0.25">
      <c r="G2651" s="94"/>
      <c r="I2651" s="95"/>
      <c r="J2651" s="96"/>
    </row>
    <row r="2652" spans="7:10" x14ac:dyDescent="0.25">
      <c r="G2652" s="94"/>
      <c r="I2652" s="95"/>
      <c r="J2652" s="96"/>
    </row>
    <row r="2653" spans="7:10" x14ac:dyDescent="0.25">
      <c r="G2653" s="94"/>
      <c r="I2653" s="95"/>
      <c r="J2653" s="96"/>
    </row>
    <row r="2654" spans="7:10" x14ac:dyDescent="0.25">
      <c r="G2654" s="94"/>
      <c r="I2654" s="95"/>
      <c r="J2654" s="96"/>
    </row>
    <row r="2655" spans="7:10" x14ac:dyDescent="0.25">
      <c r="G2655" s="94"/>
      <c r="I2655" s="95"/>
      <c r="J2655" s="96"/>
    </row>
    <row r="2656" spans="7:10" x14ac:dyDescent="0.25">
      <c r="G2656" s="94"/>
      <c r="I2656" s="95"/>
      <c r="J2656" s="96"/>
    </row>
    <row r="2657" spans="7:10" x14ac:dyDescent="0.25">
      <c r="G2657" s="94"/>
      <c r="I2657" s="95"/>
      <c r="J2657" s="96"/>
    </row>
    <row r="2658" spans="7:10" x14ac:dyDescent="0.25">
      <c r="G2658" s="94"/>
      <c r="I2658" s="95"/>
      <c r="J2658" s="96"/>
    </row>
    <row r="2659" spans="7:10" x14ac:dyDescent="0.25">
      <c r="G2659" s="94"/>
      <c r="I2659" s="95"/>
      <c r="J2659" s="96"/>
    </row>
    <row r="2660" spans="7:10" x14ac:dyDescent="0.25">
      <c r="G2660" s="94"/>
      <c r="I2660" s="95"/>
      <c r="J2660" s="96"/>
    </row>
    <row r="2661" spans="7:10" x14ac:dyDescent="0.25">
      <c r="G2661" s="94"/>
      <c r="I2661" s="95"/>
      <c r="J2661" s="96"/>
    </row>
    <row r="2662" spans="7:10" x14ac:dyDescent="0.25">
      <c r="G2662" s="94"/>
      <c r="I2662" s="95"/>
      <c r="J2662" s="96"/>
    </row>
    <row r="2663" spans="7:10" x14ac:dyDescent="0.25">
      <c r="G2663" s="94"/>
      <c r="I2663" s="95"/>
      <c r="J2663" s="96"/>
    </row>
    <row r="2664" spans="7:10" x14ac:dyDescent="0.25">
      <c r="G2664" s="94"/>
      <c r="I2664" s="95"/>
      <c r="J2664" s="96"/>
    </row>
    <row r="2665" spans="7:10" x14ac:dyDescent="0.25">
      <c r="G2665" s="94"/>
      <c r="I2665" s="95"/>
      <c r="J2665" s="96"/>
    </row>
    <row r="2666" spans="7:10" x14ac:dyDescent="0.25">
      <c r="G2666" s="94"/>
      <c r="I2666" s="95"/>
      <c r="J2666" s="96"/>
    </row>
    <row r="2667" spans="7:10" x14ac:dyDescent="0.25">
      <c r="G2667" s="94"/>
      <c r="I2667" s="95"/>
      <c r="J2667" s="96"/>
    </row>
    <row r="2668" spans="7:10" x14ac:dyDescent="0.25">
      <c r="G2668" s="94"/>
      <c r="I2668" s="95"/>
      <c r="J2668" s="96"/>
    </row>
    <row r="2669" spans="7:10" x14ac:dyDescent="0.25">
      <c r="G2669" s="94"/>
      <c r="I2669" s="95"/>
      <c r="J2669" s="96"/>
    </row>
    <row r="2670" spans="7:10" x14ac:dyDescent="0.25">
      <c r="G2670" s="94"/>
      <c r="I2670" s="95"/>
      <c r="J2670" s="96"/>
    </row>
    <row r="2671" spans="7:10" x14ac:dyDescent="0.25">
      <c r="G2671" s="94"/>
      <c r="I2671" s="95"/>
      <c r="J2671" s="96"/>
    </row>
    <row r="2672" spans="7:10" x14ac:dyDescent="0.25">
      <c r="G2672" s="94"/>
      <c r="I2672" s="95"/>
      <c r="J2672" s="96"/>
    </row>
    <row r="2673" spans="7:10" x14ac:dyDescent="0.25">
      <c r="G2673" s="94"/>
      <c r="I2673" s="95"/>
      <c r="J2673" s="96"/>
    </row>
    <row r="2674" spans="7:10" x14ac:dyDescent="0.25">
      <c r="G2674" s="94"/>
      <c r="I2674" s="95"/>
      <c r="J2674" s="96"/>
    </row>
    <row r="2675" spans="7:10" x14ac:dyDescent="0.25">
      <c r="G2675" s="94"/>
      <c r="I2675" s="95"/>
      <c r="J2675" s="96"/>
    </row>
    <row r="2676" spans="7:10" x14ac:dyDescent="0.25">
      <c r="G2676" s="94"/>
      <c r="I2676" s="95"/>
      <c r="J2676" s="96"/>
    </row>
    <row r="2677" spans="7:10" x14ac:dyDescent="0.25">
      <c r="G2677" s="94"/>
      <c r="I2677" s="95"/>
      <c r="J2677" s="96"/>
    </row>
    <row r="2678" spans="7:10" x14ac:dyDescent="0.25">
      <c r="G2678" s="94"/>
      <c r="I2678" s="95"/>
      <c r="J2678" s="96"/>
    </row>
    <row r="2679" spans="7:10" x14ac:dyDescent="0.25">
      <c r="G2679" s="94"/>
      <c r="I2679" s="95"/>
      <c r="J2679" s="96"/>
    </row>
    <row r="2680" spans="7:10" x14ac:dyDescent="0.25">
      <c r="G2680" s="94"/>
      <c r="I2680" s="95"/>
      <c r="J2680" s="96"/>
    </row>
    <row r="2681" spans="7:10" x14ac:dyDescent="0.25">
      <c r="G2681" s="94"/>
      <c r="I2681" s="95"/>
      <c r="J2681" s="96"/>
    </row>
    <row r="2682" spans="7:10" x14ac:dyDescent="0.25">
      <c r="G2682" s="94"/>
      <c r="I2682" s="95"/>
      <c r="J2682" s="96"/>
    </row>
    <row r="2683" spans="7:10" x14ac:dyDescent="0.25">
      <c r="G2683" s="94"/>
      <c r="I2683" s="95"/>
      <c r="J2683" s="96"/>
    </row>
    <row r="2684" spans="7:10" x14ac:dyDescent="0.25">
      <c r="G2684" s="94"/>
      <c r="I2684" s="95"/>
      <c r="J2684" s="96"/>
    </row>
    <row r="2685" spans="7:10" x14ac:dyDescent="0.25">
      <c r="G2685" s="94"/>
      <c r="I2685" s="95"/>
      <c r="J2685" s="96"/>
    </row>
    <row r="2686" spans="7:10" x14ac:dyDescent="0.25">
      <c r="G2686" s="94"/>
      <c r="I2686" s="95"/>
      <c r="J2686" s="96"/>
    </row>
    <row r="2687" spans="7:10" x14ac:dyDescent="0.25">
      <c r="G2687" s="94"/>
      <c r="I2687" s="95"/>
      <c r="J2687" s="96"/>
    </row>
    <row r="2688" spans="7:10" x14ac:dyDescent="0.25">
      <c r="G2688" s="94"/>
      <c r="I2688" s="95"/>
      <c r="J2688" s="96"/>
    </row>
    <row r="2689" spans="7:10" x14ac:dyDescent="0.25">
      <c r="G2689" s="94"/>
      <c r="I2689" s="95"/>
      <c r="J2689" s="96"/>
    </row>
    <row r="2690" spans="7:10" x14ac:dyDescent="0.25">
      <c r="G2690" s="94"/>
      <c r="I2690" s="95"/>
      <c r="J2690" s="96"/>
    </row>
    <row r="2691" spans="7:10" x14ac:dyDescent="0.25">
      <c r="G2691" s="94"/>
      <c r="I2691" s="95"/>
      <c r="J2691" s="96"/>
    </row>
    <row r="2692" spans="7:10" x14ac:dyDescent="0.25">
      <c r="G2692" s="94"/>
      <c r="I2692" s="95"/>
      <c r="J2692" s="96"/>
    </row>
    <row r="2693" spans="7:10" x14ac:dyDescent="0.25">
      <c r="G2693" s="94"/>
      <c r="I2693" s="95"/>
      <c r="J2693" s="96"/>
    </row>
    <row r="2694" spans="7:10" x14ac:dyDescent="0.25">
      <c r="G2694" s="94"/>
      <c r="I2694" s="95"/>
      <c r="J2694" s="96"/>
    </row>
    <row r="2695" spans="7:10" x14ac:dyDescent="0.25">
      <c r="G2695" s="94"/>
      <c r="I2695" s="95"/>
      <c r="J2695" s="96"/>
    </row>
    <row r="2696" spans="7:10" x14ac:dyDescent="0.25">
      <c r="G2696" s="94"/>
      <c r="I2696" s="95"/>
      <c r="J2696" s="96"/>
    </row>
    <row r="2697" spans="7:10" x14ac:dyDescent="0.25">
      <c r="G2697" s="94"/>
      <c r="I2697" s="95"/>
      <c r="J2697" s="96"/>
    </row>
    <row r="2698" spans="7:10" x14ac:dyDescent="0.25">
      <c r="G2698" s="94"/>
      <c r="I2698" s="95"/>
      <c r="J2698" s="96"/>
    </row>
    <row r="2699" spans="7:10" x14ac:dyDescent="0.25">
      <c r="G2699" s="94"/>
      <c r="I2699" s="95"/>
      <c r="J2699" s="96"/>
    </row>
    <row r="2700" spans="7:10" x14ac:dyDescent="0.25">
      <c r="G2700" s="94"/>
      <c r="I2700" s="95"/>
      <c r="J2700" s="96"/>
    </row>
    <row r="2701" spans="7:10" x14ac:dyDescent="0.25">
      <c r="G2701" s="94"/>
      <c r="I2701" s="95"/>
      <c r="J2701" s="96"/>
    </row>
    <row r="2702" spans="7:10" x14ac:dyDescent="0.25">
      <c r="G2702" s="94"/>
      <c r="I2702" s="95"/>
      <c r="J2702" s="96"/>
    </row>
    <row r="2703" spans="7:10" x14ac:dyDescent="0.25">
      <c r="G2703" s="94"/>
      <c r="I2703" s="95"/>
      <c r="J2703" s="96"/>
    </row>
    <row r="2704" spans="7:10" x14ac:dyDescent="0.25">
      <c r="G2704" s="94"/>
      <c r="I2704" s="95"/>
      <c r="J2704" s="96"/>
    </row>
    <row r="2705" spans="7:10" x14ac:dyDescent="0.25">
      <c r="G2705" s="94"/>
      <c r="I2705" s="95"/>
      <c r="J2705" s="96"/>
    </row>
    <row r="2706" spans="7:10" x14ac:dyDescent="0.25">
      <c r="G2706" s="94"/>
      <c r="I2706" s="95"/>
      <c r="J2706" s="96"/>
    </row>
    <row r="2707" spans="7:10" x14ac:dyDescent="0.25">
      <c r="G2707" s="94"/>
      <c r="I2707" s="95"/>
      <c r="J2707" s="96"/>
    </row>
    <row r="2708" spans="7:10" x14ac:dyDescent="0.25">
      <c r="G2708" s="94"/>
      <c r="I2708" s="95"/>
      <c r="J2708" s="96"/>
    </row>
    <row r="2709" spans="7:10" x14ac:dyDescent="0.25">
      <c r="G2709" s="94"/>
      <c r="I2709" s="95"/>
      <c r="J2709" s="96"/>
    </row>
    <row r="2710" spans="7:10" x14ac:dyDescent="0.25">
      <c r="G2710" s="94"/>
      <c r="I2710" s="95"/>
      <c r="J2710" s="96"/>
    </row>
    <row r="2711" spans="7:10" x14ac:dyDescent="0.25">
      <c r="G2711" s="94"/>
      <c r="I2711" s="95"/>
      <c r="J2711" s="96"/>
    </row>
    <row r="2712" spans="7:10" x14ac:dyDescent="0.25">
      <c r="G2712" s="94"/>
      <c r="I2712" s="95"/>
      <c r="J2712" s="96"/>
    </row>
    <row r="2713" spans="7:10" x14ac:dyDescent="0.25">
      <c r="G2713" s="94"/>
      <c r="I2713" s="95"/>
      <c r="J2713" s="96"/>
    </row>
    <row r="2714" spans="7:10" x14ac:dyDescent="0.25">
      <c r="G2714" s="94"/>
      <c r="I2714" s="95"/>
      <c r="J2714" s="96"/>
    </row>
    <row r="2715" spans="7:10" x14ac:dyDescent="0.25">
      <c r="G2715" s="94"/>
      <c r="I2715" s="95"/>
      <c r="J2715" s="96"/>
    </row>
    <row r="2716" spans="7:10" x14ac:dyDescent="0.25">
      <c r="G2716" s="94"/>
      <c r="I2716" s="95"/>
      <c r="J2716" s="96"/>
    </row>
    <row r="2717" spans="7:10" x14ac:dyDescent="0.25">
      <c r="G2717" s="94"/>
      <c r="I2717" s="95"/>
      <c r="J2717" s="96"/>
    </row>
    <row r="2718" spans="7:10" x14ac:dyDescent="0.25">
      <c r="G2718" s="94"/>
      <c r="I2718" s="95"/>
      <c r="J2718" s="96"/>
    </row>
    <row r="2719" spans="7:10" x14ac:dyDescent="0.25">
      <c r="G2719" s="94"/>
      <c r="I2719" s="95"/>
      <c r="J2719" s="96"/>
    </row>
    <row r="2720" spans="7:10" x14ac:dyDescent="0.25">
      <c r="G2720" s="94"/>
      <c r="I2720" s="95"/>
      <c r="J2720" s="96"/>
    </row>
    <row r="2721" spans="7:10" x14ac:dyDescent="0.25">
      <c r="G2721" s="94"/>
      <c r="I2721" s="95"/>
      <c r="J2721" s="96"/>
    </row>
    <row r="2722" spans="7:10" x14ac:dyDescent="0.25">
      <c r="G2722" s="94"/>
      <c r="I2722" s="95"/>
      <c r="J2722" s="96"/>
    </row>
    <row r="2723" spans="7:10" x14ac:dyDescent="0.25">
      <c r="G2723" s="94"/>
      <c r="I2723" s="95"/>
      <c r="J2723" s="96"/>
    </row>
    <row r="2724" spans="7:10" x14ac:dyDescent="0.25">
      <c r="G2724" s="94"/>
      <c r="I2724" s="95"/>
      <c r="J2724" s="96"/>
    </row>
    <row r="2725" spans="7:10" x14ac:dyDescent="0.25">
      <c r="G2725" s="94"/>
      <c r="I2725" s="95"/>
      <c r="J2725" s="96"/>
    </row>
    <row r="2726" spans="7:10" x14ac:dyDescent="0.25">
      <c r="G2726" s="94"/>
      <c r="I2726" s="95"/>
      <c r="J2726" s="96"/>
    </row>
    <row r="2727" spans="7:10" x14ac:dyDescent="0.25">
      <c r="G2727" s="94"/>
      <c r="I2727" s="95"/>
      <c r="J2727" s="96"/>
    </row>
    <row r="2728" spans="7:10" x14ac:dyDescent="0.25">
      <c r="G2728" s="94"/>
      <c r="I2728" s="95"/>
      <c r="J2728" s="96"/>
    </row>
    <row r="2729" spans="7:10" x14ac:dyDescent="0.25">
      <c r="G2729" s="94"/>
      <c r="I2729" s="95"/>
      <c r="J2729" s="96"/>
    </row>
    <row r="2730" spans="7:10" x14ac:dyDescent="0.25">
      <c r="G2730" s="94"/>
      <c r="I2730" s="95"/>
      <c r="J2730" s="96"/>
    </row>
    <row r="2731" spans="7:10" x14ac:dyDescent="0.25">
      <c r="G2731" s="94"/>
      <c r="I2731" s="95"/>
      <c r="J2731" s="96"/>
    </row>
    <row r="2732" spans="7:10" x14ac:dyDescent="0.25">
      <c r="G2732" s="94"/>
      <c r="I2732" s="95"/>
      <c r="J2732" s="96"/>
    </row>
    <row r="2733" spans="7:10" x14ac:dyDescent="0.25">
      <c r="G2733" s="94"/>
      <c r="I2733" s="95"/>
      <c r="J2733" s="96"/>
    </row>
    <row r="2734" spans="7:10" x14ac:dyDescent="0.25">
      <c r="G2734" s="94"/>
      <c r="I2734" s="95"/>
      <c r="J2734" s="96"/>
    </row>
    <row r="2735" spans="7:10" x14ac:dyDescent="0.25">
      <c r="G2735" s="94"/>
      <c r="I2735" s="95"/>
      <c r="J2735" s="96"/>
    </row>
    <row r="2736" spans="7:10" x14ac:dyDescent="0.25">
      <c r="G2736" s="94"/>
      <c r="I2736" s="95"/>
      <c r="J2736" s="96"/>
    </row>
    <row r="2737" spans="7:10" x14ac:dyDescent="0.25">
      <c r="G2737" s="94"/>
      <c r="I2737" s="95"/>
      <c r="J2737" s="96"/>
    </row>
    <row r="2738" spans="7:10" x14ac:dyDescent="0.25">
      <c r="G2738" s="94"/>
      <c r="I2738" s="95"/>
      <c r="J2738" s="96"/>
    </row>
    <row r="2739" spans="7:10" x14ac:dyDescent="0.25">
      <c r="G2739" s="94"/>
      <c r="I2739" s="95"/>
      <c r="J2739" s="96"/>
    </row>
    <row r="2740" spans="7:10" x14ac:dyDescent="0.25">
      <c r="G2740" s="94"/>
      <c r="I2740" s="95"/>
      <c r="J2740" s="96"/>
    </row>
    <row r="2741" spans="7:10" x14ac:dyDescent="0.25">
      <c r="G2741" s="94"/>
      <c r="I2741" s="95"/>
      <c r="J2741" s="96"/>
    </row>
    <row r="2742" spans="7:10" x14ac:dyDescent="0.25">
      <c r="G2742" s="94"/>
      <c r="I2742" s="95"/>
      <c r="J2742" s="96"/>
    </row>
    <row r="2743" spans="7:10" x14ac:dyDescent="0.25">
      <c r="G2743" s="94"/>
      <c r="I2743" s="95"/>
      <c r="J2743" s="96"/>
    </row>
    <row r="2744" spans="7:10" x14ac:dyDescent="0.25">
      <c r="G2744" s="94"/>
      <c r="I2744" s="95"/>
      <c r="J2744" s="96"/>
    </row>
    <row r="2745" spans="7:10" x14ac:dyDescent="0.25">
      <c r="G2745" s="94"/>
      <c r="I2745" s="95"/>
      <c r="J2745" s="96"/>
    </row>
    <row r="2746" spans="7:10" x14ac:dyDescent="0.25">
      <c r="G2746" s="94"/>
      <c r="I2746" s="95"/>
      <c r="J2746" s="96"/>
    </row>
    <row r="2747" spans="7:10" x14ac:dyDescent="0.25">
      <c r="G2747" s="94"/>
      <c r="I2747" s="95"/>
      <c r="J2747" s="96"/>
    </row>
    <row r="2748" spans="7:10" x14ac:dyDescent="0.25">
      <c r="G2748" s="94"/>
      <c r="I2748" s="95"/>
      <c r="J2748" s="96"/>
    </row>
    <row r="2749" spans="7:10" x14ac:dyDescent="0.25">
      <c r="G2749" s="94"/>
      <c r="I2749" s="95"/>
      <c r="J2749" s="96"/>
    </row>
    <row r="2750" spans="7:10" x14ac:dyDescent="0.25">
      <c r="G2750" s="94"/>
      <c r="I2750" s="95"/>
      <c r="J2750" s="96"/>
    </row>
    <row r="2751" spans="7:10" x14ac:dyDescent="0.25">
      <c r="G2751" s="94"/>
      <c r="I2751" s="95"/>
      <c r="J2751" s="96"/>
    </row>
    <row r="2752" spans="7:10" x14ac:dyDescent="0.25">
      <c r="G2752" s="94"/>
      <c r="I2752" s="95"/>
      <c r="J2752" s="96"/>
    </row>
    <row r="2753" spans="7:10" x14ac:dyDescent="0.25">
      <c r="G2753" s="94"/>
      <c r="I2753" s="95"/>
      <c r="J2753" s="96"/>
    </row>
    <row r="2754" spans="7:10" x14ac:dyDescent="0.25">
      <c r="G2754" s="94"/>
      <c r="I2754" s="95"/>
      <c r="J2754" s="96"/>
    </row>
    <row r="2755" spans="7:10" x14ac:dyDescent="0.25">
      <c r="G2755" s="94"/>
      <c r="I2755" s="95"/>
      <c r="J2755" s="96"/>
    </row>
    <row r="2756" spans="7:10" x14ac:dyDescent="0.25">
      <c r="G2756" s="94"/>
      <c r="I2756" s="95"/>
      <c r="J2756" s="96"/>
    </row>
    <row r="2757" spans="7:10" x14ac:dyDescent="0.25">
      <c r="G2757" s="94"/>
      <c r="I2757" s="95"/>
      <c r="J2757" s="96"/>
    </row>
    <row r="2758" spans="7:10" x14ac:dyDescent="0.25">
      <c r="G2758" s="94"/>
      <c r="I2758" s="95"/>
      <c r="J2758" s="96"/>
    </row>
    <row r="2759" spans="7:10" x14ac:dyDescent="0.25">
      <c r="G2759" s="94"/>
      <c r="I2759" s="95"/>
      <c r="J2759" s="96"/>
    </row>
    <row r="2760" spans="7:10" x14ac:dyDescent="0.25">
      <c r="G2760" s="94"/>
      <c r="I2760" s="95"/>
      <c r="J2760" s="96"/>
    </row>
    <row r="2761" spans="7:10" x14ac:dyDescent="0.25">
      <c r="G2761" s="94"/>
      <c r="I2761" s="95"/>
      <c r="J2761" s="96"/>
    </row>
    <row r="2762" spans="7:10" x14ac:dyDescent="0.25">
      <c r="G2762" s="94"/>
      <c r="I2762" s="95"/>
      <c r="J2762" s="96"/>
    </row>
    <row r="2763" spans="7:10" x14ac:dyDescent="0.25">
      <c r="G2763" s="94"/>
      <c r="I2763" s="95"/>
      <c r="J2763" s="96"/>
    </row>
    <row r="2764" spans="7:10" x14ac:dyDescent="0.25">
      <c r="G2764" s="94"/>
      <c r="I2764" s="95"/>
      <c r="J2764" s="96"/>
    </row>
    <row r="2765" spans="7:10" x14ac:dyDescent="0.25">
      <c r="G2765" s="94"/>
      <c r="I2765" s="95"/>
      <c r="J2765" s="96"/>
    </row>
    <row r="2766" spans="7:10" x14ac:dyDescent="0.25">
      <c r="G2766" s="94"/>
      <c r="I2766" s="95"/>
      <c r="J2766" s="96"/>
    </row>
    <row r="2767" spans="7:10" x14ac:dyDescent="0.25">
      <c r="G2767" s="94"/>
      <c r="I2767" s="95"/>
      <c r="J2767" s="96"/>
    </row>
    <row r="2768" spans="7:10" x14ac:dyDescent="0.25">
      <c r="G2768" s="94"/>
      <c r="I2768" s="95"/>
      <c r="J2768" s="96"/>
    </row>
    <row r="2769" spans="7:10" x14ac:dyDescent="0.25">
      <c r="G2769" s="94"/>
      <c r="I2769" s="95"/>
      <c r="J2769" s="96"/>
    </row>
    <row r="2770" spans="7:10" x14ac:dyDescent="0.25">
      <c r="G2770" s="94"/>
      <c r="I2770" s="95"/>
      <c r="J2770" s="96"/>
    </row>
    <row r="2771" spans="7:10" x14ac:dyDescent="0.25">
      <c r="G2771" s="94"/>
      <c r="I2771" s="95"/>
      <c r="J2771" s="96"/>
    </row>
    <row r="2772" spans="7:10" x14ac:dyDescent="0.25">
      <c r="G2772" s="94"/>
      <c r="I2772" s="95"/>
      <c r="J2772" s="96"/>
    </row>
    <row r="2773" spans="7:10" x14ac:dyDescent="0.25">
      <c r="G2773" s="94"/>
      <c r="I2773" s="95"/>
      <c r="J2773" s="96"/>
    </row>
    <row r="2774" spans="7:10" x14ac:dyDescent="0.25">
      <c r="G2774" s="94"/>
      <c r="I2774" s="95"/>
      <c r="J2774" s="96"/>
    </row>
    <row r="2775" spans="7:10" x14ac:dyDescent="0.25">
      <c r="G2775" s="94"/>
      <c r="I2775" s="95"/>
      <c r="J2775" s="96"/>
    </row>
    <row r="2776" spans="7:10" x14ac:dyDescent="0.25">
      <c r="G2776" s="94"/>
      <c r="I2776" s="95"/>
      <c r="J2776" s="96"/>
    </row>
    <row r="2777" spans="7:10" x14ac:dyDescent="0.25">
      <c r="G2777" s="94"/>
      <c r="I2777" s="95"/>
      <c r="J2777" s="96"/>
    </row>
    <row r="2778" spans="7:10" x14ac:dyDescent="0.25">
      <c r="G2778" s="94"/>
      <c r="I2778" s="95"/>
      <c r="J2778" s="96"/>
    </row>
    <row r="2779" spans="7:10" x14ac:dyDescent="0.25">
      <c r="G2779" s="94"/>
      <c r="I2779" s="95"/>
      <c r="J2779" s="96"/>
    </row>
    <row r="2780" spans="7:10" x14ac:dyDescent="0.25">
      <c r="G2780" s="94"/>
      <c r="I2780" s="95"/>
      <c r="J2780" s="96"/>
    </row>
    <row r="2781" spans="7:10" x14ac:dyDescent="0.25">
      <c r="G2781" s="94"/>
      <c r="I2781" s="95"/>
      <c r="J2781" s="96"/>
    </row>
    <row r="2782" spans="7:10" x14ac:dyDescent="0.25">
      <c r="G2782" s="94"/>
      <c r="I2782" s="95"/>
      <c r="J2782" s="96"/>
    </row>
    <row r="2783" spans="7:10" x14ac:dyDescent="0.25">
      <c r="G2783" s="94"/>
      <c r="I2783" s="95"/>
      <c r="J2783" s="96"/>
    </row>
    <row r="2784" spans="7:10" x14ac:dyDescent="0.25">
      <c r="G2784" s="94"/>
      <c r="I2784" s="95"/>
      <c r="J2784" s="96"/>
    </row>
    <row r="2785" spans="7:10" x14ac:dyDescent="0.25">
      <c r="G2785" s="94"/>
      <c r="I2785" s="95"/>
      <c r="J2785" s="96"/>
    </row>
    <row r="2786" spans="7:10" x14ac:dyDescent="0.25">
      <c r="G2786" s="94"/>
      <c r="I2786" s="95"/>
      <c r="J2786" s="96"/>
    </row>
    <row r="2787" spans="7:10" x14ac:dyDescent="0.25">
      <c r="G2787" s="94"/>
      <c r="I2787" s="95"/>
      <c r="J2787" s="96"/>
    </row>
    <row r="2788" spans="7:10" x14ac:dyDescent="0.25">
      <c r="G2788" s="94"/>
      <c r="I2788" s="95"/>
      <c r="J2788" s="96"/>
    </row>
    <row r="2789" spans="7:10" x14ac:dyDescent="0.25">
      <c r="G2789" s="94"/>
      <c r="I2789" s="95"/>
      <c r="J2789" s="96"/>
    </row>
    <row r="2790" spans="7:10" x14ac:dyDescent="0.25">
      <c r="G2790" s="94"/>
      <c r="I2790" s="95"/>
      <c r="J2790" s="96"/>
    </row>
    <row r="2791" spans="7:10" x14ac:dyDescent="0.25">
      <c r="G2791" s="94"/>
      <c r="I2791" s="95"/>
      <c r="J2791" s="96"/>
    </row>
    <row r="2792" spans="7:10" x14ac:dyDescent="0.25">
      <c r="G2792" s="94"/>
      <c r="I2792" s="95"/>
      <c r="J2792" s="96"/>
    </row>
    <row r="2793" spans="7:10" x14ac:dyDescent="0.25">
      <c r="G2793" s="94"/>
      <c r="I2793" s="95"/>
      <c r="J2793" s="96"/>
    </row>
    <row r="2794" spans="7:10" x14ac:dyDescent="0.25">
      <c r="G2794" s="94"/>
      <c r="I2794" s="95"/>
      <c r="J2794" s="96"/>
    </row>
    <row r="2795" spans="7:10" x14ac:dyDescent="0.25">
      <c r="G2795" s="94"/>
      <c r="I2795" s="95"/>
      <c r="J2795" s="96"/>
    </row>
    <row r="2796" spans="7:10" x14ac:dyDescent="0.25">
      <c r="G2796" s="94"/>
      <c r="I2796" s="95"/>
      <c r="J2796" s="96"/>
    </row>
    <row r="2797" spans="7:10" x14ac:dyDescent="0.25">
      <c r="G2797" s="94"/>
      <c r="I2797" s="95"/>
      <c r="J2797" s="96"/>
    </row>
    <row r="2798" spans="7:10" x14ac:dyDescent="0.25">
      <c r="G2798" s="94"/>
      <c r="I2798" s="95"/>
      <c r="J2798" s="96"/>
    </row>
    <row r="2799" spans="7:10" x14ac:dyDescent="0.25">
      <c r="G2799" s="94"/>
      <c r="I2799" s="95"/>
      <c r="J2799" s="96"/>
    </row>
    <row r="2800" spans="7:10" x14ac:dyDescent="0.25">
      <c r="G2800" s="94"/>
      <c r="I2800" s="95"/>
      <c r="J2800" s="96"/>
    </row>
    <row r="2801" spans="7:10" x14ac:dyDescent="0.25">
      <c r="G2801" s="94"/>
      <c r="I2801" s="95"/>
      <c r="J2801" s="96"/>
    </row>
    <row r="2802" spans="7:10" x14ac:dyDescent="0.25">
      <c r="G2802" s="94"/>
      <c r="I2802" s="95"/>
      <c r="J2802" s="96"/>
    </row>
    <row r="2803" spans="7:10" x14ac:dyDescent="0.25">
      <c r="G2803" s="94"/>
      <c r="I2803" s="95"/>
      <c r="J2803" s="96"/>
    </row>
    <row r="2804" spans="7:10" x14ac:dyDescent="0.25">
      <c r="G2804" s="94"/>
      <c r="I2804" s="95"/>
      <c r="J2804" s="96"/>
    </row>
    <row r="2805" spans="7:10" x14ac:dyDescent="0.25">
      <c r="G2805" s="94"/>
      <c r="I2805" s="95"/>
      <c r="J2805" s="96"/>
    </row>
    <row r="2806" spans="7:10" x14ac:dyDescent="0.25">
      <c r="G2806" s="94"/>
      <c r="I2806" s="95"/>
      <c r="J2806" s="96"/>
    </row>
    <row r="2807" spans="7:10" x14ac:dyDescent="0.25">
      <c r="G2807" s="94"/>
      <c r="I2807" s="95"/>
      <c r="J2807" s="96"/>
    </row>
    <row r="2808" spans="7:10" x14ac:dyDescent="0.25">
      <c r="G2808" s="94"/>
      <c r="I2808" s="95"/>
      <c r="J2808" s="96"/>
    </row>
    <row r="2809" spans="7:10" x14ac:dyDescent="0.25">
      <c r="G2809" s="94"/>
      <c r="I2809" s="95"/>
      <c r="J2809" s="96"/>
    </row>
    <row r="2810" spans="7:10" x14ac:dyDescent="0.25">
      <c r="G2810" s="94"/>
      <c r="I2810" s="95"/>
      <c r="J2810" s="96"/>
    </row>
    <row r="2811" spans="7:10" x14ac:dyDescent="0.25">
      <c r="G2811" s="94"/>
      <c r="I2811" s="95"/>
      <c r="J2811" s="96"/>
    </row>
    <row r="2812" spans="7:10" x14ac:dyDescent="0.25">
      <c r="G2812" s="94"/>
      <c r="I2812" s="95"/>
      <c r="J2812" s="96"/>
    </row>
    <row r="2813" spans="7:10" x14ac:dyDescent="0.25">
      <c r="G2813" s="94"/>
      <c r="I2813" s="95"/>
      <c r="J2813" s="96"/>
    </row>
    <row r="2814" spans="7:10" x14ac:dyDescent="0.25">
      <c r="G2814" s="94"/>
      <c r="I2814" s="95"/>
      <c r="J2814" s="96"/>
    </row>
    <row r="2815" spans="7:10" x14ac:dyDescent="0.25">
      <c r="G2815" s="94"/>
      <c r="I2815" s="95"/>
      <c r="J2815" s="96"/>
    </row>
    <row r="2816" spans="7:10" x14ac:dyDescent="0.25">
      <c r="G2816" s="94"/>
      <c r="I2816" s="95"/>
      <c r="J2816" s="96"/>
    </row>
    <row r="2817" spans="7:10" x14ac:dyDescent="0.25">
      <c r="G2817" s="94"/>
      <c r="I2817" s="95"/>
      <c r="J2817" s="96"/>
    </row>
    <row r="2818" spans="7:10" x14ac:dyDescent="0.25">
      <c r="G2818" s="94"/>
      <c r="I2818" s="95"/>
      <c r="J2818" s="96"/>
    </row>
    <row r="2819" spans="7:10" x14ac:dyDescent="0.25">
      <c r="G2819" s="94"/>
      <c r="I2819" s="95"/>
      <c r="J2819" s="96"/>
    </row>
    <row r="2820" spans="7:10" x14ac:dyDescent="0.25">
      <c r="G2820" s="94"/>
      <c r="I2820" s="95"/>
      <c r="J2820" s="96"/>
    </row>
    <row r="2821" spans="7:10" x14ac:dyDescent="0.25">
      <c r="G2821" s="94"/>
      <c r="I2821" s="95"/>
      <c r="J2821" s="96"/>
    </row>
    <row r="2822" spans="7:10" x14ac:dyDescent="0.25">
      <c r="G2822" s="94"/>
      <c r="I2822" s="95"/>
      <c r="J2822" s="96"/>
    </row>
    <row r="2823" spans="7:10" x14ac:dyDescent="0.25">
      <c r="G2823" s="94"/>
      <c r="I2823" s="95"/>
      <c r="J2823" s="96"/>
    </row>
    <row r="2824" spans="7:10" x14ac:dyDescent="0.25">
      <c r="G2824" s="94"/>
      <c r="I2824" s="95"/>
      <c r="J2824" s="96"/>
    </row>
    <row r="2825" spans="7:10" x14ac:dyDescent="0.25">
      <c r="G2825" s="94"/>
      <c r="I2825" s="95"/>
      <c r="J2825" s="96"/>
    </row>
    <row r="2826" spans="7:10" x14ac:dyDescent="0.25">
      <c r="G2826" s="94"/>
      <c r="I2826" s="95"/>
      <c r="J2826" s="96"/>
    </row>
    <row r="2827" spans="7:10" x14ac:dyDescent="0.25">
      <c r="G2827" s="94"/>
      <c r="I2827" s="95"/>
      <c r="J2827" s="96"/>
    </row>
    <row r="2828" spans="7:10" x14ac:dyDescent="0.25">
      <c r="G2828" s="94"/>
      <c r="I2828" s="95"/>
      <c r="J2828" s="96"/>
    </row>
    <row r="2829" spans="7:10" x14ac:dyDescent="0.25">
      <c r="G2829" s="94"/>
      <c r="I2829" s="95"/>
      <c r="J2829" s="96"/>
    </row>
    <row r="2830" spans="7:10" x14ac:dyDescent="0.25">
      <c r="G2830" s="94"/>
      <c r="I2830" s="95"/>
      <c r="J2830" s="96"/>
    </row>
    <row r="2831" spans="7:10" x14ac:dyDescent="0.25">
      <c r="G2831" s="94"/>
      <c r="I2831" s="95"/>
      <c r="J2831" s="96"/>
    </row>
    <row r="2832" spans="7:10" x14ac:dyDescent="0.25">
      <c r="G2832" s="94"/>
      <c r="I2832" s="95"/>
      <c r="J2832" s="96"/>
    </row>
    <row r="2833" spans="7:10" x14ac:dyDescent="0.25">
      <c r="G2833" s="94"/>
      <c r="I2833" s="95"/>
      <c r="J2833" s="96"/>
    </row>
    <row r="2834" spans="7:10" x14ac:dyDescent="0.25">
      <c r="G2834" s="94"/>
      <c r="I2834" s="95"/>
      <c r="J2834" s="96"/>
    </row>
    <row r="2835" spans="7:10" x14ac:dyDescent="0.25">
      <c r="G2835" s="94"/>
      <c r="I2835" s="95"/>
      <c r="J2835" s="96"/>
    </row>
    <row r="2836" spans="7:10" x14ac:dyDescent="0.25">
      <c r="G2836" s="94"/>
      <c r="I2836" s="95"/>
      <c r="J2836" s="96"/>
    </row>
    <row r="2837" spans="7:10" x14ac:dyDescent="0.25">
      <c r="G2837" s="94"/>
      <c r="I2837" s="95"/>
      <c r="J2837" s="96"/>
    </row>
    <row r="2838" spans="7:10" x14ac:dyDescent="0.25">
      <c r="G2838" s="94"/>
      <c r="I2838" s="95"/>
      <c r="J2838" s="96"/>
    </row>
    <row r="2839" spans="7:10" x14ac:dyDescent="0.25">
      <c r="G2839" s="94"/>
      <c r="I2839" s="95"/>
      <c r="J2839" s="96"/>
    </row>
    <row r="2840" spans="7:10" x14ac:dyDescent="0.25">
      <c r="G2840" s="94"/>
      <c r="I2840" s="95"/>
      <c r="J2840" s="96"/>
    </row>
    <row r="2841" spans="7:10" x14ac:dyDescent="0.25">
      <c r="G2841" s="94"/>
      <c r="I2841" s="95"/>
      <c r="J2841" s="96"/>
    </row>
    <row r="2842" spans="7:10" x14ac:dyDescent="0.25">
      <c r="G2842" s="94"/>
      <c r="I2842" s="95"/>
      <c r="J2842" s="96"/>
    </row>
    <row r="2843" spans="7:10" x14ac:dyDescent="0.25">
      <c r="G2843" s="94"/>
      <c r="I2843" s="95"/>
      <c r="J2843" s="96"/>
    </row>
    <row r="2844" spans="7:10" x14ac:dyDescent="0.25">
      <c r="G2844" s="94"/>
      <c r="I2844" s="95"/>
      <c r="J2844" s="96"/>
    </row>
    <row r="2845" spans="7:10" x14ac:dyDescent="0.25">
      <c r="G2845" s="94"/>
      <c r="I2845" s="95"/>
      <c r="J2845" s="96"/>
    </row>
    <row r="2846" spans="7:10" x14ac:dyDescent="0.25">
      <c r="G2846" s="94"/>
      <c r="I2846" s="95"/>
      <c r="J2846" s="96"/>
    </row>
    <row r="2847" spans="7:10" x14ac:dyDescent="0.25">
      <c r="G2847" s="94"/>
      <c r="I2847" s="95"/>
      <c r="J2847" s="96"/>
    </row>
    <row r="2848" spans="7:10" x14ac:dyDescent="0.25">
      <c r="G2848" s="94"/>
      <c r="I2848" s="95"/>
      <c r="J2848" s="96"/>
    </row>
    <row r="2849" spans="7:10" x14ac:dyDescent="0.25">
      <c r="G2849" s="94"/>
      <c r="I2849" s="95"/>
      <c r="J2849" s="96"/>
    </row>
    <row r="2850" spans="7:10" x14ac:dyDescent="0.25">
      <c r="G2850" s="94"/>
      <c r="I2850" s="95"/>
      <c r="J2850" s="96"/>
    </row>
    <row r="2851" spans="7:10" x14ac:dyDescent="0.25">
      <c r="G2851" s="94"/>
      <c r="I2851" s="95"/>
      <c r="J2851" s="96"/>
    </row>
    <row r="2852" spans="7:10" x14ac:dyDescent="0.25">
      <c r="G2852" s="94"/>
      <c r="I2852" s="95"/>
      <c r="J2852" s="96"/>
    </row>
    <row r="2853" spans="7:10" x14ac:dyDescent="0.25">
      <c r="G2853" s="94"/>
      <c r="I2853" s="95"/>
      <c r="J2853" s="96"/>
    </row>
    <row r="2854" spans="7:10" x14ac:dyDescent="0.25">
      <c r="G2854" s="94"/>
      <c r="I2854" s="95"/>
      <c r="J2854" s="96"/>
    </row>
    <row r="2855" spans="7:10" x14ac:dyDescent="0.25">
      <c r="G2855" s="94"/>
      <c r="I2855" s="95"/>
      <c r="J2855" s="96"/>
    </row>
    <row r="2856" spans="7:10" x14ac:dyDescent="0.25">
      <c r="G2856" s="94"/>
      <c r="I2856" s="95"/>
      <c r="J2856" s="96"/>
    </row>
    <row r="2857" spans="7:10" x14ac:dyDescent="0.25">
      <c r="G2857" s="94"/>
      <c r="I2857" s="95"/>
      <c r="J2857" s="96"/>
    </row>
    <row r="2858" spans="7:10" x14ac:dyDescent="0.25">
      <c r="G2858" s="94"/>
      <c r="I2858" s="95"/>
      <c r="J2858" s="96"/>
    </row>
    <row r="2859" spans="7:10" x14ac:dyDescent="0.25">
      <c r="G2859" s="94"/>
      <c r="I2859" s="95"/>
      <c r="J2859" s="96"/>
    </row>
    <row r="2860" spans="7:10" x14ac:dyDescent="0.25">
      <c r="G2860" s="94"/>
      <c r="I2860" s="95"/>
      <c r="J2860" s="96"/>
    </row>
    <row r="2861" spans="7:10" x14ac:dyDescent="0.25">
      <c r="G2861" s="94"/>
      <c r="I2861" s="95"/>
      <c r="J2861" s="96"/>
    </row>
    <row r="2862" spans="7:10" x14ac:dyDescent="0.25">
      <c r="G2862" s="94"/>
      <c r="I2862" s="95"/>
      <c r="J2862" s="96"/>
    </row>
    <row r="2863" spans="7:10" x14ac:dyDescent="0.25">
      <c r="G2863" s="94"/>
      <c r="I2863" s="95"/>
      <c r="J2863" s="96"/>
    </row>
    <row r="2864" spans="7:10" x14ac:dyDescent="0.25">
      <c r="G2864" s="94"/>
      <c r="I2864" s="95"/>
      <c r="J2864" s="96"/>
    </row>
    <row r="2865" spans="7:10" x14ac:dyDescent="0.25">
      <c r="G2865" s="94"/>
      <c r="I2865" s="95"/>
      <c r="J2865" s="96"/>
    </row>
    <row r="2866" spans="7:10" x14ac:dyDescent="0.25">
      <c r="G2866" s="94"/>
      <c r="I2866" s="95"/>
      <c r="J2866" s="96"/>
    </row>
    <row r="2867" spans="7:10" x14ac:dyDescent="0.25">
      <c r="G2867" s="94"/>
      <c r="I2867" s="95"/>
      <c r="J2867" s="96"/>
    </row>
    <row r="2868" spans="7:10" x14ac:dyDescent="0.25">
      <c r="G2868" s="94"/>
      <c r="I2868" s="95"/>
      <c r="J2868" s="96"/>
    </row>
    <row r="2869" spans="7:10" x14ac:dyDescent="0.25">
      <c r="G2869" s="94"/>
      <c r="I2869" s="95"/>
      <c r="J2869" s="96"/>
    </row>
    <row r="2870" spans="7:10" x14ac:dyDescent="0.25">
      <c r="G2870" s="94"/>
      <c r="I2870" s="95"/>
      <c r="J2870" s="96"/>
    </row>
    <row r="2871" spans="7:10" x14ac:dyDescent="0.25">
      <c r="G2871" s="94"/>
      <c r="I2871" s="95"/>
      <c r="J2871" s="96"/>
    </row>
    <row r="2872" spans="7:10" x14ac:dyDescent="0.25">
      <c r="G2872" s="94"/>
      <c r="I2872" s="95"/>
      <c r="J2872" s="96"/>
    </row>
    <row r="2873" spans="7:10" x14ac:dyDescent="0.25">
      <c r="G2873" s="94"/>
      <c r="I2873" s="95"/>
      <c r="J2873" s="96"/>
    </row>
    <row r="2874" spans="7:10" x14ac:dyDescent="0.25">
      <c r="G2874" s="94"/>
      <c r="I2874" s="95"/>
      <c r="J2874" s="96"/>
    </row>
    <row r="2875" spans="7:10" x14ac:dyDescent="0.25">
      <c r="G2875" s="94"/>
      <c r="I2875" s="95"/>
      <c r="J2875" s="96"/>
    </row>
    <row r="2876" spans="7:10" x14ac:dyDescent="0.25">
      <c r="G2876" s="94"/>
      <c r="I2876" s="95"/>
      <c r="J2876" s="96"/>
    </row>
    <row r="2877" spans="7:10" x14ac:dyDescent="0.25">
      <c r="G2877" s="94"/>
      <c r="I2877" s="95"/>
      <c r="J2877" s="96"/>
    </row>
    <row r="2878" spans="7:10" x14ac:dyDescent="0.25">
      <c r="G2878" s="94"/>
      <c r="I2878" s="95"/>
      <c r="J2878" s="96"/>
    </row>
    <row r="2879" spans="7:10" x14ac:dyDescent="0.25">
      <c r="G2879" s="94"/>
      <c r="I2879" s="95"/>
      <c r="J2879" s="96"/>
    </row>
    <row r="2880" spans="7:10" x14ac:dyDescent="0.25">
      <c r="G2880" s="94"/>
      <c r="I2880" s="95"/>
      <c r="J2880" s="96"/>
    </row>
    <row r="2881" spans="7:10" x14ac:dyDescent="0.25">
      <c r="G2881" s="94"/>
      <c r="I2881" s="95"/>
      <c r="J2881" s="96"/>
    </row>
    <row r="2882" spans="7:10" x14ac:dyDescent="0.25">
      <c r="G2882" s="94"/>
      <c r="I2882" s="95"/>
      <c r="J2882" s="96"/>
    </row>
    <row r="2883" spans="7:10" x14ac:dyDescent="0.25">
      <c r="G2883" s="94"/>
      <c r="I2883" s="95"/>
      <c r="J2883" s="96"/>
    </row>
    <row r="2884" spans="7:10" x14ac:dyDescent="0.25">
      <c r="G2884" s="94"/>
      <c r="I2884" s="95"/>
      <c r="J2884" s="96"/>
    </row>
    <row r="2885" spans="7:10" x14ac:dyDescent="0.25">
      <c r="G2885" s="94"/>
      <c r="I2885" s="95"/>
      <c r="J2885" s="96"/>
    </row>
    <row r="2886" spans="7:10" x14ac:dyDescent="0.25">
      <c r="G2886" s="94"/>
      <c r="I2886" s="95"/>
      <c r="J2886" s="96"/>
    </row>
    <row r="2887" spans="7:10" x14ac:dyDescent="0.25">
      <c r="G2887" s="94"/>
      <c r="I2887" s="95"/>
      <c r="J2887" s="96"/>
    </row>
    <row r="2888" spans="7:10" x14ac:dyDescent="0.25">
      <c r="G2888" s="94"/>
      <c r="I2888" s="95"/>
      <c r="J2888" s="96"/>
    </row>
    <row r="2889" spans="7:10" x14ac:dyDescent="0.25">
      <c r="G2889" s="94"/>
      <c r="I2889" s="95"/>
      <c r="J2889" s="96"/>
    </row>
    <row r="2890" spans="7:10" x14ac:dyDescent="0.25">
      <c r="G2890" s="94"/>
      <c r="I2890" s="95"/>
      <c r="J2890" s="96"/>
    </row>
    <row r="2891" spans="7:10" x14ac:dyDescent="0.25">
      <c r="G2891" s="94"/>
      <c r="I2891" s="95"/>
      <c r="J2891" s="96"/>
    </row>
    <row r="2892" spans="7:10" x14ac:dyDescent="0.25">
      <c r="G2892" s="94"/>
      <c r="I2892" s="95"/>
      <c r="J2892" s="96"/>
    </row>
    <row r="2893" spans="7:10" x14ac:dyDescent="0.25">
      <c r="G2893" s="94"/>
      <c r="I2893" s="95"/>
      <c r="J2893" s="96"/>
    </row>
    <row r="2894" spans="7:10" x14ac:dyDescent="0.25">
      <c r="G2894" s="94"/>
      <c r="I2894" s="95"/>
      <c r="J2894" s="96"/>
    </row>
    <row r="2895" spans="7:10" x14ac:dyDescent="0.25">
      <c r="G2895" s="94"/>
      <c r="I2895" s="95"/>
      <c r="J2895" s="96"/>
    </row>
    <row r="2896" spans="7:10" x14ac:dyDescent="0.25">
      <c r="G2896" s="94"/>
      <c r="I2896" s="95"/>
      <c r="J2896" s="96"/>
    </row>
    <row r="2897" spans="7:10" x14ac:dyDescent="0.25">
      <c r="G2897" s="94"/>
      <c r="I2897" s="95"/>
      <c r="J2897" s="96"/>
    </row>
    <row r="2898" spans="7:10" x14ac:dyDescent="0.25">
      <c r="G2898" s="94"/>
      <c r="I2898" s="95"/>
      <c r="J2898" s="96"/>
    </row>
    <row r="2899" spans="7:10" x14ac:dyDescent="0.25">
      <c r="G2899" s="94"/>
      <c r="I2899" s="95"/>
      <c r="J2899" s="96"/>
    </row>
    <row r="2900" spans="7:10" x14ac:dyDescent="0.25">
      <c r="G2900" s="94"/>
      <c r="I2900" s="95"/>
      <c r="J2900" s="96"/>
    </row>
    <row r="2901" spans="7:10" x14ac:dyDescent="0.25">
      <c r="G2901" s="94"/>
      <c r="I2901" s="95"/>
      <c r="J2901" s="96"/>
    </row>
    <row r="2902" spans="7:10" x14ac:dyDescent="0.25">
      <c r="G2902" s="94"/>
      <c r="I2902" s="95"/>
      <c r="J2902" s="96"/>
    </row>
    <row r="2903" spans="7:10" x14ac:dyDescent="0.25">
      <c r="G2903" s="94"/>
      <c r="I2903" s="95"/>
      <c r="J2903" s="96"/>
    </row>
    <row r="2904" spans="7:10" x14ac:dyDescent="0.25">
      <c r="G2904" s="94"/>
      <c r="I2904" s="95"/>
      <c r="J2904" s="96"/>
    </row>
    <row r="2905" spans="7:10" x14ac:dyDescent="0.25">
      <c r="G2905" s="94"/>
      <c r="I2905" s="95"/>
      <c r="J2905" s="96"/>
    </row>
    <row r="2906" spans="7:10" x14ac:dyDescent="0.25">
      <c r="G2906" s="94"/>
      <c r="I2906" s="95"/>
      <c r="J2906" s="96"/>
    </row>
    <row r="2907" spans="7:10" x14ac:dyDescent="0.25">
      <c r="G2907" s="94"/>
      <c r="I2907" s="95"/>
      <c r="J2907" s="96"/>
    </row>
    <row r="2908" spans="7:10" x14ac:dyDescent="0.25">
      <c r="G2908" s="94"/>
      <c r="I2908" s="95"/>
      <c r="J2908" s="96"/>
    </row>
    <row r="2909" spans="7:10" x14ac:dyDescent="0.25">
      <c r="G2909" s="94"/>
      <c r="I2909" s="95"/>
      <c r="J2909" s="96"/>
    </row>
    <row r="2910" spans="7:10" x14ac:dyDescent="0.25">
      <c r="G2910" s="94"/>
      <c r="I2910" s="95"/>
      <c r="J2910" s="96"/>
    </row>
    <row r="2911" spans="7:10" x14ac:dyDescent="0.25">
      <c r="G2911" s="94"/>
      <c r="I2911" s="95"/>
      <c r="J2911" s="96"/>
    </row>
    <row r="2912" spans="7:10" x14ac:dyDescent="0.25">
      <c r="G2912" s="94"/>
      <c r="I2912" s="95"/>
      <c r="J2912" s="96"/>
    </row>
    <row r="2913" spans="7:10" x14ac:dyDescent="0.25">
      <c r="G2913" s="94"/>
      <c r="I2913" s="95"/>
      <c r="J2913" s="96"/>
    </row>
    <row r="2914" spans="7:10" x14ac:dyDescent="0.25">
      <c r="G2914" s="94"/>
      <c r="I2914" s="95"/>
      <c r="J2914" s="96"/>
    </row>
    <row r="2915" spans="7:10" x14ac:dyDescent="0.25">
      <c r="G2915" s="94"/>
      <c r="I2915" s="95"/>
      <c r="J2915" s="96"/>
    </row>
    <row r="2916" spans="7:10" x14ac:dyDescent="0.25">
      <c r="G2916" s="94"/>
      <c r="I2916" s="95"/>
      <c r="J2916" s="96"/>
    </row>
    <row r="2917" spans="7:10" x14ac:dyDescent="0.25">
      <c r="G2917" s="94"/>
      <c r="I2917" s="95"/>
      <c r="J2917" s="96"/>
    </row>
    <row r="2918" spans="7:10" x14ac:dyDescent="0.25">
      <c r="G2918" s="94"/>
      <c r="I2918" s="95"/>
      <c r="J2918" s="96"/>
    </row>
    <row r="2919" spans="7:10" x14ac:dyDescent="0.25">
      <c r="G2919" s="94"/>
      <c r="I2919" s="95"/>
      <c r="J2919" s="96"/>
    </row>
    <row r="2920" spans="7:10" x14ac:dyDescent="0.25">
      <c r="G2920" s="94"/>
      <c r="I2920" s="95"/>
      <c r="J2920" s="96"/>
    </row>
    <row r="2921" spans="7:10" x14ac:dyDescent="0.25">
      <c r="G2921" s="94"/>
      <c r="I2921" s="95"/>
      <c r="J2921" s="96"/>
    </row>
    <row r="2922" spans="7:10" x14ac:dyDescent="0.25">
      <c r="G2922" s="94"/>
      <c r="I2922" s="95"/>
      <c r="J2922" s="96"/>
    </row>
    <row r="2923" spans="7:10" x14ac:dyDescent="0.25">
      <c r="G2923" s="94"/>
      <c r="I2923" s="95"/>
      <c r="J2923" s="96"/>
    </row>
    <row r="2924" spans="7:10" x14ac:dyDescent="0.25">
      <c r="G2924" s="94"/>
      <c r="I2924" s="95"/>
      <c r="J2924" s="96"/>
    </row>
    <row r="2925" spans="7:10" x14ac:dyDescent="0.25">
      <c r="G2925" s="94"/>
      <c r="I2925" s="95"/>
      <c r="J2925" s="96"/>
    </row>
    <row r="2926" spans="7:10" x14ac:dyDescent="0.25">
      <c r="G2926" s="94"/>
      <c r="I2926" s="95"/>
      <c r="J2926" s="96"/>
    </row>
    <row r="2927" spans="7:10" x14ac:dyDescent="0.25">
      <c r="G2927" s="94"/>
      <c r="I2927" s="95"/>
      <c r="J2927" s="96"/>
    </row>
    <row r="2928" spans="7:10" x14ac:dyDescent="0.25">
      <c r="G2928" s="94"/>
      <c r="I2928" s="95"/>
      <c r="J2928" s="96"/>
    </row>
    <row r="2929" spans="7:10" x14ac:dyDescent="0.25">
      <c r="G2929" s="94"/>
      <c r="I2929" s="95"/>
      <c r="J2929" s="96"/>
    </row>
    <row r="2930" spans="7:10" x14ac:dyDescent="0.25">
      <c r="G2930" s="94"/>
      <c r="I2930" s="95"/>
      <c r="J2930" s="96"/>
    </row>
    <row r="2931" spans="7:10" x14ac:dyDescent="0.25">
      <c r="G2931" s="94"/>
      <c r="I2931" s="95"/>
      <c r="J2931" s="96"/>
    </row>
    <row r="2932" spans="7:10" x14ac:dyDescent="0.25">
      <c r="G2932" s="94"/>
      <c r="I2932" s="95"/>
      <c r="J2932" s="96"/>
    </row>
    <row r="2933" spans="7:10" x14ac:dyDescent="0.25">
      <c r="G2933" s="94"/>
      <c r="I2933" s="95"/>
      <c r="J2933" s="96"/>
    </row>
    <row r="2934" spans="7:10" x14ac:dyDescent="0.25">
      <c r="G2934" s="94"/>
      <c r="I2934" s="95"/>
      <c r="J2934" s="96"/>
    </row>
    <row r="2935" spans="7:10" x14ac:dyDescent="0.25">
      <c r="G2935" s="94"/>
      <c r="I2935" s="95"/>
      <c r="J2935" s="96"/>
    </row>
    <row r="2936" spans="7:10" x14ac:dyDescent="0.25">
      <c r="G2936" s="94"/>
      <c r="I2936" s="95"/>
      <c r="J2936" s="96"/>
    </row>
    <row r="2937" spans="7:10" x14ac:dyDescent="0.25">
      <c r="G2937" s="94"/>
      <c r="I2937" s="95"/>
      <c r="J2937" s="96"/>
    </row>
    <row r="2938" spans="7:10" x14ac:dyDescent="0.25">
      <c r="G2938" s="94"/>
      <c r="I2938" s="95"/>
      <c r="J2938" s="96"/>
    </row>
    <row r="2939" spans="7:10" x14ac:dyDescent="0.25">
      <c r="G2939" s="94"/>
      <c r="I2939" s="95"/>
      <c r="J2939" s="96"/>
    </row>
    <row r="2940" spans="7:10" x14ac:dyDescent="0.25">
      <c r="G2940" s="94"/>
      <c r="I2940" s="95"/>
      <c r="J2940" s="96"/>
    </row>
    <row r="2941" spans="7:10" x14ac:dyDescent="0.25">
      <c r="G2941" s="94"/>
      <c r="I2941" s="95"/>
      <c r="J2941" s="96"/>
    </row>
    <row r="2942" spans="7:10" x14ac:dyDescent="0.25">
      <c r="G2942" s="94"/>
      <c r="I2942" s="95"/>
      <c r="J2942" s="96"/>
    </row>
    <row r="2943" spans="7:10" x14ac:dyDescent="0.25">
      <c r="G2943" s="94"/>
      <c r="I2943" s="95"/>
      <c r="J2943" s="96"/>
    </row>
    <row r="2944" spans="7:10" x14ac:dyDescent="0.25">
      <c r="G2944" s="94"/>
      <c r="I2944" s="95"/>
      <c r="J2944" s="96"/>
    </row>
    <row r="2945" spans="7:10" x14ac:dyDescent="0.25">
      <c r="G2945" s="94"/>
      <c r="I2945" s="95"/>
      <c r="J2945" s="96"/>
    </row>
    <row r="2946" spans="7:10" x14ac:dyDescent="0.25">
      <c r="G2946" s="94"/>
      <c r="I2946" s="95"/>
      <c r="J2946" s="96"/>
    </row>
    <row r="2947" spans="7:10" x14ac:dyDescent="0.25">
      <c r="G2947" s="94"/>
      <c r="I2947" s="95"/>
      <c r="J2947" s="96"/>
    </row>
    <row r="2948" spans="7:10" x14ac:dyDescent="0.25">
      <c r="G2948" s="94"/>
      <c r="I2948" s="95"/>
      <c r="J2948" s="96"/>
    </row>
    <row r="2949" spans="7:10" x14ac:dyDescent="0.25">
      <c r="G2949" s="94"/>
      <c r="I2949" s="95"/>
      <c r="J2949" s="96"/>
    </row>
    <row r="2950" spans="7:10" x14ac:dyDescent="0.25">
      <c r="G2950" s="94"/>
      <c r="I2950" s="95"/>
      <c r="J2950" s="96"/>
    </row>
    <row r="2951" spans="7:10" x14ac:dyDescent="0.25">
      <c r="G2951" s="94"/>
      <c r="I2951" s="95"/>
      <c r="J2951" s="96"/>
    </row>
    <row r="2952" spans="7:10" x14ac:dyDescent="0.25">
      <c r="G2952" s="94"/>
      <c r="I2952" s="95"/>
      <c r="J2952" s="96"/>
    </row>
    <row r="2953" spans="7:10" x14ac:dyDescent="0.25">
      <c r="G2953" s="94"/>
      <c r="I2953" s="95"/>
      <c r="J2953" s="96"/>
    </row>
    <row r="2954" spans="7:10" x14ac:dyDescent="0.25">
      <c r="G2954" s="94"/>
      <c r="I2954" s="95"/>
      <c r="J2954" s="96"/>
    </row>
    <row r="2955" spans="7:10" x14ac:dyDescent="0.25">
      <c r="G2955" s="94"/>
      <c r="I2955" s="95"/>
      <c r="J2955" s="96"/>
    </row>
    <row r="2956" spans="7:10" x14ac:dyDescent="0.25">
      <c r="G2956" s="94"/>
      <c r="I2956" s="95"/>
      <c r="J2956" s="96"/>
    </row>
    <row r="2957" spans="7:10" x14ac:dyDescent="0.25">
      <c r="G2957" s="94"/>
      <c r="I2957" s="95"/>
      <c r="J2957" s="96"/>
    </row>
    <row r="2958" spans="7:10" x14ac:dyDescent="0.25">
      <c r="G2958" s="94"/>
      <c r="I2958" s="95"/>
      <c r="J2958" s="96"/>
    </row>
    <row r="2959" spans="7:10" x14ac:dyDescent="0.25">
      <c r="G2959" s="94"/>
      <c r="I2959" s="95"/>
      <c r="J2959" s="96"/>
    </row>
    <row r="2960" spans="7:10" x14ac:dyDescent="0.25">
      <c r="G2960" s="94"/>
      <c r="I2960" s="95"/>
      <c r="J2960" s="96"/>
    </row>
    <row r="2961" spans="7:10" x14ac:dyDescent="0.25">
      <c r="G2961" s="94"/>
      <c r="I2961" s="95"/>
      <c r="J2961" s="96"/>
    </row>
    <row r="2962" spans="7:10" x14ac:dyDescent="0.25">
      <c r="G2962" s="94"/>
      <c r="I2962" s="95"/>
      <c r="J2962" s="96"/>
    </row>
    <row r="2963" spans="7:10" x14ac:dyDescent="0.25">
      <c r="G2963" s="94"/>
      <c r="I2963" s="95"/>
      <c r="J2963" s="96"/>
    </row>
    <row r="2964" spans="7:10" x14ac:dyDescent="0.25">
      <c r="G2964" s="94"/>
      <c r="I2964" s="95"/>
      <c r="J2964" s="96"/>
    </row>
    <row r="2965" spans="7:10" x14ac:dyDescent="0.25">
      <c r="G2965" s="94"/>
      <c r="I2965" s="95"/>
      <c r="J2965" s="96"/>
    </row>
    <row r="2966" spans="7:10" x14ac:dyDescent="0.25">
      <c r="G2966" s="94"/>
      <c r="I2966" s="95"/>
      <c r="J2966" s="96"/>
    </row>
    <row r="2967" spans="7:10" x14ac:dyDescent="0.25">
      <c r="G2967" s="94"/>
      <c r="I2967" s="95"/>
      <c r="J2967" s="96"/>
    </row>
    <row r="2968" spans="7:10" x14ac:dyDescent="0.25">
      <c r="G2968" s="94"/>
      <c r="I2968" s="95"/>
      <c r="J2968" s="96"/>
    </row>
    <row r="2969" spans="7:10" x14ac:dyDescent="0.25">
      <c r="G2969" s="94"/>
      <c r="I2969" s="95"/>
      <c r="J2969" s="96"/>
    </row>
    <row r="2970" spans="7:10" x14ac:dyDescent="0.25">
      <c r="G2970" s="94"/>
      <c r="I2970" s="95"/>
      <c r="J2970" s="96"/>
    </row>
    <row r="2971" spans="7:10" x14ac:dyDescent="0.25">
      <c r="G2971" s="94"/>
      <c r="I2971" s="95"/>
      <c r="J2971" s="96"/>
    </row>
    <row r="2972" spans="7:10" x14ac:dyDescent="0.25">
      <c r="G2972" s="94"/>
      <c r="I2972" s="95"/>
      <c r="J2972" s="96"/>
    </row>
    <row r="2973" spans="7:10" x14ac:dyDescent="0.25">
      <c r="G2973" s="94"/>
      <c r="I2973" s="95"/>
      <c r="J2973" s="96"/>
    </row>
    <row r="2974" spans="7:10" x14ac:dyDescent="0.25">
      <c r="G2974" s="94"/>
      <c r="I2974" s="95"/>
      <c r="J2974" s="96"/>
    </row>
    <row r="2975" spans="7:10" x14ac:dyDescent="0.25">
      <c r="G2975" s="94"/>
      <c r="I2975" s="95"/>
      <c r="J2975" s="96"/>
    </row>
    <row r="2976" spans="7:10" x14ac:dyDescent="0.25">
      <c r="G2976" s="94"/>
      <c r="I2976" s="95"/>
      <c r="J2976" s="96"/>
    </row>
    <row r="2977" spans="7:10" x14ac:dyDescent="0.25">
      <c r="G2977" s="94"/>
      <c r="I2977" s="95"/>
      <c r="J2977" s="96"/>
    </row>
    <row r="2978" spans="7:10" x14ac:dyDescent="0.25">
      <c r="G2978" s="94"/>
      <c r="I2978" s="95"/>
      <c r="J2978" s="96"/>
    </row>
    <row r="2979" spans="7:10" x14ac:dyDescent="0.25">
      <c r="G2979" s="94"/>
      <c r="I2979" s="95"/>
      <c r="J2979" s="96"/>
    </row>
    <row r="2980" spans="7:10" x14ac:dyDescent="0.25">
      <c r="G2980" s="94"/>
      <c r="I2980" s="95"/>
      <c r="J2980" s="96"/>
    </row>
    <row r="2981" spans="7:10" x14ac:dyDescent="0.25">
      <c r="G2981" s="94"/>
      <c r="I2981" s="95"/>
      <c r="J2981" s="96"/>
    </row>
    <row r="2982" spans="7:10" x14ac:dyDescent="0.25">
      <c r="G2982" s="94"/>
      <c r="I2982" s="95"/>
      <c r="J2982" s="96"/>
    </row>
    <row r="2983" spans="7:10" x14ac:dyDescent="0.25">
      <c r="G2983" s="94"/>
      <c r="I2983" s="95"/>
      <c r="J2983" s="96"/>
    </row>
    <row r="2984" spans="7:10" x14ac:dyDescent="0.25">
      <c r="G2984" s="94"/>
      <c r="I2984" s="95"/>
      <c r="J2984" s="96"/>
    </row>
    <row r="2985" spans="7:10" x14ac:dyDescent="0.25">
      <c r="G2985" s="94"/>
      <c r="I2985" s="95"/>
      <c r="J2985" s="96"/>
    </row>
    <row r="2986" spans="7:10" x14ac:dyDescent="0.25">
      <c r="G2986" s="94"/>
      <c r="I2986" s="95"/>
      <c r="J2986" s="96"/>
    </row>
    <row r="2987" spans="7:10" x14ac:dyDescent="0.25">
      <c r="G2987" s="94"/>
      <c r="I2987" s="95"/>
      <c r="J2987" s="96"/>
    </row>
    <row r="2988" spans="7:10" x14ac:dyDescent="0.25">
      <c r="G2988" s="94"/>
      <c r="I2988" s="95"/>
      <c r="J2988" s="96"/>
    </row>
    <row r="2989" spans="7:10" x14ac:dyDescent="0.25">
      <c r="G2989" s="94"/>
      <c r="I2989" s="95"/>
      <c r="J2989" s="96"/>
    </row>
    <row r="2990" spans="7:10" x14ac:dyDescent="0.25">
      <c r="G2990" s="94"/>
      <c r="I2990" s="95"/>
      <c r="J2990" s="96"/>
    </row>
    <row r="2991" spans="7:10" x14ac:dyDescent="0.25">
      <c r="G2991" s="94"/>
      <c r="I2991" s="95"/>
      <c r="J2991" s="96"/>
    </row>
    <row r="2992" spans="7:10" x14ac:dyDescent="0.25">
      <c r="G2992" s="94"/>
      <c r="I2992" s="95"/>
      <c r="J2992" s="96"/>
    </row>
    <row r="2993" spans="7:10" x14ac:dyDescent="0.25">
      <c r="G2993" s="94"/>
      <c r="I2993" s="95"/>
      <c r="J2993" s="96"/>
    </row>
    <row r="2994" spans="7:10" x14ac:dyDescent="0.25">
      <c r="G2994" s="94"/>
      <c r="I2994" s="95"/>
      <c r="J2994" s="96"/>
    </row>
    <row r="2995" spans="7:10" x14ac:dyDescent="0.25">
      <c r="G2995" s="94"/>
      <c r="I2995" s="95"/>
      <c r="J2995" s="96"/>
    </row>
    <row r="2996" spans="7:10" x14ac:dyDescent="0.25">
      <c r="G2996" s="94"/>
      <c r="I2996" s="95"/>
      <c r="J2996" s="96"/>
    </row>
    <row r="2997" spans="7:10" x14ac:dyDescent="0.25">
      <c r="G2997" s="94"/>
      <c r="I2997" s="95"/>
      <c r="J2997" s="96"/>
    </row>
    <row r="2998" spans="7:10" x14ac:dyDescent="0.25">
      <c r="G2998" s="94"/>
      <c r="I2998" s="95"/>
      <c r="J2998" s="96"/>
    </row>
    <row r="2999" spans="7:10" x14ac:dyDescent="0.25">
      <c r="G2999" s="94"/>
      <c r="I2999" s="95"/>
      <c r="J2999" s="96"/>
    </row>
    <row r="3000" spans="7:10" x14ac:dyDescent="0.25">
      <c r="G3000" s="94"/>
      <c r="I3000" s="95"/>
      <c r="J3000" s="96"/>
    </row>
    <row r="3001" spans="7:10" x14ac:dyDescent="0.25">
      <c r="G3001" s="94"/>
      <c r="I3001" s="95"/>
      <c r="J3001" s="96"/>
    </row>
    <row r="3002" spans="7:10" x14ac:dyDescent="0.25">
      <c r="G3002" s="94"/>
      <c r="I3002" s="95"/>
      <c r="J3002" s="96"/>
    </row>
    <row r="3003" spans="7:10" x14ac:dyDescent="0.25">
      <c r="G3003" s="94"/>
      <c r="I3003" s="95"/>
      <c r="J3003" s="96"/>
    </row>
    <row r="3004" spans="7:10" x14ac:dyDescent="0.25">
      <c r="G3004" s="94"/>
      <c r="I3004" s="95"/>
      <c r="J3004" s="96"/>
    </row>
    <row r="3005" spans="7:10" x14ac:dyDescent="0.25">
      <c r="G3005" s="94"/>
      <c r="I3005" s="95"/>
      <c r="J3005" s="96"/>
    </row>
    <row r="3006" spans="7:10" x14ac:dyDescent="0.25">
      <c r="G3006" s="94"/>
      <c r="I3006" s="95"/>
      <c r="J3006" s="96"/>
    </row>
    <row r="3007" spans="7:10" x14ac:dyDescent="0.25">
      <c r="G3007" s="94"/>
      <c r="I3007" s="95"/>
      <c r="J3007" s="96"/>
    </row>
    <row r="3008" spans="7:10" x14ac:dyDescent="0.25">
      <c r="G3008" s="94"/>
      <c r="I3008" s="95"/>
      <c r="J3008" s="96"/>
    </row>
    <row r="3009" spans="7:10" x14ac:dyDescent="0.25">
      <c r="G3009" s="94"/>
      <c r="I3009" s="95"/>
      <c r="J3009" s="96"/>
    </row>
    <row r="3010" spans="7:10" x14ac:dyDescent="0.25">
      <c r="G3010" s="94"/>
      <c r="I3010" s="95"/>
      <c r="J3010" s="96"/>
    </row>
    <row r="3011" spans="7:10" x14ac:dyDescent="0.25">
      <c r="G3011" s="94"/>
      <c r="I3011" s="95"/>
      <c r="J3011" s="96"/>
    </row>
    <row r="3012" spans="7:10" x14ac:dyDescent="0.25">
      <c r="G3012" s="94"/>
      <c r="I3012" s="95"/>
      <c r="J3012" s="96"/>
    </row>
    <row r="3013" spans="7:10" x14ac:dyDescent="0.25">
      <c r="G3013" s="94"/>
      <c r="I3013" s="95"/>
      <c r="J3013" s="96"/>
    </row>
    <row r="3014" spans="7:10" x14ac:dyDescent="0.25">
      <c r="G3014" s="94"/>
      <c r="I3014" s="95"/>
      <c r="J3014" s="96"/>
    </row>
    <row r="3015" spans="7:10" x14ac:dyDescent="0.25">
      <c r="G3015" s="94"/>
      <c r="I3015" s="95"/>
      <c r="J3015" s="96"/>
    </row>
    <row r="3016" spans="7:10" x14ac:dyDescent="0.25">
      <c r="G3016" s="94"/>
      <c r="I3016" s="95"/>
      <c r="J3016" s="96"/>
    </row>
    <row r="3017" spans="7:10" x14ac:dyDescent="0.25">
      <c r="G3017" s="94"/>
      <c r="I3017" s="95"/>
      <c r="J3017" s="96"/>
    </row>
    <row r="3018" spans="7:10" x14ac:dyDescent="0.25">
      <c r="G3018" s="94"/>
      <c r="I3018" s="95"/>
      <c r="J3018" s="96"/>
    </row>
    <row r="3019" spans="7:10" x14ac:dyDescent="0.25">
      <c r="G3019" s="94"/>
      <c r="I3019" s="95"/>
      <c r="J3019" s="96"/>
    </row>
    <row r="3020" spans="7:10" x14ac:dyDescent="0.25">
      <c r="G3020" s="94"/>
      <c r="I3020" s="95"/>
      <c r="J3020" s="96"/>
    </row>
    <row r="3021" spans="7:10" x14ac:dyDescent="0.25">
      <c r="G3021" s="94"/>
      <c r="I3021" s="95"/>
      <c r="J3021" s="96"/>
    </row>
    <row r="3022" spans="7:10" x14ac:dyDescent="0.25">
      <c r="G3022" s="94"/>
      <c r="I3022" s="95"/>
      <c r="J3022" s="96"/>
    </row>
    <row r="3023" spans="7:10" x14ac:dyDescent="0.25">
      <c r="G3023" s="94"/>
      <c r="I3023" s="95"/>
      <c r="J3023" s="96"/>
    </row>
    <row r="3024" spans="7:10" x14ac:dyDescent="0.25">
      <c r="G3024" s="94"/>
      <c r="I3024" s="95"/>
      <c r="J3024" s="96"/>
    </row>
    <row r="3025" spans="7:10" x14ac:dyDescent="0.25">
      <c r="G3025" s="94"/>
      <c r="I3025" s="95"/>
      <c r="J3025" s="96"/>
    </row>
    <row r="3026" spans="7:10" x14ac:dyDescent="0.25">
      <c r="G3026" s="94"/>
      <c r="I3026" s="95"/>
      <c r="J3026" s="96"/>
    </row>
    <row r="3027" spans="7:10" x14ac:dyDescent="0.25">
      <c r="G3027" s="94"/>
      <c r="I3027" s="95"/>
      <c r="J3027" s="96"/>
    </row>
    <row r="3028" spans="7:10" x14ac:dyDescent="0.25">
      <c r="G3028" s="94"/>
      <c r="I3028" s="95"/>
      <c r="J3028" s="96"/>
    </row>
    <row r="3029" spans="7:10" x14ac:dyDescent="0.25">
      <c r="G3029" s="94"/>
      <c r="I3029" s="95"/>
      <c r="J3029" s="96"/>
    </row>
    <row r="3030" spans="7:10" x14ac:dyDescent="0.25">
      <c r="G3030" s="94"/>
      <c r="I3030" s="95"/>
      <c r="J3030" s="96"/>
    </row>
    <row r="3031" spans="7:10" x14ac:dyDescent="0.25">
      <c r="G3031" s="94"/>
      <c r="I3031" s="95"/>
      <c r="J3031" s="96"/>
    </row>
    <row r="3032" spans="7:10" x14ac:dyDescent="0.25">
      <c r="G3032" s="94"/>
      <c r="I3032" s="95"/>
      <c r="J3032" s="96"/>
    </row>
    <row r="3033" spans="7:10" x14ac:dyDescent="0.25">
      <c r="G3033" s="94"/>
      <c r="I3033" s="95"/>
      <c r="J3033" s="96"/>
    </row>
    <row r="3034" spans="7:10" x14ac:dyDescent="0.25">
      <c r="G3034" s="94"/>
      <c r="I3034" s="95"/>
      <c r="J3034" s="96"/>
    </row>
    <row r="3035" spans="7:10" x14ac:dyDescent="0.25">
      <c r="G3035" s="94"/>
      <c r="I3035" s="95"/>
      <c r="J3035" s="96"/>
    </row>
    <row r="3036" spans="7:10" x14ac:dyDescent="0.25">
      <c r="G3036" s="94"/>
      <c r="I3036" s="95"/>
      <c r="J3036" s="96"/>
    </row>
    <row r="3037" spans="7:10" x14ac:dyDescent="0.25">
      <c r="G3037" s="94"/>
      <c r="I3037" s="95"/>
      <c r="J3037" s="96"/>
    </row>
    <row r="3038" spans="7:10" x14ac:dyDescent="0.25">
      <c r="G3038" s="94"/>
      <c r="I3038" s="95"/>
      <c r="J3038" s="96"/>
    </row>
    <row r="3039" spans="7:10" x14ac:dyDescent="0.25">
      <c r="G3039" s="94"/>
      <c r="I3039" s="95"/>
      <c r="J3039" s="96"/>
    </row>
    <row r="3040" spans="7:10" x14ac:dyDescent="0.25">
      <c r="G3040" s="94"/>
      <c r="I3040" s="95"/>
      <c r="J3040" s="96"/>
    </row>
    <row r="3041" spans="7:10" x14ac:dyDescent="0.25">
      <c r="G3041" s="94"/>
      <c r="I3041" s="95"/>
      <c r="J3041" s="96"/>
    </row>
    <row r="3042" spans="7:10" x14ac:dyDescent="0.25">
      <c r="G3042" s="94"/>
      <c r="I3042" s="95"/>
      <c r="J3042" s="96"/>
    </row>
    <row r="3043" spans="7:10" x14ac:dyDescent="0.25">
      <c r="G3043" s="94"/>
      <c r="I3043" s="95"/>
      <c r="J3043" s="96"/>
    </row>
    <row r="3044" spans="7:10" x14ac:dyDescent="0.25">
      <c r="G3044" s="94"/>
      <c r="I3044" s="95"/>
      <c r="J3044" s="96"/>
    </row>
    <row r="3045" spans="7:10" x14ac:dyDescent="0.25">
      <c r="G3045" s="94"/>
      <c r="I3045" s="95"/>
      <c r="J3045" s="96"/>
    </row>
    <row r="3046" spans="7:10" x14ac:dyDescent="0.25">
      <c r="G3046" s="94"/>
      <c r="I3046" s="95"/>
      <c r="J3046" s="96"/>
    </row>
    <row r="3047" spans="7:10" x14ac:dyDescent="0.25">
      <c r="G3047" s="94"/>
      <c r="I3047" s="95"/>
      <c r="J3047" s="96"/>
    </row>
    <row r="3048" spans="7:10" x14ac:dyDescent="0.25">
      <c r="G3048" s="94"/>
      <c r="I3048" s="95"/>
      <c r="J3048" s="96"/>
    </row>
    <row r="3049" spans="7:10" x14ac:dyDescent="0.25">
      <c r="G3049" s="94"/>
      <c r="I3049" s="95"/>
      <c r="J3049" s="96"/>
    </row>
    <row r="3050" spans="7:10" x14ac:dyDescent="0.25">
      <c r="G3050" s="94"/>
      <c r="I3050" s="95"/>
      <c r="J3050" s="96"/>
    </row>
    <row r="3051" spans="7:10" x14ac:dyDescent="0.25">
      <c r="G3051" s="94"/>
      <c r="I3051" s="95"/>
      <c r="J3051" s="96"/>
    </row>
    <row r="3052" spans="7:10" x14ac:dyDescent="0.25">
      <c r="G3052" s="94"/>
      <c r="I3052" s="95"/>
      <c r="J3052" s="96"/>
    </row>
    <row r="3053" spans="7:10" x14ac:dyDescent="0.25">
      <c r="G3053" s="94"/>
      <c r="I3053" s="95"/>
      <c r="J3053" s="96"/>
    </row>
    <row r="3054" spans="7:10" x14ac:dyDescent="0.25">
      <c r="G3054" s="94"/>
      <c r="I3054" s="95"/>
      <c r="J3054" s="96"/>
    </row>
    <row r="3055" spans="7:10" x14ac:dyDescent="0.25">
      <c r="G3055" s="94"/>
      <c r="I3055" s="95"/>
      <c r="J3055" s="96"/>
    </row>
    <row r="3056" spans="7:10" x14ac:dyDescent="0.25">
      <c r="G3056" s="94"/>
      <c r="I3056" s="95"/>
      <c r="J3056" s="96"/>
    </row>
    <row r="3057" spans="7:10" x14ac:dyDescent="0.25">
      <c r="G3057" s="94"/>
      <c r="I3057" s="95"/>
      <c r="J3057" s="96"/>
    </row>
    <row r="3058" spans="7:10" x14ac:dyDescent="0.25">
      <c r="G3058" s="94"/>
      <c r="I3058" s="95"/>
      <c r="J3058" s="96"/>
    </row>
    <row r="3059" spans="7:10" x14ac:dyDescent="0.25">
      <c r="G3059" s="94"/>
      <c r="I3059" s="95"/>
      <c r="J3059" s="96"/>
    </row>
    <row r="3060" spans="7:10" x14ac:dyDescent="0.25">
      <c r="G3060" s="94"/>
      <c r="I3060" s="95"/>
      <c r="J3060" s="96"/>
    </row>
    <row r="3061" spans="7:10" x14ac:dyDescent="0.25">
      <c r="G3061" s="94"/>
      <c r="I3061" s="95"/>
      <c r="J3061" s="96"/>
    </row>
    <row r="3062" spans="7:10" x14ac:dyDescent="0.25">
      <c r="G3062" s="94"/>
      <c r="I3062" s="95"/>
      <c r="J3062" s="96"/>
    </row>
    <row r="3063" spans="7:10" x14ac:dyDescent="0.25">
      <c r="G3063" s="94"/>
      <c r="I3063" s="95"/>
      <c r="J3063" s="96"/>
    </row>
    <row r="3064" spans="7:10" x14ac:dyDescent="0.25">
      <c r="G3064" s="94"/>
      <c r="I3064" s="95"/>
      <c r="J3064" s="96"/>
    </row>
    <row r="3065" spans="7:10" x14ac:dyDescent="0.25">
      <c r="G3065" s="94"/>
      <c r="I3065" s="95"/>
      <c r="J3065" s="96"/>
    </row>
    <row r="3066" spans="7:10" x14ac:dyDescent="0.25">
      <c r="G3066" s="94"/>
      <c r="I3066" s="95"/>
      <c r="J3066" s="96"/>
    </row>
    <row r="3067" spans="7:10" x14ac:dyDescent="0.25">
      <c r="G3067" s="94"/>
      <c r="I3067" s="95"/>
      <c r="J3067" s="96"/>
    </row>
    <row r="3068" spans="7:10" x14ac:dyDescent="0.25">
      <c r="G3068" s="94"/>
      <c r="I3068" s="95"/>
      <c r="J3068" s="96"/>
    </row>
    <row r="3069" spans="7:10" x14ac:dyDescent="0.25">
      <c r="G3069" s="94"/>
      <c r="I3069" s="95"/>
      <c r="J3069" s="96"/>
    </row>
    <row r="3070" spans="7:10" x14ac:dyDescent="0.25">
      <c r="G3070" s="94"/>
      <c r="I3070" s="95"/>
      <c r="J3070" s="96"/>
    </row>
    <row r="3071" spans="7:10" x14ac:dyDescent="0.25">
      <c r="G3071" s="94"/>
      <c r="I3071" s="95"/>
      <c r="J3071" s="96"/>
    </row>
    <row r="3072" spans="7:10" x14ac:dyDescent="0.25">
      <c r="G3072" s="94"/>
      <c r="I3072" s="95"/>
      <c r="J3072" s="96"/>
    </row>
    <row r="3073" spans="7:10" x14ac:dyDescent="0.25">
      <c r="G3073" s="94"/>
      <c r="I3073" s="95"/>
      <c r="J3073" s="96"/>
    </row>
    <row r="3074" spans="7:10" x14ac:dyDescent="0.25">
      <c r="G3074" s="94"/>
      <c r="I3074" s="95"/>
      <c r="J3074" s="96"/>
    </row>
    <row r="3075" spans="7:10" x14ac:dyDescent="0.25">
      <c r="G3075" s="94"/>
      <c r="I3075" s="95"/>
      <c r="J3075" s="96"/>
    </row>
    <row r="3076" spans="7:10" x14ac:dyDescent="0.25">
      <c r="G3076" s="94"/>
      <c r="I3076" s="95"/>
      <c r="J3076" s="96"/>
    </row>
    <row r="3077" spans="7:10" x14ac:dyDescent="0.25">
      <c r="G3077" s="94"/>
      <c r="I3077" s="95"/>
      <c r="J3077" s="96"/>
    </row>
    <row r="3078" spans="7:10" x14ac:dyDescent="0.25">
      <c r="G3078" s="94"/>
      <c r="I3078" s="95"/>
      <c r="J3078" s="96"/>
    </row>
    <row r="3079" spans="7:10" x14ac:dyDescent="0.25">
      <c r="G3079" s="94"/>
      <c r="I3079" s="95"/>
      <c r="J3079" s="96"/>
    </row>
    <row r="3080" spans="7:10" x14ac:dyDescent="0.25">
      <c r="G3080" s="94"/>
      <c r="I3080" s="95"/>
      <c r="J3080" s="96"/>
    </row>
    <row r="3081" spans="7:10" x14ac:dyDescent="0.25">
      <c r="G3081" s="94"/>
      <c r="I3081" s="95"/>
      <c r="J3081" s="96"/>
    </row>
    <row r="3082" spans="7:10" x14ac:dyDescent="0.25">
      <c r="G3082" s="94"/>
      <c r="I3082" s="95"/>
      <c r="J3082" s="96"/>
    </row>
    <row r="3083" spans="7:10" x14ac:dyDescent="0.25">
      <c r="G3083" s="94"/>
      <c r="I3083" s="95"/>
      <c r="J3083" s="96"/>
    </row>
    <row r="3084" spans="7:10" x14ac:dyDescent="0.25">
      <c r="G3084" s="94"/>
      <c r="I3084" s="95"/>
      <c r="J3084" s="96"/>
    </row>
    <row r="3085" spans="7:10" x14ac:dyDescent="0.25">
      <c r="G3085" s="94"/>
      <c r="I3085" s="95"/>
      <c r="J3085" s="96"/>
    </row>
    <row r="3086" spans="7:10" x14ac:dyDescent="0.25">
      <c r="G3086" s="94"/>
      <c r="I3086" s="95"/>
      <c r="J3086" s="96"/>
    </row>
    <row r="3087" spans="7:10" x14ac:dyDescent="0.25">
      <c r="G3087" s="94"/>
      <c r="I3087" s="95"/>
      <c r="J3087" s="96"/>
    </row>
    <row r="3088" spans="7:10" x14ac:dyDescent="0.25">
      <c r="G3088" s="94"/>
      <c r="I3088" s="95"/>
      <c r="J3088" s="96"/>
    </row>
    <row r="3089" spans="7:10" x14ac:dyDescent="0.25">
      <c r="G3089" s="94"/>
      <c r="I3089" s="95"/>
      <c r="J3089" s="96"/>
    </row>
    <row r="3090" spans="7:10" x14ac:dyDescent="0.25">
      <c r="G3090" s="94"/>
      <c r="I3090" s="95"/>
      <c r="J3090" s="96"/>
    </row>
    <row r="3091" spans="7:10" x14ac:dyDescent="0.25">
      <c r="G3091" s="94"/>
      <c r="I3091" s="95"/>
      <c r="J3091" s="96"/>
    </row>
    <row r="3092" spans="7:10" x14ac:dyDescent="0.25">
      <c r="G3092" s="94"/>
      <c r="I3092" s="95"/>
      <c r="J3092" s="96"/>
    </row>
    <row r="3093" spans="7:10" x14ac:dyDescent="0.25">
      <c r="G3093" s="94"/>
      <c r="I3093" s="95"/>
      <c r="J3093" s="96"/>
    </row>
    <row r="3094" spans="7:10" x14ac:dyDescent="0.25">
      <c r="G3094" s="94"/>
      <c r="I3094" s="95"/>
      <c r="J3094" s="96"/>
    </row>
    <row r="3095" spans="7:10" x14ac:dyDescent="0.25">
      <c r="G3095" s="94"/>
      <c r="I3095" s="95"/>
      <c r="J3095" s="96"/>
    </row>
    <row r="3096" spans="7:10" x14ac:dyDescent="0.25">
      <c r="G3096" s="94"/>
      <c r="I3096" s="95"/>
      <c r="J3096" s="96"/>
    </row>
    <row r="3097" spans="7:10" x14ac:dyDescent="0.25">
      <c r="G3097" s="94"/>
      <c r="I3097" s="95"/>
      <c r="J3097" s="96"/>
    </row>
    <row r="3098" spans="7:10" x14ac:dyDescent="0.25">
      <c r="G3098" s="94"/>
      <c r="I3098" s="95"/>
      <c r="J3098" s="96"/>
    </row>
    <row r="3099" spans="7:10" x14ac:dyDescent="0.25">
      <c r="G3099" s="94"/>
      <c r="I3099" s="95"/>
      <c r="J3099" s="96"/>
    </row>
    <row r="3100" spans="7:10" x14ac:dyDescent="0.25">
      <c r="G3100" s="94"/>
      <c r="I3100" s="95"/>
      <c r="J3100" s="96"/>
    </row>
    <row r="3101" spans="7:10" x14ac:dyDescent="0.25">
      <c r="G3101" s="94"/>
      <c r="I3101" s="95"/>
      <c r="J3101" s="96"/>
    </row>
    <row r="3102" spans="7:10" x14ac:dyDescent="0.25">
      <c r="G3102" s="94"/>
      <c r="I3102" s="95"/>
      <c r="J3102" s="96"/>
    </row>
    <row r="3103" spans="7:10" x14ac:dyDescent="0.25">
      <c r="G3103" s="94"/>
      <c r="I3103" s="95"/>
      <c r="J3103" s="96"/>
    </row>
    <row r="3104" spans="7:10" x14ac:dyDescent="0.25">
      <c r="G3104" s="94"/>
      <c r="I3104" s="95"/>
      <c r="J3104" s="96"/>
    </row>
    <row r="3105" spans="7:10" x14ac:dyDescent="0.25">
      <c r="G3105" s="94"/>
      <c r="I3105" s="95"/>
      <c r="J3105" s="96"/>
    </row>
    <row r="3106" spans="7:10" x14ac:dyDescent="0.25">
      <c r="G3106" s="94"/>
      <c r="I3106" s="95"/>
      <c r="J3106" s="96"/>
    </row>
    <row r="3107" spans="7:10" x14ac:dyDescent="0.25">
      <c r="G3107" s="94"/>
      <c r="I3107" s="95"/>
      <c r="J3107" s="96"/>
    </row>
    <row r="3108" spans="7:10" x14ac:dyDescent="0.25">
      <c r="G3108" s="94"/>
      <c r="I3108" s="95"/>
      <c r="J3108" s="96"/>
    </row>
    <row r="3109" spans="7:10" x14ac:dyDescent="0.25">
      <c r="G3109" s="94"/>
      <c r="I3109" s="95"/>
      <c r="J3109" s="96"/>
    </row>
    <row r="3110" spans="7:10" x14ac:dyDescent="0.25">
      <c r="G3110" s="94"/>
      <c r="I3110" s="95"/>
      <c r="J3110" s="96"/>
    </row>
    <row r="3111" spans="7:10" x14ac:dyDescent="0.25">
      <c r="G3111" s="94"/>
      <c r="I3111" s="95"/>
      <c r="J3111" s="96"/>
    </row>
    <row r="3112" spans="7:10" x14ac:dyDescent="0.25">
      <c r="G3112" s="94"/>
      <c r="I3112" s="95"/>
      <c r="J3112" s="96"/>
    </row>
    <row r="3113" spans="7:10" x14ac:dyDescent="0.25">
      <c r="G3113" s="94"/>
      <c r="I3113" s="95"/>
      <c r="J3113" s="96"/>
    </row>
    <row r="3114" spans="7:10" x14ac:dyDescent="0.25">
      <c r="G3114" s="94"/>
      <c r="I3114" s="95"/>
      <c r="J3114" s="96"/>
    </row>
    <row r="3115" spans="7:10" x14ac:dyDescent="0.25">
      <c r="G3115" s="94"/>
      <c r="I3115" s="95"/>
      <c r="J3115" s="96"/>
    </row>
    <row r="3116" spans="7:10" x14ac:dyDescent="0.25">
      <c r="G3116" s="94"/>
      <c r="I3116" s="95"/>
      <c r="J3116" s="96"/>
    </row>
    <row r="3117" spans="7:10" x14ac:dyDescent="0.25">
      <c r="G3117" s="94"/>
      <c r="I3117" s="95"/>
      <c r="J3117" s="96"/>
    </row>
    <row r="3118" spans="7:10" x14ac:dyDescent="0.25">
      <c r="G3118" s="94"/>
      <c r="I3118" s="95"/>
      <c r="J3118" s="96"/>
    </row>
    <row r="3119" spans="7:10" x14ac:dyDescent="0.25">
      <c r="G3119" s="94"/>
      <c r="I3119" s="95"/>
      <c r="J3119" s="96"/>
    </row>
    <row r="3120" spans="7:10" x14ac:dyDescent="0.25">
      <c r="G3120" s="94"/>
      <c r="I3120" s="95"/>
      <c r="J3120" s="96"/>
    </row>
    <row r="3121" spans="7:10" x14ac:dyDescent="0.25">
      <c r="G3121" s="94"/>
      <c r="I3121" s="95"/>
      <c r="J3121" s="96"/>
    </row>
    <row r="3122" spans="7:10" x14ac:dyDescent="0.25">
      <c r="G3122" s="94"/>
      <c r="I3122" s="95"/>
      <c r="J3122" s="96"/>
    </row>
    <row r="3123" spans="7:10" x14ac:dyDescent="0.25">
      <c r="G3123" s="94"/>
      <c r="I3123" s="95"/>
      <c r="J3123" s="96"/>
    </row>
    <row r="3124" spans="7:10" x14ac:dyDescent="0.25">
      <c r="G3124" s="94"/>
      <c r="I3124" s="95"/>
      <c r="J3124" s="96"/>
    </row>
    <row r="3125" spans="7:10" x14ac:dyDescent="0.25">
      <c r="G3125" s="94"/>
      <c r="I3125" s="95"/>
      <c r="J3125" s="96"/>
    </row>
    <row r="3126" spans="7:10" x14ac:dyDescent="0.25">
      <c r="G3126" s="94"/>
      <c r="I3126" s="95"/>
      <c r="J3126" s="96"/>
    </row>
    <row r="3127" spans="7:10" x14ac:dyDescent="0.25">
      <c r="G3127" s="94"/>
      <c r="I3127" s="95"/>
      <c r="J3127" s="96"/>
    </row>
    <row r="3128" spans="7:10" x14ac:dyDescent="0.25">
      <c r="G3128" s="94"/>
      <c r="I3128" s="95"/>
      <c r="J3128" s="96"/>
    </row>
    <row r="3129" spans="7:10" x14ac:dyDescent="0.25">
      <c r="G3129" s="94"/>
      <c r="I3129" s="95"/>
      <c r="J3129" s="96"/>
    </row>
    <row r="3130" spans="7:10" x14ac:dyDescent="0.25">
      <c r="G3130" s="94"/>
      <c r="I3130" s="95"/>
      <c r="J3130" s="96"/>
    </row>
    <row r="3131" spans="7:10" x14ac:dyDescent="0.25">
      <c r="G3131" s="94"/>
      <c r="I3131" s="95"/>
      <c r="J3131" s="96"/>
    </row>
    <row r="3132" spans="7:10" x14ac:dyDescent="0.25">
      <c r="G3132" s="94"/>
      <c r="I3132" s="95"/>
      <c r="J3132" s="96"/>
    </row>
    <row r="3133" spans="7:10" x14ac:dyDescent="0.25">
      <c r="G3133" s="94"/>
      <c r="I3133" s="95"/>
      <c r="J3133" s="96"/>
    </row>
    <row r="3134" spans="7:10" x14ac:dyDescent="0.25">
      <c r="G3134" s="94"/>
      <c r="I3134" s="95"/>
      <c r="J3134" s="96"/>
    </row>
    <row r="3135" spans="7:10" x14ac:dyDescent="0.25">
      <c r="G3135" s="94"/>
      <c r="I3135" s="95"/>
      <c r="J3135" s="96"/>
    </row>
    <row r="3136" spans="7:10" x14ac:dyDescent="0.25">
      <c r="G3136" s="94"/>
      <c r="I3136" s="95"/>
      <c r="J3136" s="96"/>
    </row>
    <row r="3137" spans="7:10" x14ac:dyDescent="0.25">
      <c r="G3137" s="94"/>
      <c r="I3137" s="95"/>
      <c r="J3137" s="96"/>
    </row>
    <row r="3138" spans="7:10" x14ac:dyDescent="0.25">
      <c r="G3138" s="94"/>
      <c r="I3138" s="95"/>
      <c r="J3138" s="96"/>
    </row>
    <row r="3139" spans="7:10" x14ac:dyDescent="0.25">
      <c r="G3139" s="94"/>
      <c r="I3139" s="95"/>
      <c r="J3139" s="96"/>
    </row>
    <row r="3140" spans="7:10" x14ac:dyDescent="0.25">
      <c r="G3140" s="94"/>
      <c r="I3140" s="95"/>
      <c r="J3140" s="96"/>
    </row>
    <row r="3141" spans="7:10" x14ac:dyDescent="0.25">
      <c r="G3141" s="94"/>
      <c r="I3141" s="95"/>
      <c r="J3141" s="96"/>
    </row>
    <row r="3142" spans="7:10" x14ac:dyDescent="0.25">
      <c r="G3142" s="94"/>
      <c r="I3142" s="95"/>
      <c r="J3142" s="96"/>
    </row>
    <row r="3143" spans="7:10" x14ac:dyDescent="0.25">
      <c r="G3143" s="94"/>
      <c r="I3143" s="95"/>
      <c r="J3143" s="96"/>
    </row>
    <row r="3144" spans="7:10" x14ac:dyDescent="0.25">
      <c r="G3144" s="94"/>
      <c r="I3144" s="95"/>
      <c r="J3144" s="96"/>
    </row>
    <row r="3145" spans="7:10" x14ac:dyDescent="0.25">
      <c r="G3145" s="94"/>
      <c r="I3145" s="95"/>
      <c r="J3145" s="96"/>
    </row>
    <row r="3146" spans="7:10" x14ac:dyDescent="0.25">
      <c r="G3146" s="94"/>
      <c r="I3146" s="95"/>
      <c r="J3146" s="96"/>
    </row>
    <row r="3147" spans="7:10" x14ac:dyDescent="0.25">
      <c r="G3147" s="94"/>
      <c r="I3147" s="95"/>
      <c r="J3147" s="96"/>
    </row>
    <row r="3148" spans="7:10" x14ac:dyDescent="0.25">
      <c r="G3148" s="94"/>
      <c r="I3148" s="95"/>
      <c r="J3148" s="96"/>
    </row>
    <row r="3149" spans="7:10" x14ac:dyDescent="0.25">
      <c r="G3149" s="94"/>
      <c r="I3149" s="95"/>
      <c r="J3149" s="96"/>
    </row>
    <row r="3150" spans="7:10" x14ac:dyDescent="0.25">
      <c r="G3150" s="94"/>
      <c r="I3150" s="95"/>
      <c r="J3150" s="96"/>
    </row>
    <row r="3151" spans="7:10" x14ac:dyDescent="0.25">
      <c r="G3151" s="94"/>
      <c r="I3151" s="95"/>
      <c r="J3151" s="96"/>
    </row>
    <row r="3152" spans="7:10" x14ac:dyDescent="0.25">
      <c r="G3152" s="94"/>
      <c r="I3152" s="95"/>
      <c r="J3152" s="96"/>
    </row>
    <row r="3153" spans="7:10" x14ac:dyDescent="0.25">
      <c r="G3153" s="94"/>
      <c r="I3153" s="95"/>
      <c r="J3153" s="96"/>
    </row>
    <row r="3154" spans="7:10" x14ac:dyDescent="0.25">
      <c r="G3154" s="94"/>
      <c r="I3154" s="95"/>
      <c r="J3154" s="96"/>
    </row>
    <row r="3155" spans="7:10" x14ac:dyDescent="0.25">
      <c r="G3155" s="94"/>
      <c r="I3155" s="95"/>
      <c r="J3155" s="96"/>
    </row>
    <row r="3156" spans="7:10" x14ac:dyDescent="0.25">
      <c r="G3156" s="94"/>
      <c r="I3156" s="95"/>
      <c r="J3156" s="96"/>
    </row>
    <row r="3157" spans="7:10" x14ac:dyDescent="0.25">
      <c r="G3157" s="94"/>
      <c r="I3157" s="95"/>
      <c r="J3157" s="96"/>
    </row>
    <row r="3158" spans="7:10" x14ac:dyDescent="0.25">
      <c r="G3158" s="94"/>
      <c r="I3158" s="95"/>
      <c r="J3158" s="96"/>
    </row>
    <row r="3159" spans="7:10" x14ac:dyDescent="0.25">
      <c r="G3159" s="94"/>
      <c r="I3159" s="95"/>
      <c r="J3159" s="96"/>
    </row>
    <row r="3160" spans="7:10" x14ac:dyDescent="0.25">
      <c r="G3160" s="94"/>
      <c r="I3160" s="95"/>
      <c r="J3160" s="96"/>
    </row>
    <row r="3161" spans="7:10" x14ac:dyDescent="0.25">
      <c r="G3161" s="94"/>
      <c r="I3161" s="95"/>
      <c r="J3161" s="96"/>
    </row>
    <row r="3162" spans="7:10" x14ac:dyDescent="0.25">
      <c r="G3162" s="94"/>
      <c r="I3162" s="95"/>
      <c r="J3162" s="96"/>
    </row>
    <row r="3163" spans="7:10" x14ac:dyDescent="0.25">
      <c r="G3163" s="94"/>
      <c r="I3163" s="95"/>
      <c r="J3163" s="96"/>
    </row>
    <row r="3164" spans="7:10" x14ac:dyDescent="0.25">
      <c r="G3164" s="94"/>
      <c r="I3164" s="95"/>
      <c r="J3164" s="96"/>
    </row>
    <row r="3165" spans="7:10" x14ac:dyDescent="0.25">
      <c r="G3165" s="94"/>
      <c r="I3165" s="95"/>
      <c r="J3165" s="96"/>
    </row>
    <row r="3166" spans="7:10" x14ac:dyDescent="0.25">
      <c r="G3166" s="94"/>
      <c r="I3166" s="95"/>
      <c r="J3166" s="96"/>
    </row>
    <row r="3167" spans="7:10" x14ac:dyDescent="0.25">
      <c r="G3167" s="94"/>
      <c r="I3167" s="95"/>
      <c r="J3167" s="96"/>
    </row>
    <row r="3168" spans="7:10" x14ac:dyDescent="0.25">
      <c r="G3168" s="94"/>
      <c r="I3168" s="95"/>
      <c r="J3168" s="96"/>
    </row>
    <row r="3169" spans="7:10" x14ac:dyDescent="0.25">
      <c r="G3169" s="94"/>
      <c r="I3169" s="95"/>
      <c r="J3169" s="96"/>
    </row>
    <row r="3170" spans="7:10" x14ac:dyDescent="0.25">
      <c r="G3170" s="94"/>
      <c r="I3170" s="95"/>
      <c r="J3170" s="96"/>
    </row>
    <row r="3171" spans="7:10" x14ac:dyDescent="0.25">
      <c r="G3171" s="94"/>
      <c r="I3171" s="95"/>
      <c r="J3171" s="96"/>
    </row>
    <row r="3172" spans="7:10" x14ac:dyDescent="0.25">
      <c r="G3172" s="94"/>
      <c r="I3172" s="95"/>
      <c r="J3172" s="96"/>
    </row>
    <row r="3173" spans="7:10" x14ac:dyDescent="0.25">
      <c r="G3173" s="94"/>
      <c r="I3173" s="95"/>
      <c r="J3173" s="96"/>
    </row>
    <row r="3174" spans="7:10" x14ac:dyDescent="0.25">
      <c r="G3174" s="94"/>
      <c r="I3174" s="95"/>
      <c r="J3174" s="96"/>
    </row>
    <row r="3175" spans="7:10" x14ac:dyDescent="0.25">
      <c r="G3175" s="94"/>
      <c r="I3175" s="95"/>
      <c r="J3175" s="96"/>
    </row>
    <row r="3176" spans="7:10" x14ac:dyDescent="0.25">
      <c r="G3176" s="94"/>
      <c r="I3176" s="95"/>
      <c r="J3176" s="96"/>
    </row>
    <row r="3177" spans="7:10" x14ac:dyDescent="0.25">
      <c r="G3177" s="94"/>
      <c r="I3177" s="95"/>
      <c r="J3177" s="96"/>
    </row>
    <row r="3178" spans="7:10" x14ac:dyDescent="0.25">
      <c r="G3178" s="94"/>
      <c r="I3178" s="95"/>
      <c r="J3178" s="96"/>
    </row>
    <row r="3179" spans="7:10" x14ac:dyDescent="0.25">
      <c r="G3179" s="94"/>
      <c r="I3179" s="95"/>
      <c r="J3179" s="96"/>
    </row>
    <row r="3180" spans="7:10" x14ac:dyDescent="0.25">
      <c r="G3180" s="94"/>
      <c r="I3180" s="95"/>
      <c r="J3180" s="96"/>
    </row>
    <row r="3181" spans="7:10" x14ac:dyDescent="0.25">
      <c r="G3181" s="94"/>
      <c r="I3181" s="95"/>
      <c r="J3181" s="96"/>
    </row>
    <row r="3182" spans="7:10" x14ac:dyDescent="0.25">
      <c r="G3182" s="94"/>
      <c r="I3182" s="95"/>
      <c r="J3182" s="96"/>
    </row>
    <row r="3183" spans="7:10" x14ac:dyDescent="0.25">
      <c r="G3183" s="94"/>
      <c r="I3183" s="95"/>
      <c r="J3183" s="96"/>
    </row>
    <row r="3184" spans="7:10" x14ac:dyDescent="0.25">
      <c r="G3184" s="94"/>
      <c r="I3184" s="95"/>
      <c r="J3184" s="96"/>
    </row>
    <row r="3185" spans="7:10" x14ac:dyDescent="0.25">
      <c r="G3185" s="94"/>
      <c r="I3185" s="95"/>
      <c r="J3185" s="96"/>
    </row>
    <row r="3186" spans="7:10" x14ac:dyDescent="0.25">
      <c r="G3186" s="94"/>
      <c r="I3186" s="95"/>
      <c r="J3186" s="96"/>
    </row>
    <row r="3187" spans="7:10" x14ac:dyDescent="0.25">
      <c r="G3187" s="94"/>
      <c r="I3187" s="95"/>
      <c r="J3187" s="96"/>
    </row>
    <row r="3188" spans="7:10" x14ac:dyDescent="0.25">
      <c r="G3188" s="94"/>
      <c r="I3188" s="95"/>
      <c r="J3188" s="96"/>
    </row>
    <row r="3189" spans="7:10" x14ac:dyDescent="0.25">
      <c r="G3189" s="94"/>
      <c r="I3189" s="95"/>
      <c r="J3189" s="96"/>
    </row>
    <row r="3190" spans="7:10" x14ac:dyDescent="0.25">
      <c r="G3190" s="94"/>
      <c r="I3190" s="95"/>
      <c r="J3190" s="96"/>
    </row>
    <row r="3191" spans="7:10" x14ac:dyDescent="0.25">
      <c r="G3191" s="94"/>
      <c r="I3191" s="95"/>
      <c r="J3191" s="96"/>
    </row>
    <row r="3192" spans="7:10" x14ac:dyDescent="0.25">
      <c r="G3192" s="94"/>
      <c r="I3192" s="95"/>
      <c r="J3192" s="96"/>
    </row>
    <row r="3193" spans="7:10" x14ac:dyDescent="0.25">
      <c r="G3193" s="94"/>
      <c r="I3193" s="95"/>
      <c r="J3193" s="96"/>
    </row>
    <row r="3194" spans="7:10" x14ac:dyDescent="0.25">
      <c r="G3194" s="94"/>
      <c r="I3194" s="95"/>
      <c r="J3194" s="96"/>
    </row>
    <row r="3195" spans="7:10" x14ac:dyDescent="0.25">
      <c r="G3195" s="94"/>
      <c r="I3195" s="95"/>
      <c r="J3195" s="96"/>
    </row>
    <row r="3196" spans="7:10" x14ac:dyDescent="0.25">
      <c r="G3196" s="94"/>
      <c r="I3196" s="95"/>
      <c r="J3196" s="96"/>
    </row>
    <row r="3197" spans="7:10" x14ac:dyDescent="0.25">
      <c r="G3197" s="94"/>
      <c r="I3197" s="95"/>
      <c r="J3197" s="96"/>
    </row>
    <row r="3198" spans="7:10" x14ac:dyDescent="0.25">
      <c r="G3198" s="94"/>
      <c r="I3198" s="95"/>
      <c r="J3198" s="96"/>
    </row>
    <row r="3199" spans="7:10" x14ac:dyDescent="0.25">
      <c r="G3199" s="94"/>
      <c r="I3199" s="95"/>
      <c r="J3199" s="96"/>
    </row>
    <row r="3200" spans="7:10" x14ac:dyDescent="0.25">
      <c r="G3200" s="94"/>
      <c r="I3200" s="95"/>
      <c r="J3200" s="96"/>
    </row>
    <row r="3201" spans="7:10" x14ac:dyDescent="0.25">
      <c r="G3201" s="94"/>
      <c r="I3201" s="95"/>
      <c r="J3201" s="96"/>
    </row>
    <row r="3202" spans="7:10" x14ac:dyDescent="0.25">
      <c r="G3202" s="94"/>
      <c r="I3202" s="95"/>
      <c r="J3202" s="96"/>
    </row>
    <row r="3203" spans="7:10" x14ac:dyDescent="0.25">
      <c r="G3203" s="94"/>
      <c r="I3203" s="95"/>
      <c r="J3203" s="96"/>
    </row>
    <row r="3204" spans="7:10" x14ac:dyDescent="0.25">
      <c r="G3204" s="94"/>
      <c r="I3204" s="95"/>
      <c r="J3204" s="96"/>
    </row>
    <row r="3205" spans="7:10" x14ac:dyDescent="0.25">
      <c r="G3205" s="94"/>
      <c r="I3205" s="95"/>
      <c r="J3205" s="96"/>
    </row>
    <row r="3206" spans="7:10" x14ac:dyDescent="0.25">
      <c r="G3206" s="94"/>
      <c r="I3206" s="95"/>
      <c r="J3206" s="96"/>
    </row>
    <row r="3207" spans="7:10" x14ac:dyDescent="0.25">
      <c r="G3207" s="94"/>
      <c r="I3207" s="95"/>
      <c r="J3207" s="96"/>
    </row>
    <row r="3208" spans="7:10" x14ac:dyDescent="0.25">
      <c r="G3208" s="94"/>
      <c r="I3208" s="95"/>
      <c r="J3208" s="96"/>
    </row>
    <row r="3209" spans="7:10" x14ac:dyDescent="0.25">
      <c r="G3209" s="94"/>
      <c r="I3209" s="95"/>
      <c r="J3209" s="96"/>
    </row>
    <row r="3210" spans="7:10" x14ac:dyDescent="0.25">
      <c r="G3210" s="94"/>
      <c r="I3210" s="95"/>
      <c r="J3210" s="96"/>
    </row>
    <row r="3211" spans="7:10" x14ac:dyDescent="0.25">
      <c r="G3211" s="94"/>
      <c r="I3211" s="95"/>
      <c r="J3211" s="96"/>
    </row>
    <row r="3212" spans="7:10" x14ac:dyDescent="0.25">
      <c r="G3212" s="94"/>
      <c r="I3212" s="95"/>
      <c r="J3212" s="96"/>
    </row>
    <row r="3213" spans="7:10" x14ac:dyDescent="0.25">
      <c r="G3213" s="94"/>
      <c r="I3213" s="95"/>
      <c r="J3213" s="96"/>
    </row>
    <row r="3214" spans="7:10" x14ac:dyDescent="0.25">
      <c r="G3214" s="94"/>
      <c r="I3214" s="95"/>
      <c r="J3214" s="96"/>
    </row>
    <row r="3215" spans="7:10" x14ac:dyDescent="0.25">
      <c r="G3215" s="94"/>
      <c r="I3215" s="95"/>
      <c r="J3215" s="96"/>
    </row>
    <row r="3216" spans="7:10" x14ac:dyDescent="0.25">
      <c r="G3216" s="94"/>
      <c r="I3216" s="95"/>
      <c r="J3216" s="96"/>
    </row>
    <row r="3217" spans="7:10" x14ac:dyDescent="0.25">
      <c r="G3217" s="94"/>
      <c r="I3217" s="95"/>
      <c r="J3217" s="96"/>
    </row>
    <row r="3218" spans="7:10" x14ac:dyDescent="0.25">
      <c r="G3218" s="94"/>
      <c r="I3218" s="95"/>
      <c r="J3218" s="96"/>
    </row>
    <row r="3219" spans="7:10" x14ac:dyDescent="0.25">
      <c r="G3219" s="94"/>
      <c r="I3219" s="95"/>
      <c r="J3219" s="96"/>
    </row>
    <row r="3220" spans="7:10" x14ac:dyDescent="0.25">
      <c r="G3220" s="94"/>
      <c r="I3220" s="95"/>
      <c r="J3220" s="96"/>
    </row>
    <row r="3221" spans="7:10" x14ac:dyDescent="0.25">
      <c r="G3221" s="94"/>
      <c r="I3221" s="95"/>
      <c r="J3221" s="96"/>
    </row>
    <row r="3222" spans="7:10" x14ac:dyDescent="0.25">
      <c r="G3222" s="94"/>
      <c r="I3222" s="95"/>
      <c r="J3222" s="96"/>
    </row>
    <row r="3223" spans="7:10" x14ac:dyDescent="0.25">
      <c r="G3223" s="94"/>
      <c r="I3223" s="95"/>
      <c r="J3223" s="96"/>
    </row>
    <row r="3224" spans="7:10" x14ac:dyDescent="0.25">
      <c r="G3224" s="94"/>
      <c r="I3224" s="95"/>
      <c r="J3224" s="96"/>
    </row>
    <row r="3225" spans="7:10" x14ac:dyDescent="0.25">
      <c r="G3225" s="94"/>
      <c r="I3225" s="95"/>
      <c r="J3225" s="96"/>
    </row>
    <row r="3226" spans="7:10" x14ac:dyDescent="0.25">
      <c r="G3226" s="94"/>
      <c r="I3226" s="95"/>
      <c r="J3226" s="96"/>
    </row>
    <row r="3227" spans="7:10" x14ac:dyDescent="0.25">
      <c r="G3227" s="94"/>
      <c r="I3227" s="95"/>
      <c r="J3227" s="96"/>
    </row>
    <row r="3228" spans="7:10" x14ac:dyDescent="0.25">
      <c r="G3228" s="94"/>
      <c r="I3228" s="95"/>
      <c r="J3228" s="96"/>
    </row>
    <row r="3229" spans="7:10" x14ac:dyDescent="0.25">
      <c r="G3229" s="94"/>
      <c r="I3229" s="95"/>
      <c r="J3229" s="96"/>
    </row>
    <row r="3230" spans="7:10" x14ac:dyDescent="0.25">
      <c r="G3230" s="94"/>
      <c r="I3230" s="95"/>
      <c r="J3230" s="96"/>
    </row>
    <row r="3231" spans="7:10" x14ac:dyDescent="0.25">
      <c r="G3231" s="94"/>
      <c r="I3231" s="95"/>
      <c r="J3231" s="96"/>
    </row>
    <row r="3232" spans="7:10" x14ac:dyDescent="0.25">
      <c r="G3232" s="94"/>
      <c r="I3232" s="95"/>
      <c r="J3232" s="96"/>
    </row>
    <row r="3233" spans="7:10" x14ac:dyDescent="0.25">
      <c r="G3233" s="94"/>
      <c r="I3233" s="95"/>
      <c r="J3233" s="96"/>
    </row>
    <row r="3234" spans="7:10" x14ac:dyDescent="0.25">
      <c r="G3234" s="94"/>
      <c r="I3234" s="95"/>
      <c r="J3234" s="96"/>
    </row>
    <row r="3235" spans="7:10" x14ac:dyDescent="0.25">
      <c r="G3235" s="94"/>
      <c r="I3235" s="95"/>
      <c r="J3235" s="96"/>
    </row>
    <row r="3236" spans="7:10" x14ac:dyDescent="0.25">
      <c r="G3236" s="94"/>
      <c r="I3236" s="95"/>
      <c r="J3236" s="96"/>
    </row>
    <row r="3237" spans="7:10" x14ac:dyDescent="0.25">
      <c r="G3237" s="94"/>
      <c r="I3237" s="95"/>
      <c r="J3237" s="96"/>
    </row>
    <row r="3238" spans="7:10" x14ac:dyDescent="0.25">
      <c r="G3238" s="94"/>
      <c r="I3238" s="95"/>
      <c r="J3238" s="96"/>
    </row>
    <row r="3239" spans="7:10" x14ac:dyDescent="0.25">
      <c r="G3239" s="94"/>
      <c r="I3239" s="95"/>
      <c r="J3239" s="96"/>
    </row>
    <row r="3240" spans="7:10" x14ac:dyDescent="0.25">
      <c r="G3240" s="94"/>
      <c r="I3240" s="95"/>
      <c r="J3240" s="96"/>
    </row>
    <row r="3241" spans="7:10" x14ac:dyDescent="0.25">
      <c r="G3241" s="94"/>
      <c r="I3241" s="95"/>
      <c r="J3241" s="96"/>
    </row>
    <row r="3242" spans="7:10" x14ac:dyDescent="0.25">
      <c r="G3242" s="94"/>
      <c r="I3242" s="95"/>
      <c r="J3242" s="96"/>
    </row>
    <row r="3243" spans="7:10" x14ac:dyDescent="0.25">
      <c r="G3243" s="94"/>
      <c r="I3243" s="95"/>
      <c r="J3243" s="96"/>
    </row>
    <row r="3244" spans="7:10" x14ac:dyDescent="0.25">
      <c r="G3244" s="94"/>
      <c r="I3244" s="95"/>
      <c r="J3244" s="96"/>
    </row>
    <row r="3245" spans="7:10" x14ac:dyDescent="0.25">
      <c r="G3245" s="94"/>
      <c r="I3245" s="95"/>
      <c r="J3245" s="96"/>
    </row>
    <row r="3246" spans="7:10" x14ac:dyDescent="0.25">
      <c r="G3246" s="94"/>
      <c r="I3246" s="95"/>
      <c r="J3246" s="96"/>
    </row>
    <row r="3247" spans="7:10" x14ac:dyDescent="0.25">
      <c r="G3247" s="94"/>
      <c r="I3247" s="95"/>
      <c r="J3247" s="96"/>
    </row>
    <row r="3248" spans="7:10" x14ac:dyDescent="0.25">
      <c r="G3248" s="94"/>
      <c r="I3248" s="95"/>
      <c r="J3248" s="96"/>
    </row>
    <row r="3249" spans="7:10" x14ac:dyDescent="0.25">
      <c r="G3249" s="94"/>
      <c r="I3249" s="95"/>
      <c r="J3249" s="96"/>
    </row>
    <row r="3250" spans="7:10" x14ac:dyDescent="0.25">
      <c r="G3250" s="94"/>
      <c r="I3250" s="95"/>
      <c r="J3250" s="96"/>
    </row>
    <row r="3251" spans="7:10" x14ac:dyDescent="0.25">
      <c r="G3251" s="94"/>
      <c r="I3251" s="95"/>
      <c r="J3251" s="96"/>
    </row>
    <row r="3252" spans="7:10" x14ac:dyDescent="0.25">
      <c r="G3252" s="94"/>
      <c r="I3252" s="95"/>
      <c r="J3252" s="96"/>
    </row>
    <row r="3253" spans="7:10" x14ac:dyDescent="0.25">
      <c r="G3253" s="94"/>
      <c r="I3253" s="95"/>
      <c r="J3253" s="96"/>
    </row>
    <row r="3254" spans="7:10" x14ac:dyDescent="0.25">
      <c r="I3254" s="95"/>
      <c r="J3254" s="96"/>
    </row>
    <row r="3255" spans="7:10" x14ac:dyDescent="0.25">
      <c r="I3255" s="95"/>
      <c r="J3255" s="96"/>
    </row>
    <row r="3256" spans="7:10" x14ac:dyDescent="0.25">
      <c r="I3256" s="95"/>
      <c r="J3256" s="96"/>
    </row>
    <row r="3257" spans="7:10" x14ac:dyDescent="0.25">
      <c r="I3257" s="95"/>
      <c r="J3257" s="96"/>
    </row>
    <row r="3258" spans="7:10" x14ac:dyDescent="0.25">
      <c r="I3258" s="95"/>
      <c r="J3258" s="96"/>
    </row>
    <row r="3259" spans="7:10" x14ac:dyDescent="0.25">
      <c r="I3259" s="95"/>
      <c r="J3259" s="96"/>
    </row>
    <row r="3260" spans="7:10" x14ac:dyDescent="0.25">
      <c r="I3260" s="95"/>
      <c r="J3260" s="96"/>
    </row>
    <row r="3261" spans="7:10" x14ac:dyDescent="0.25">
      <c r="I3261" s="95"/>
      <c r="J3261" s="96"/>
    </row>
    <row r="3262" spans="7:10" x14ac:dyDescent="0.25">
      <c r="I3262" s="95"/>
      <c r="J3262" s="96"/>
    </row>
    <row r="3263" spans="7:10" x14ac:dyDescent="0.25">
      <c r="I3263" s="95"/>
      <c r="J3263" s="96"/>
    </row>
    <row r="3264" spans="7:10" x14ac:dyDescent="0.25">
      <c r="I3264" s="95"/>
      <c r="J3264" s="96"/>
    </row>
    <row r="3265" spans="9:10" x14ac:dyDescent="0.25">
      <c r="I3265" s="95"/>
      <c r="J3265" s="96"/>
    </row>
    <row r="3266" spans="9:10" x14ac:dyDescent="0.25">
      <c r="I3266" s="95"/>
      <c r="J3266" s="96"/>
    </row>
    <row r="3267" spans="9:10" x14ac:dyDescent="0.25">
      <c r="I3267" s="95"/>
      <c r="J3267" s="96"/>
    </row>
    <row r="3268" spans="9:10" x14ac:dyDescent="0.25">
      <c r="I3268" s="95"/>
      <c r="J3268" s="96"/>
    </row>
    <row r="3269" spans="9:10" x14ac:dyDescent="0.25">
      <c r="I3269" s="95"/>
      <c r="J3269" s="96"/>
    </row>
    <row r="3270" spans="9:10" x14ac:dyDescent="0.25">
      <c r="I3270" s="95"/>
      <c r="J3270" s="96"/>
    </row>
    <row r="3271" spans="9:10" x14ac:dyDescent="0.25">
      <c r="I3271" s="95"/>
      <c r="J3271" s="96"/>
    </row>
    <row r="3272" spans="9:10" x14ac:dyDescent="0.25">
      <c r="I3272" s="95"/>
      <c r="J3272" s="96"/>
    </row>
    <row r="3273" spans="9:10" x14ac:dyDescent="0.25">
      <c r="I3273" s="95"/>
      <c r="J3273" s="96"/>
    </row>
    <row r="3274" spans="9:10" x14ac:dyDescent="0.25">
      <c r="I3274" s="95"/>
      <c r="J3274" s="96"/>
    </row>
    <row r="3275" spans="9:10" x14ac:dyDescent="0.25">
      <c r="I3275" s="95"/>
      <c r="J3275" s="96"/>
    </row>
    <row r="3276" spans="9:10" x14ac:dyDescent="0.25">
      <c r="I3276" s="95"/>
      <c r="J3276" s="96"/>
    </row>
    <row r="3277" spans="9:10" x14ac:dyDescent="0.25">
      <c r="I3277" s="95"/>
      <c r="J3277" s="96"/>
    </row>
    <row r="3278" spans="9:10" x14ac:dyDescent="0.25">
      <c r="I3278" s="95"/>
      <c r="J3278" s="96"/>
    </row>
    <row r="3279" spans="9:10" x14ac:dyDescent="0.25">
      <c r="I3279" s="95"/>
      <c r="J3279" s="96"/>
    </row>
    <row r="3280" spans="9:10" x14ac:dyDescent="0.25">
      <c r="I3280" s="95"/>
      <c r="J3280" s="96"/>
    </row>
    <row r="3281" spans="9:10" x14ac:dyDescent="0.25">
      <c r="I3281" s="95"/>
      <c r="J3281" s="96"/>
    </row>
    <row r="3282" spans="9:10" x14ac:dyDescent="0.25">
      <c r="I3282" s="95"/>
      <c r="J3282" s="96"/>
    </row>
    <row r="3283" spans="9:10" x14ac:dyDescent="0.25">
      <c r="I3283" s="95"/>
      <c r="J3283" s="96"/>
    </row>
    <row r="3284" spans="9:10" x14ac:dyDescent="0.25">
      <c r="I3284" s="95"/>
      <c r="J3284" s="96"/>
    </row>
    <row r="3285" spans="9:10" x14ac:dyDescent="0.25">
      <c r="I3285" s="95"/>
      <c r="J3285" s="96"/>
    </row>
    <row r="3286" spans="9:10" x14ac:dyDescent="0.25">
      <c r="I3286" s="95"/>
      <c r="J3286" s="96"/>
    </row>
    <row r="3287" spans="9:10" x14ac:dyDescent="0.25">
      <c r="I3287" s="95"/>
      <c r="J3287" s="96"/>
    </row>
    <row r="3288" spans="9:10" x14ac:dyDescent="0.25">
      <c r="I3288" s="95"/>
      <c r="J3288" s="96"/>
    </row>
    <row r="3289" spans="9:10" x14ac:dyDescent="0.25">
      <c r="I3289" s="95"/>
      <c r="J3289" s="96"/>
    </row>
    <row r="3290" spans="9:10" x14ac:dyDescent="0.25">
      <c r="I3290" s="95"/>
      <c r="J3290" s="96"/>
    </row>
    <row r="3291" spans="9:10" x14ac:dyDescent="0.25">
      <c r="I3291" s="95"/>
      <c r="J3291" s="96"/>
    </row>
    <row r="3292" spans="9:10" x14ac:dyDescent="0.25">
      <c r="I3292" s="95"/>
      <c r="J3292" s="96"/>
    </row>
    <row r="3293" spans="9:10" x14ac:dyDescent="0.25">
      <c r="I3293" s="95"/>
      <c r="J3293" s="96"/>
    </row>
    <row r="3294" spans="9:10" x14ac:dyDescent="0.25">
      <c r="I3294" s="95"/>
      <c r="J3294" s="96"/>
    </row>
    <row r="3295" spans="9:10" x14ac:dyDescent="0.25">
      <c r="I3295" s="95"/>
      <c r="J3295" s="96"/>
    </row>
    <row r="3296" spans="9:10" x14ac:dyDescent="0.25">
      <c r="I3296" s="95"/>
      <c r="J3296" s="96"/>
    </row>
    <row r="3297" spans="9:10" x14ac:dyDescent="0.25">
      <c r="I3297" s="95"/>
      <c r="J3297" s="96"/>
    </row>
    <row r="3298" spans="9:10" x14ac:dyDescent="0.25">
      <c r="I3298" s="95"/>
      <c r="J3298" s="96"/>
    </row>
    <row r="3299" spans="9:10" x14ac:dyDescent="0.25">
      <c r="I3299" s="95"/>
      <c r="J3299" s="96"/>
    </row>
    <row r="3300" spans="9:10" x14ac:dyDescent="0.25">
      <c r="I3300" s="95"/>
      <c r="J3300" s="96"/>
    </row>
    <row r="3301" spans="9:10" x14ac:dyDescent="0.25">
      <c r="I3301" s="95"/>
      <c r="J3301" s="96"/>
    </row>
    <row r="3302" spans="9:10" x14ac:dyDescent="0.25">
      <c r="I3302" s="95"/>
      <c r="J3302" s="96"/>
    </row>
    <row r="3303" spans="9:10" x14ac:dyDescent="0.25">
      <c r="I3303" s="95"/>
      <c r="J3303" s="96"/>
    </row>
    <row r="3304" spans="9:10" x14ac:dyDescent="0.25">
      <c r="I3304" s="95"/>
      <c r="J3304" s="96"/>
    </row>
    <row r="3305" spans="9:10" x14ac:dyDescent="0.25">
      <c r="I3305" s="95"/>
      <c r="J3305" s="96"/>
    </row>
    <row r="3306" spans="9:10" x14ac:dyDescent="0.25">
      <c r="I3306" s="95"/>
      <c r="J3306" s="96"/>
    </row>
    <row r="3307" spans="9:10" x14ac:dyDescent="0.25">
      <c r="I3307" s="95"/>
      <c r="J3307" s="96"/>
    </row>
    <row r="3308" spans="9:10" x14ac:dyDescent="0.25">
      <c r="I3308" s="95"/>
      <c r="J3308" s="96"/>
    </row>
    <row r="3309" spans="9:10" x14ac:dyDescent="0.25">
      <c r="I3309" s="95"/>
      <c r="J3309" s="96"/>
    </row>
    <row r="3310" spans="9:10" x14ac:dyDescent="0.25">
      <c r="I3310" s="95"/>
      <c r="J3310" s="96"/>
    </row>
    <row r="3311" spans="9:10" x14ac:dyDescent="0.25">
      <c r="I3311" s="95"/>
      <c r="J3311" s="96"/>
    </row>
    <row r="3312" spans="9:10" x14ac:dyDescent="0.25">
      <c r="I3312" s="95"/>
      <c r="J3312" s="96"/>
    </row>
    <row r="3313" spans="9:10" x14ac:dyDescent="0.25">
      <c r="I3313" s="95"/>
      <c r="J3313" s="96"/>
    </row>
    <row r="3314" spans="9:10" x14ac:dyDescent="0.25">
      <c r="I3314" s="95"/>
      <c r="J3314" s="96"/>
    </row>
    <row r="3315" spans="9:10" x14ac:dyDescent="0.25">
      <c r="I3315" s="95"/>
      <c r="J3315" s="96"/>
    </row>
    <row r="3316" spans="9:10" x14ac:dyDescent="0.25">
      <c r="I3316" s="95"/>
      <c r="J3316" s="96"/>
    </row>
    <row r="3317" spans="9:10" x14ac:dyDescent="0.25">
      <c r="I3317" s="95"/>
      <c r="J3317" s="96"/>
    </row>
    <row r="3318" spans="9:10" x14ac:dyDescent="0.25">
      <c r="I3318" s="95"/>
      <c r="J3318" s="96"/>
    </row>
    <row r="3319" spans="9:10" x14ac:dyDescent="0.25">
      <c r="I3319" s="95"/>
      <c r="J3319" s="96"/>
    </row>
    <row r="3320" spans="9:10" x14ac:dyDescent="0.25">
      <c r="I3320" s="95"/>
      <c r="J3320" s="96"/>
    </row>
    <row r="3321" spans="9:10" x14ac:dyDescent="0.25">
      <c r="I3321" s="95"/>
      <c r="J3321" s="96"/>
    </row>
    <row r="3322" spans="9:10" x14ac:dyDescent="0.25">
      <c r="I3322" s="95"/>
      <c r="J3322" s="96"/>
    </row>
    <row r="3323" spans="9:10" x14ac:dyDescent="0.25">
      <c r="I3323" s="95"/>
      <c r="J3323" s="96"/>
    </row>
    <row r="3324" spans="9:10" x14ac:dyDescent="0.25">
      <c r="I3324" s="95"/>
      <c r="J3324" s="96"/>
    </row>
    <row r="3325" spans="9:10" x14ac:dyDescent="0.25">
      <c r="I3325" s="95"/>
      <c r="J3325" s="96"/>
    </row>
    <row r="3326" spans="9:10" x14ac:dyDescent="0.25">
      <c r="I3326" s="95"/>
      <c r="J3326" s="96"/>
    </row>
    <row r="3327" spans="9:10" x14ac:dyDescent="0.25">
      <c r="I3327" s="95"/>
      <c r="J3327" s="96"/>
    </row>
    <row r="3328" spans="9:10" x14ac:dyDescent="0.25">
      <c r="I3328" s="95"/>
      <c r="J3328" s="96"/>
    </row>
    <row r="3329" spans="9:10" x14ac:dyDescent="0.25">
      <c r="I3329" s="95"/>
      <c r="J3329" s="96"/>
    </row>
    <row r="3330" spans="9:10" x14ac:dyDescent="0.25">
      <c r="I3330" s="95"/>
      <c r="J3330" s="96"/>
    </row>
    <row r="3331" spans="9:10" x14ac:dyDescent="0.25">
      <c r="I3331" s="95"/>
      <c r="J3331" s="96"/>
    </row>
    <row r="3332" spans="9:10" x14ac:dyDescent="0.25">
      <c r="I3332" s="95"/>
      <c r="J3332" s="96"/>
    </row>
    <row r="3333" spans="9:10" x14ac:dyDescent="0.25">
      <c r="I3333" s="95"/>
      <c r="J3333" s="96"/>
    </row>
    <row r="3334" spans="9:10" x14ac:dyDescent="0.25">
      <c r="I3334" s="95"/>
      <c r="J3334" s="96"/>
    </row>
    <row r="3335" spans="9:10" x14ac:dyDescent="0.25">
      <c r="I3335" s="95"/>
      <c r="J3335" s="96"/>
    </row>
    <row r="3336" spans="9:10" x14ac:dyDescent="0.25">
      <c r="I3336" s="95"/>
      <c r="J3336" s="96"/>
    </row>
    <row r="3337" spans="9:10" x14ac:dyDescent="0.25">
      <c r="I3337" s="95"/>
      <c r="J3337" s="96"/>
    </row>
    <row r="3338" spans="9:10" x14ac:dyDescent="0.25">
      <c r="I3338" s="95"/>
      <c r="J3338" s="96"/>
    </row>
    <row r="3339" spans="9:10" x14ac:dyDescent="0.25">
      <c r="I3339" s="95"/>
      <c r="J3339" s="96"/>
    </row>
    <row r="3340" spans="9:10" x14ac:dyDescent="0.25">
      <c r="I3340" s="95"/>
      <c r="J3340" s="96"/>
    </row>
    <row r="3341" spans="9:10" x14ac:dyDescent="0.25">
      <c r="I3341" s="95"/>
      <c r="J3341" s="96"/>
    </row>
    <row r="3342" spans="9:10" x14ac:dyDescent="0.25">
      <c r="I3342" s="95"/>
      <c r="J3342" s="96"/>
    </row>
    <row r="3343" spans="9:10" x14ac:dyDescent="0.25">
      <c r="I3343" s="95"/>
      <c r="J3343" s="96"/>
    </row>
    <row r="3344" spans="9:10" x14ac:dyDescent="0.25">
      <c r="I3344" s="95"/>
      <c r="J3344" s="96"/>
    </row>
    <row r="3345" spans="9:10" x14ac:dyDescent="0.25">
      <c r="I3345" s="95"/>
      <c r="J3345" s="96"/>
    </row>
    <row r="3346" spans="9:10" x14ac:dyDescent="0.25">
      <c r="I3346" s="95"/>
      <c r="J3346" s="96"/>
    </row>
    <row r="3347" spans="9:10" x14ac:dyDescent="0.25">
      <c r="I3347" s="95"/>
      <c r="J3347" s="96"/>
    </row>
    <row r="3348" spans="9:10" x14ac:dyDescent="0.25">
      <c r="I3348" s="95"/>
      <c r="J3348" s="96"/>
    </row>
    <row r="3349" spans="9:10" x14ac:dyDescent="0.25">
      <c r="I3349" s="95"/>
      <c r="J3349" s="96"/>
    </row>
    <row r="3350" spans="9:10" x14ac:dyDescent="0.25">
      <c r="I3350" s="95"/>
      <c r="J3350" s="96"/>
    </row>
    <row r="3351" spans="9:10" x14ac:dyDescent="0.25">
      <c r="I3351" s="95"/>
      <c r="J3351" s="96"/>
    </row>
    <row r="3352" spans="9:10" x14ac:dyDescent="0.25">
      <c r="I3352" s="95"/>
      <c r="J3352" s="96"/>
    </row>
    <row r="3353" spans="9:10" x14ac:dyDescent="0.25">
      <c r="I3353" s="95"/>
      <c r="J3353" s="96"/>
    </row>
    <row r="3354" spans="9:10" x14ac:dyDescent="0.25">
      <c r="I3354" s="95"/>
      <c r="J3354" s="96"/>
    </row>
    <row r="3355" spans="9:10" x14ac:dyDescent="0.25">
      <c r="I3355" s="95"/>
      <c r="J3355" s="96"/>
    </row>
    <row r="3356" spans="9:10" x14ac:dyDescent="0.25">
      <c r="I3356" s="95"/>
      <c r="J3356" s="96"/>
    </row>
    <row r="3357" spans="9:10" x14ac:dyDescent="0.25">
      <c r="I3357" s="95"/>
      <c r="J3357" s="96"/>
    </row>
    <row r="3358" spans="9:10" x14ac:dyDescent="0.25">
      <c r="I3358" s="95"/>
      <c r="J3358" s="96"/>
    </row>
    <row r="3359" spans="9:10" x14ac:dyDescent="0.25">
      <c r="I3359" s="95"/>
      <c r="J3359" s="96"/>
    </row>
    <row r="3360" spans="9:10" x14ac:dyDescent="0.25">
      <c r="I3360" s="95"/>
      <c r="J3360" s="96"/>
    </row>
    <row r="3361" spans="9:10" x14ac:dyDescent="0.25">
      <c r="I3361" s="95"/>
      <c r="J3361" s="96"/>
    </row>
    <row r="3362" spans="9:10" x14ac:dyDescent="0.25">
      <c r="I3362" s="95"/>
      <c r="J3362" s="96"/>
    </row>
    <row r="3363" spans="9:10" x14ac:dyDescent="0.25">
      <c r="I3363" s="95"/>
      <c r="J3363" s="96"/>
    </row>
    <row r="3364" spans="9:10" x14ac:dyDescent="0.25">
      <c r="I3364" s="95"/>
      <c r="J3364" s="96"/>
    </row>
    <row r="3365" spans="9:10" x14ac:dyDescent="0.25">
      <c r="I3365" s="95"/>
      <c r="J3365" s="96"/>
    </row>
    <row r="3366" spans="9:10" x14ac:dyDescent="0.25">
      <c r="I3366" s="95"/>
      <c r="J3366" s="96"/>
    </row>
    <row r="3367" spans="9:10" x14ac:dyDescent="0.25">
      <c r="I3367" s="95"/>
      <c r="J3367" s="96"/>
    </row>
    <row r="3368" spans="9:10" x14ac:dyDescent="0.25">
      <c r="I3368" s="95"/>
      <c r="J3368" s="96"/>
    </row>
    <row r="3369" spans="9:10" x14ac:dyDescent="0.25">
      <c r="I3369" s="95"/>
      <c r="J3369" s="96"/>
    </row>
    <row r="3370" spans="9:10" x14ac:dyDescent="0.25">
      <c r="I3370" s="95"/>
      <c r="J3370" s="96"/>
    </row>
    <row r="3371" spans="9:10" x14ac:dyDescent="0.25">
      <c r="I3371" s="95"/>
      <c r="J3371" s="96"/>
    </row>
    <row r="3372" spans="9:10" x14ac:dyDescent="0.25">
      <c r="I3372" s="95"/>
      <c r="J3372" s="96"/>
    </row>
    <row r="3373" spans="9:10" x14ac:dyDescent="0.25">
      <c r="I3373" s="95"/>
      <c r="J3373" s="96"/>
    </row>
    <row r="3374" spans="9:10" x14ac:dyDescent="0.25">
      <c r="I3374" s="95"/>
      <c r="J3374" s="96"/>
    </row>
    <row r="3375" spans="9:10" x14ac:dyDescent="0.25">
      <c r="I3375" s="95"/>
      <c r="J3375" s="96"/>
    </row>
    <row r="3376" spans="9:10" x14ac:dyDescent="0.25">
      <c r="I3376" s="95"/>
      <c r="J3376" s="96"/>
    </row>
    <row r="3377" spans="9:10" x14ac:dyDescent="0.25">
      <c r="I3377" s="95"/>
      <c r="J3377" s="96"/>
    </row>
    <row r="3378" spans="9:10" x14ac:dyDescent="0.25">
      <c r="I3378" s="95"/>
      <c r="J3378" s="96"/>
    </row>
    <row r="3379" spans="9:10" x14ac:dyDescent="0.25">
      <c r="I3379" s="95"/>
      <c r="J3379" s="96"/>
    </row>
    <row r="3380" spans="9:10" x14ac:dyDescent="0.25">
      <c r="I3380" s="95"/>
      <c r="J3380" s="96"/>
    </row>
    <row r="3381" spans="9:10" x14ac:dyDescent="0.25">
      <c r="I3381" s="95"/>
      <c r="J3381" s="96"/>
    </row>
    <row r="3382" spans="9:10" x14ac:dyDescent="0.25">
      <c r="I3382" s="95"/>
      <c r="J3382" s="96"/>
    </row>
    <row r="3383" spans="9:10" x14ac:dyDescent="0.25">
      <c r="I3383" s="95"/>
      <c r="J3383" s="96"/>
    </row>
    <row r="3384" spans="9:10" x14ac:dyDescent="0.25">
      <c r="I3384" s="95"/>
      <c r="J3384" s="96"/>
    </row>
    <row r="3385" spans="9:10" x14ac:dyDescent="0.25">
      <c r="I3385" s="95"/>
      <c r="J3385" s="96"/>
    </row>
    <row r="3386" spans="9:10" x14ac:dyDescent="0.25">
      <c r="I3386" s="95"/>
      <c r="J3386" s="96"/>
    </row>
    <row r="3387" spans="9:10" x14ac:dyDescent="0.25">
      <c r="I3387" s="95"/>
      <c r="J3387" s="96"/>
    </row>
    <row r="3388" spans="9:10" x14ac:dyDescent="0.25">
      <c r="I3388" s="95"/>
      <c r="J3388" s="96"/>
    </row>
    <row r="3389" spans="9:10" x14ac:dyDescent="0.25">
      <c r="I3389" s="95"/>
      <c r="J3389" s="96"/>
    </row>
    <row r="3390" spans="9:10" x14ac:dyDescent="0.25">
      <c r="I3390" s="95"/>
      <c r="J3390" s="96"/>
    </row>
    <row r="3391" spans="9:10" x14ac:dyDescent="0.25">
      <c r="I3391" s="95"/>
      <c r="J3391" s="96"/>
    </row>
    <row r="3392" spans="9:10" x14ac:dyDescent="0.25">
      <c r="I3392" s="95"/>
      <c r="J3392" s="96"/>
    </row>
    <row r="3393" spans="9:10" x14ac:dyDescent="0.25">
      <c r="I3393" s="95"/>
      <c r="J3393" s="96"/>
    </row>
    <row r="3394" spans="9:10" x14ac:dyDescent="0.25">
      <c r="I3394" s="95"/>
      <c r="J3394" s="96"/>
    </row>
    <row r="3395" spans="9:10" x14ac:dyDescent="0.25">
      <c r="I3395" s="95"/>
      <c r="J3395" s="96"/>
    </row>
    <row r="3396" spans="9:10" x14ac:dyDescent="0.25">
      <c r="I3396" s="95"/>
      <c r="J3396" s="96"/>
    </row>
    <row r="3397" spans="9:10" x14ac:dyDescent="0.25">
      <c r="I3397" s="95"/>
      <c r="J3397" s="96"/>
    </row>
    <row r="3398" spans="9:10" x14ac:dyDescent="0.25">
      <c r="I3398" s="95"/>
      <c r="J3398" s="96"/>
    </row>
    <row r="3399" spans="9:10" x14ac:dyDescent="0.25">
      <c r="I3399" s="95"/>
      <c r="J3399" s="96"/>
    </row>
    <row r="3400" spans="9:10" x14ac:dyDescent="0.25">
      <c r="I3400" s="95"/>
      <c r="J3400" s="96"/>
    </row>
    <row r="3401" spans="9:10" x14ac:dyDescent="0.25">
      <c r="I3401" s="95"/>
      <c r="J3401" s="96"/>
    </row>
    <row r="3402" spans="9:10" x14ac:dyDescent="0.25">
      <c r="I3402" s="95"/>
      <c r="J3402" s="96"/>
    </row>
    <row r="3403" spans="9:10" x14ac:dyDescent="0.25">
      <c r="I3403" s="95"/>
      <c r="J3403" s="96"/>
    </row>
    <row r="3404" spans="9:10" x14ac:dyDescent="0.25">
      <c r="I3404" s="95"/>
      <c r="J3404" s="96"/>
    </row>
    <row r="3405" spans="9:10" x14ac:dyDescent="0.25">
      <c r="I3405" s="95"/>
      <c r="J3405" s="96"/>
    </row>
    <row r="3406" spans="9:10" x14ac:dyDescent="0.25">
      <c r="I3406" s="95"/>
      <c r="J3406" s="96"/>
    </row>
    <row r="3407" spans="9:10" x14ac:dyDescent="0.25">
      <c r="I3407" s="95"/>
      <c r="J3407" s="96"/>
    </row>
    <row r="3408" spans="9:10" x14ac:dyDescent="0.25">
      <c r="I3408" s="95"/>
      <c r="J3408" s="96"/>
    </row>
    <row r="3409" spans="9:10" x14ac:dyDescent="0.25">
      <c r="I3409" s="95"/>
      <c r="J3409" s="96"/>
    </row>
    <row r="3410" spans="9:10" x14ac:dyDescent="0.25">
      <c r="I3410" s="95"/>
      <c r="J3410" s="96"/>
    </row>
    <row r="3411" spans="9:10" x14ac:dyDescent="0.25">
      <c r="I3411" s="95"/>
      <c r="J3411" s="96"/>
    </row>
    <row r="3412" spans="9:10" x14ac:dyDescent="0.25">
      <c r="I3412" s="95"/>
      <c r="J3412" s="96"/>
    </row>
    <row r="3413" spans="9:10" x14ac:dyDescent="0.25">
      <c r="I3413" s="95"/>
      <c r="J3413" s="96"/>
    </row>
    <row r="3414" spans="9:10" x14ac:dyDescent="0.25">
      <c r="I3414" s="95"/>
      <c r="J3414" s="96"/>
    </row>
    <row r="3415" spans="9:10" x14ac:dyDescent="0.25">
      <c r="I3415" s="95"/>
      <c r="J3415" s="96"/>
    </row>
    <row r="3416" spans="9:10" x14ac:dyDescent="0.25">
      <c r="I3416" s="95"/>
      <c r="J3416" s="96"/>
    </row>
    <row r="3417" spans="9:10" x14ac:dyDescent="0.25">
      <c r="I3417" s="95"/>
      <c r="J3417" s="96"/>
    </row>
    <row r="3418" spans="9:10" x14ac:dyDescent="0.25">
      <c r="I3418" s="95"/>
      <c r="J3418" s="96"/>
    </row>
    <row r="3419" spans="9:10" x14ac:dyDescent="0.25">
      <c r="I3419" s="95"/>
      <c r="J3419" s="96"/>
    </row>
    <row r="3420" spans="9:10" x14ac:dyDescent="0.25">
      <c r="I3420" s="95"/>
      <c r="J3420" s="96"/>
    </row>
    <row r="3421" spans="9:10" x14ac:dyDescent="0.25">
      <c r="I3421" s="95"/>
      <c r="J3421" s="96"/>
    </row>
    <row r="3422" spans="9:10" x14ac:dyDescent="0.25">
      <c r="I3422" s="95"/>
      <c r="J3422" s="96"/>
    </row>
    <row r="3423" spans="9:10" x14ac:dyDescent="0.25">
      <c r="I3423" s="95"/>
      <c r="J3423" s="96"/>
    </row>
    <row r="3424" spans="9:10" x14ac:dyDescent="0.25">
      <c r="I3424" s="95"/>
      <c r="J3424" s="96"/>
    </row>
    <row r="3425" spans="9:10" x14ac:dyDescent="0.25">
      <c r="I3425" s="95"/>
      <c r="J3425" s="96"/>
    </row>
    <row r="3426" spans="9:10" x14ac:dyDescent="0.25">
      <c r="I3426" s="95"/>
      <c r="J3426" s="96"/>
    </row>
    <row r="3427" spans="9:10" x14ac:dyDescent="0.25">
      <c r="I3427" s="95"/>
      <c r="J3427" s="96"/>
    </row>
    <row r="3428" spans="9:10" x14ac:dyDescent="0.25">
      <c r="I3428" s="95"/>
      <c r="J3428" s="96"/>
    </row>
    <row r="3429" spans="9:10" x14ac:dyDescent="0.25">
      <c r="I3429" s="95"/>
      <c r="J3429" s="96"/>
    </row>
    <row r="3430" spans="9:10" x14ac:dyDescent="0.25">
      <c r="I3430" s="95"/>
      <c r="J3430" s="96"/>
    </row>
    <row r="3431" spans="9:10" x14ac:dyDescent="0.25">
      <c r="I3431" s="95"/>
      <c r="J3431" s="96"/>
    </row>
    <row r="3432" spans="9:10" x14ac:dyDescent="0.25">
      <c r="I3432" s="95"/>
      <c r="J3432" s="96"/>
    </row>
    <row r="3433" spans="9:10" x14ac:dyDescent="0.25">
      <c r="I3433" s="95"/>
      <c r="J3433" s="96"/>
    </row>
    <row r="3434" spans="9:10" x14ac:dyDescent="0.25">
      <c r="I3434" s="95"/>
      <c r="J3434" s="96"/>
    </row>
    <row r="3435" spans="9:10" x14ac:dyDescent="0.25">
      <c r="I3435" s="95"/>
      <c r="J3435" s="96"/>
    </row>
    <row r="3436" spans="9:10" x14ac:dyDescent="0.25">
      <c r="I3436" s="95"/>
      <c r="J3436" s="96"/>
    </row>
    <row r="3437" spans="9:10" x14ac:dyDescent="0.25">
      <c r="I3437" s="95"/>
      <c r="J3437" s="96"/>
    </row>
    <row r="3438" spans="9:10" x14ac:dyDescent="0.25">
      <c r="I3438" s="95"/>
      <c r="J3438" s="96"/>
    </row>
    <row r="3439" spans="9:10" x14ac:dyDescent="0.25">
      <c r="I3439" s="95"/>
      <c r="J3439" s="96"/>
    </row>
    <row r="3440" spans="9:10" x14ac:dyDescent="0.25">
      <c r="I3440" s="95"/>
      <c r="J3440" s="96"/>
    </row>
    <row r="3441" spans="9:10" x14ac:dyDescent="0.25">
      <c r="I3441" s="95"/>
      <c r="J3441" s="96"/>
    </row>
    <row r="3442" spans="9:10" x14ac:dyDescent="0.25">
      <c r="I3442" s="95"/>
      <c r="J3442" s="96"/>
    </row>
    <row r="3443" spans="9:10" x14ac:dyDescent="0.25">
      <c r="I3443" s="95"/>
      <c r="J3443" s="96"/>
    </row>
    <row r="3444" spans="9:10" x14ac:dyDescent="0.25">
      <c r="I3444" s="95"/>
      <c r="J3444" s="96"/>
    </row>
    <row r="3445" spans="9:10" x14ac:dyDescent="0.25">
      <c r="I3445" s="95"/>
      <c r="J3445" s="96"/>
    </row>
    <row r="3446" spans="9:10" x14ac:dyDescent="0.25">
      <c r="I3446" s="95"/>
      <c r="J3446" s="96"/>
    </row>
    <row r="3447" spans="9:10" x14ac:dyDescent="0.25">
      <c r="I3447" s="95"/>
      <c r="J3447" s="96"/>
    </row>
    <row r="3448" spans="9:10" x14ac:dyDescent="0.25">
      <c r="I3448" s="95"/>
      <c r="J3448" s="96"/>
    </row>
    <row r="3449" spans="9:10" x14ac:dyDescent="0.25">
      <c r="I3449" s="95"/>
      <c r="J3449" s="96"/>
    </row>
    <row r="3450" spans="9:10" x14ac:dyDescent="0.25">
      <c r="I3450" s="95"/>
      <c r="J3450" s="96"/>
    </row>
    <row r="3451" spans="9:10" x14ac:dyDescent="0.25">
      <c r="I3451" s="95"/>
      <c r="J3451" s="96"/>
    </row>
    <row r="3452" spans="9:10" x14ac:dyDescent="0.25">
      <c r="I3452" s="95"/>
      <c r="J3452" s="96"/>
    </row>
    <row r="3453" spans="9:10" x14ac:dyDescent="0.25">
      <c r="I3453" s="95"/>
      <c r="J3453" s="96"/>
    </row>
    <row r="3454" spans="9:10" x14ac:dyDescent="0.25">
      <c r="I3454" s="95"/>
      <c r="J3454" s="96"/>
    </row>
    <row r="3455" spans="9:10" x14ac:dyDescent="0.25">
      <c r="I3455" s="95"/>
      <c r="J3455" s="96"/>
    </row>
    <row r="3456" spans="9:10" x14ac:dyDescent="0.25">
      <c r="I3456" s="95"/>
      <c r="J3456" s="96"/>
    </row>
    <row r="3457" spans="9:10" x14ac:dyDescent="0.25">
      <c r="I3457" s="95"/>
      <c r="J3457" s="96"/>
    </row>
    <row r="3458" spans="9:10" x14ac:dyDescent="0.25">
      <c r="I3458" s="95"/>
      <c r="J3458" s="96"/>
    </row>
    <row r="3459" spans="9:10" x14ac:dyDescent="0.25">
      <c r="I3459" s="95"/>
      <c r="J3459" s="96"/>
    </row>
    <row r="3460" spans="9:10" x14ac:dyDescent="0.25">
      <c r="I3460" s="95"/>
      <c r="J3460" s="96"/>
    </row>
    <row r="3461" spans="9:10" x14ac:dyDescent="0.25">
      <c r="I3461" s="95"/>
      <c r="J3461" s="96"/>
    </row>
    <row r="3462" spans="9:10" x14ac:dyDescent="0.25">
      <c r="I3462" s="95"/>
      <c r="J3462" s="96"/>
    </row>
    <row r="3463" spans="9:10" x14ac:dyDescent="0.25">
      <c r="I3463" s="95"/>
      <c r="J3463" s="96"/>
    </row>
    <row r="3464" spans="9:10" x14ac:dyDescent="0.25">
      <c r="I3464" s="95"/>
      <c r="J3464" s="96"/>
    </row>
    <row r="3465" spans="9:10" x14ac:dyDescent="0.25">
      <c r="I3465" s="95"/>
      <c r="J3465" s="96"/>
    </row>
    <row r="3466" spans="9:10" x14ac:dyDescent="0.25">
      <c r="I3466" s="95"/>
      <c r="J3466" s="96"/>
    </row>
    <row r="3467" spans="9:10" x14ac:dyDescent="0.25">
      <c r="I3467" s="95"/>
      <c r="J3467" s="96"/>
    </row>
    <row r="3468" spans="9:10" x14ac:dyDescent="0.25">
      <c r="I3468" s="95"/>
      <c r="J3468" s="96"/>
    </row>
    <row r="3469" spans="9:10" x14ac:dyDescent="0.25">
      <c r="I3469" s="95"/>
      <c r="J3469" s="96"/>
    </row>
    <row r="3470" spans="9:10" x14ac:dyDescent="0.25">
      <c r="I3470" s="95"/>
      <c r="J3470" s="96"/>
    </row>
    <row r="3471" spans="9:10" x14ac:dyDescent="0.25">
      <c r="I3471" s="95"/>
      <c r="J3471" s="96"/>
    </row>
    <row r="3472" spans="9:10" x14ac:dyDescent="0.25">
      <c r="I3472" s="95"/>
      <c r="J3472" s="96"/>
    </row>
    <row r="3473" spans="9:10" x14ac:dyDescent="0.25">
      <c r="I3473" s="95"/>
      <c r="J3473" s="96"/>
    </row>
    <row r="3474" spans="9:10" x14ac:dyDescent="0.25">
      <c r="I3474" s="95"/>
      <c r="J3474" s="96"/>
    </row>
    <row r="3475" spans="9:10" x14ac:dyDescent="0.25">
      <c r="I3475" s="95"/>
      <c r="J3475" s="96"/>
    </row>
    <row r="3476" spans="9:10" x14ac:dyDescent="0.25">
      <c r="I3476" s="95"/>
      <c r="J3476" s="96"/>
    </row>
    <row r="3477" spans="9:10" x14ac:dyDescent="0.25">
      <c r="I3477" s="95"/>
      <c r="J3477" s="96"/>
    </row>
    <row r="3478" spans="9:10" x14ac:dyDescent="0.25">
      <c r="I3478" s="95"/>
      <c r="J3478" s="96"/>
    </row>
    <row r="3479" spans="9:10" x14ac:dyDescent="0.25">
      <c r="I3479" s="95"/>
      <c r="J3479" s="96"/>
    </row>
    <row r="3480" spans="9:10" x14ac:dyDescent="0.25">
      <c r="I3480" s="95"/>
      <c r="J3480" s="96"/>
    </row>
    <row r="3481" spans="9:10" x14ac:dyDescent="0.25">
      <c r="I3481" s="95"/>
      <c r="J3481" s="96"/>
    </row>
    <row r="3482" spans="9:10" x14ac:dyDescent="0.25">
      <c r="I3482" s="95"/>
      <c r="J3482" s="96"/>
    </row>
    <row r="3483" spans="9:10" x14ac:dyDescent="0.25">
      <c r="I3483" s="95"/>
      <c r="J3483" s="96"/>
    </row>
    <row r="3484" spans="9:10" x14ac:dyDescent="0.25">
      <c r="I3484" s="95"/>
      <c r="J3484" s="96"/>
    </row>
    <row r="3485" spans="9:10" x14ac:dyDescent="0.25">
      <c r="I3485" s="95"/>
      <c r="J3485" s="96"/>
    </row>
    <row r="3486" spans="9:10" x14ac:dyDescent="0.25">
      <c r="I3486" s="95"/>
      <c r="J3486" s="96"/>
    </row>
    <row r="3487" spans="9:10" x14ac:dyDescent="0.25">
      <c r="I3487" s="95"/>
      <c r="J3487" s="96"/>
    </row>
    <row r="3488" spans="9:10" x14ac:dyDescent="0.25">
      <c r="I3488" s="95"/>
      <c r="J3488" s="96"/>
    </row>
    <row r="3489" spans="9:10" x14ac:dyDescent="0.25">
      <c r="I3489" s="95"/>
      <c r="J3489" s="96"/>
    </row>
    <row r="3490" spans="9:10" x14ac:dyDescent="0.25">
      <c r="I3490" s="95"/>
      <c r="J3490" s="96"/>
    </row>
    <row r="3491" spans="9:10" x14ac:dyDescent="0.25">
      <c r="I3491" s="95"/>
      <c r="J3491" s="96"/>
    </row>
    <row r="3492" spans="9:10" x14ac:dyDescent="0.25">
      <c r="I3492" s="95"/>
      <c r="J3492" s="96"/>
    </row>
    <row r="3493" spans="9:10" x14ac:dyDescent="0.25">
      <c r="I3493" s="95"/>
      <c r="J3493" s="96"/>
    </row>
    <row r="3494" spans="9:10" x14ac:dyDescent="0.25">
      <c r="I3494" s="95"/>
      <c r="J3494" s="96"/>
    </row>
    <row r="3495" spans="9:10" x14ac:dyDescent="0.25">
      <c r="I3495" s="95"/>
      <c r="J3495" s="96"/>
    </row>
    <row r="3496" spans="9:10" x14ac:dyDescent="0.25">
      <c r="I3496" s="95"/>
      <c r="J3496" s="96"/>
    </row>
    <row r="3497" spans="9:10" x14ac:dyDescent="0.25">
      <c r="I3497" s="95"/>
      <c r="J3497" s="96"/>
    </row>
    <row r="3498" spans="9:10" x14ac:dyDescent="0.25">
      <c r="I3498" s="95"/>
      <c r="J3498" s="96"/>
    </row>
    <row r="3499" spans="9:10" x14ac:dyDescent="0.25">
      <c r="I3499" s="95"/>
      <c r="J3499" s="96"/>
    </row>
    <row r="3500" spans="9:10" x14ac:dyDescent="0.25">
      <c r="I3500" s="95"/>
      <c r="J3500" s="96"/>
    </row>
    <row r="3501" spans="9:10" x14ac:dyDescent="0.25">
      <c r="I3501" s="95"/>
      <c r="J3501" s="96"/>
    </row>
    <row r="3502" spans="9:10" x14ac:dyDescent="0.25">
      <c r="I3502" s="95"/>
      <c r="J3502" s="96"/>
    </row>
    <row r="3503" spans="9:10" x14ac:dyDescent="0.25">
      <c r="I3503" s="95"/>
      <c r="J3503" s="96"/>
    </row>
    <row r="3504" spans="9:10" x14ac:dyDescent="0.25">
      <c r="I3504" s="95"/>
      <c r="J3504" s="96"/>
    </row>
    <row r="3505" spans="9:10" x14ac:dyDescent="0.25">
      <c r="I3505" s="95"/>
      <c r="J3505" s="96"/>
    </row>
    <row r="3506" spans="9:10" x14ac:dyDescent="0.25">
      <c r="I3506" s="95"/>
      <c r="J3506" s="96"/>
    </row>
    <row r="3507" spans="9:10" x14ac:dyDescent="0.25">
      <c r="I3507" s="95"/>
      <c r="J3507" s="96"/>
    </row>
    <row r="3508" spans="9:10" x14ac:dyDescent="0.25">
      <c r="I3508" s="95"/>
      <c r="J3508" s="96"/>
    </row>
    <row r="3509" spans="9:10" x14ac:dyDescent="0.25">
      <c r="I3509" s="95"/>
      <c r="J3509" s="96"/>
    </row>
    <row r="3510" spans="9:10" x14ac:dyDescent="0.25">
      <c r="I3510" s="95"/>
      <c r="J3510" s="96"/>
    </row>
    <row r="3511" spans="9:10" x14ac:dyDescent="0.25">
      <c r="I3511" s="95"/>
      <c r="J3511" s="96"/>
    </row>
    <row r="3512" spans="9:10" x14ac:dyDescent="0.25">
      <c r="I3512" s="95"/>
      <c r="J3512" s="96"/>
    </row>
    <row r="3513" spans="9:10" x14ac:dyDescent="0.25">
      <c r="I3513" s="95"/>
      <c r="J3513" s="96"/>
    </row>
    <row r="3514" spans="9:10" x14ac:dyDescent="0.25">
      <c r="I3514" s="95"/>
      <c r="J3514" s="96"/>
    </row>
    <row r="3515" spans="9:10" x14ac:dyDescent="0.25">
      <c r="I3515" s="95"/>
      <c r="J3515" s="96"/>
    </row>
    <row r="3516" spans="9:10" x14ac:dyDescent="0.25">
      <c r="I3516" s="95"/>
      <c r="J3516" s="96"/>
    </row>
    <row r="3517" spans="9:10" x14ac:dyDescent="0.25">
      <c r="I3517" s="95"/>
      <c r="J3517" s="96"/>
    </row>
    <row r="3518" spans="9:10" x14ac:dyDescent="0.25">
      <c r="I3518" s="95"/>
      <c r="J3518" s="96"/>
    </row>
    <row r="3519" spans="9:10" x14ac:dyDescent="0.25">
      <c r="I3519" s="95"/>
      <c r="J3519" s="96"/>
    </row>
    <row r="3520" spans="9:10" x14ac:dyDescent="0.25">
      <c r="I3520" s="95"/>
      <c r="J3520" s="96"/>
    </row>
    <row r="3521" spans="9:10" x14ac:dyDescent="0.25">
      <c r="I3521" s="95"/>
      <c r="J3521" s="96"/>
    </row>
    <row r="3522" spans="9:10" x14ac:dyDescent="0.25">
      <c r="I3522" s="95"/>
      <c r="J3522" s="96"/>
    </row>
    <row r="3523" spans="9:10" x14ac:dyDescent="0.25">
      <c r="I3523" s="95"/>
      <c r="J3523" s="96"/>
    </row>
    <row r="3524" spans="9:10" x14ac:dyDescent="0.25">
      <c r="I3524" s="95"/>
      <c r="J3524" s="96"/>
    </row>
    <row r="3525" spans="9:10" x14ac:dyDescent="0.25">
      <c r="I3525" s="95"/>
      <c r="J3525" s="96"/>
    </row>
    <row r="3526" spans="9:10" x14ac:dyDescent="0.25">
      <c r="I3526" s="95"/>
      <c r="J3526" s="96"/>
    </row>
    <row r="3527" spans="9:10" x14ac:dyDescent="0.25">
      <c r="I3527" s="95"/>
      <c r="J3527" s="96"/>
    </row>
    <row r="3528" spans="9:10" x14ac:dyDescent="0.25">
      <c r="I3528" s="95"/>
      <c r="J3528" s="96"/>
    </row>
    <row r="3529" spans="9:10" x14ac:dyDescent="0.25">
      <c r="I3529" s="95"/>
      <c r="J3529" s="96"/>
    </row>
    <row r="3530" spans="9:10" x14ac:dyDescent="0.25">
      <c r="I3530" s="95"/>
      <c r="J3530" s="96"/>
    </row>
    <row r="3531" spans="9:10" x14ac:dyDescent="0.25">
      <c r="I3531" s="95"/>
      <c r="J3531" s="96"/>
    </row>
    <row r="3532" spans="9:10" x14ac:dyDescent="0.25">
      <c r="I3532" s="95"/>
      <c r="J3532" s="96"/>
    </row>
    <row r="3533" spans="9:10" x14ac:dyDescent="0.25">
      <c r="I3533" s="95"/>
      <c r="J3533" s="96"/>
    </row>
    <row r="3534" spans="9:10" x14ac:dyDescent="0.25">
      <c r="I3534" s="95"/>
      <c r="J3534" s="96"/>
    </row>
    <row r="3535" spans="9:10" x14ac:dyDescent="0.25">
      <c r="I3535" s="95"/>
      <c r="J3535" s="96"/>
    </row>
    <row r="3536" spans="9:10" x14ac:dyDescent="0.25">
      <c r="I3536" s="95"/>
      <c r="J3536" s="96"/>
    </row>
    <row r="3537" spans="9:10" x14ac:dyDescent="0.25">
      <c r="I3537" s="95"/>
      <c r="J3537" s="96"/>
    </row>
    <row r="3538" spans="9:10" x14ac:dyDescent="0.25">
      <c r="I3538" s="95"/>
      <c r="J3538" s="96"/>
    </row>
    <row r="3539" spans="9:10" x14ac:dyDescent="0.25">
      <c r="I3539" s="95"/>
      <c r="J3539" s="96"/>
    </row>
    <row r="3540" spans="9:10" x14ac:dyDescent="0.25">
      <c r="I3540" s="95"/>
      <c r="J3540" s="96"/>
    </row>
    <row r="3541" spans="9:10" x14ac:dyDescent="0.25">
      <c r="I3541" s="95"/>
      <c r="J3541" s="96"/>
    </row>
    <row r="3542" spans="9:10" x14ac:dyDescent="0.25">
      <c r="I3542" s="95"/>
      <c r="J3542" s="96"/>
    </row>
    <row r="3543" spans="9:10" x14ac:dyDescent="0.25">
      <c r="I3543" s="95"/>
      <c r="J3543" s="96"/>
    </row>
    <row r="3544" spans="9:10" x14ac:dyDescent="0.25">
      <c r="I3544" s="95"/>
      <c r="J3544" s="96"/>
    </row>
    <row r="3545" spans="9:10" x14ac:dyDescent="0.25">
      <c r="I3545" s="95"/>
      <c r="J3545" s="96"/>
    </row>
    <row r="3546" spans="9:10" x14ac:dyDescent="0.25">
      <c r="I3546" s="95"/>
      <c r="J3546" s="96"/>
    </row>
    <row r="3547" spans="9:10" x14ac:dyDescent="0.25">
      <c r="I3547" s="95"/>
      <c r="J3547" s="96"/>
    </row>
    <row r="3548" spans="9:10" x14ac:dyDescent="0.25">
      <c r="I3548" s="95"/>
      <c r="J3548" s="96"/>
    </row>
    <row r="3549" spans="9:10" x14ac:dyDescent="0.25">
      <c r="I3549" s="95"/>
      <c r="J3549" s="96"/>
    </row>
    <row r="3550" spans="9:10" x14ac:dyDescent="0.25">
      <c r="I3550" s="95"/>
      <c r="J3550" s="96"/>
    </row>
    <row r="3551" spans="9:10" x14ac:dyDescent="0.25">
      <c r="I3551" s="95"/>
      <c r="J3551" s="96"/>
    </row>
    <row r="3552" spans="9:10" x14ac:dyDescent="0.25">
      <c r="I3552" s="95"/>
      <c r="J3552" s="96"/>
    </row>
    <row r="3553" spans="9:10" x14ac:dyDescent="0.25">
      <c r="I3553" s="95"/>
      <c r="J3553" s="96"/>
    </row>
    <row r="3554" spans="9:10" x14ac:dyDescent="0.25">
      <c r="I3554" s="95"/>
      <c r="J3554" s="96"/>
    </row>
    <row r="3555" spans="9:10" x14ac:dyDescent="0.25">
      <c r="I3555" s="95"/>
      <c r="J3555" s="96"/>
    </row>
    <row r="3556" spans="9:10" x14ac:dyDescent="0.25">
      <c r="I3556" s="95"/>
      <c r="J3556" s="96"/>
    </row>
    <row r="3557" spans="9:10" x14ac:dyDescent="0.25">
      <c r="I3557" s="95"/>
      <c r="J3557" s="96"/>
    </row>
    <row r="3558" spans="9:10" x14ac:dyDescent="0.25">
      <c r="I3558" s="95"/>
      <c r="J3558" s="96"/>
    </row>
    <row r="3559" spans="9:10" x14ac:dyDescent="0.25">
      <c r="I3559" s="95"/>
      <c r="J3559" s="96"/>
    </row>
    <row r="3560" spans="9:10" x14ac:dyDescent="0.25">
      <c r="I3560" s="95"/>
      <c r="J3560" s="96"/>
    </row>
    <row r="3561" spans="9:10" x14ac:dyDescent="0.25">
      <c r="I3561" s="95"/>
      <c r="J3561" s="96"/>
    </row>
    <row r="3562" spans="9:10" x14ac:dyDescent="0.25">
      <c r="I3562" s="95"/>
      <c r="J3562" s="96"/>
    </row>
    <row r="3563" spans="9:10" x14ac:dyDescent="0.25">
      <c r="I3563" s="95"/>
      <c r="J3563" s="96"/>
    </row>
    <row r="3564" spans="9:10" x14ac:dyDescent="0.25">
      <c r="I3564" s="95"/>
      <c r="J3564" s="96"/>
    </row>
    <row r="3565" spans="9:10" x14ac:dyDescent="0.25">
      <c r="I3565" s="95"/>
      <c r="J3565" s="96"/>
    </row>
    <row r="3566" spans="9:10" x14ac:dyDescent="0.25">
      <c r="I3566" s="95"/>
      <c r="J3566" s="96"/>
    </row>
    <row r="3567" spans="9:10" x14ac:dyDescent="0.25">
      <c r="I3567" s="95"/>
      <c r="J3567" s="96"/>
    </row>
    <row r="3568" spans="9:10" x14ac:dyDescent="0.25">
      <c r="I3568" s="95"/>
      <c r="J3568" s="96"/>
    </row>
    <row r="3569" spans="9:10" x14ac:dyDescent="0.25">
      <c r="I3569" s="95"/>
      <c r="J3569" s="96"/>
    </row>
    <row r="3570" spans="9:10" x14ac:dyDescent="0.25">
      <c r="I3570" s="95"/>
      <c r="J3570" s="96"/>
    </row>
    <row r="3571" spans="9:10" x14ac:dyDescent="0.25">
      <c r="I3571" s="95"/>
      <c r="J3571" s="96"/>
    </row>
    <row r="3572" spans="9:10" x14ac:dyDescent="0.25">
      <c r="I3572" s="95"/>
      <c r="J3572" s="96"/>
    </row>
    <row r="3573" spans="9:10" x14ac:dyDescent="0.25">
      <c r="I3573" s="95"/>
      <c r="J3573" s="96"/>
    </row>
    <row r="3574" spans="9:10" x14ac:dyDescent="0.25">
      <c r="I3574" s="95"/>
      <c r="J3574" s="96"/>
    </row>
    <row r="3575" spans="9:10" x14ac:dyDescent="0.25">
      <c r="I3575" s="95"/>
      <c r="J3575" s="96"/>
    </row>
    <row r="3576" spans="9:10" x14ac:dyDescent="0.25">
      <c r="I3576" s="95"/>
      <c r="J3576" s="96"/>
    </row>
    <row r="3577" spans="9:10" x14ac:dyDescent="0.25">
      <c r="I3577" s="95"/>
      <c r="J3577" s="96"/>
    </row>
    <row r="3578" spans="9:10" x14ac:dyDescent="0.25">
      <c r="I3578" s="95"/>
      <c r="J3578" s="96"/>
    </row>
    <row r="3579" spans="9:10" x14ac:dyDescent="0.25">
      <c r="I3579" s="95"/>
      <c r="J3579" s="96"/>
    </row>
    <row r="3580" spans="9:10" x14ac:dyDescent="0.25">
      <c r="I3580" s="95"/>
      <c r="J3580" s="96"/>
    </row>
    <row r="3581" spans="9:10" x14ac:dyDescent="0.25">
      <c r="I3581" s="95"/>
      <c r="J3581" s="96"/>
    </row>
    <row r="3582" spans="9:10" x14ac:dyDescent="0.25">
      <c r="I3582" s="95"/>
      <c r="J3582" s="96"/>
    </row>
    <row r="3583" spans="9:10" x14ac:dyDescent="0.25">
      <c r="I3583" s="95"/>
      <c r="J3583" s="96"/>
    </row>
    <row r="3584" spans="9:10" x14ac:dyDescent="0.25">
      <c r="I3584" s="95"/>
      <c r="J3584" s="96"/>
    </row>
    <row r="3585" spans="9:10" x14ac:dyDescent="0.25">
      <c r="I3585" s="95"/>
      <c r="J3585" s="96"/>
    </row>
    <row r="3586" spans="9:10" x14ac:dyDescent="0.25">
      <c r="I3586" s="95"/>
      <c r="J3586" s="96"/>
    </row>
    <row r="3587" spans="9:10" x14ac:dyDescent="0.25">
      <c r="I3587" s="95"/>
      <c r="J3587" s="96"/>
    </row>
    <row r="3588" spans="9:10" x14ac:dyDescent="0.25">
      <c r="I3588" s="95"/>
      <c r="J3588" s="96"/>
    </row>
    <row r="3589" spans="9:10" x14ac:dyDescent="0.25">
      <c r="I3589" s="95"/>
      <c r="J3589" s="96"/>
    </row>
    <row r="3590" spans="9:10" x14ac:dyDescent="0.25">
      <c r="I3590" s="95"/>
      <c r="J3590" s="96"/>
    </row>
    <row r="3591" spans="9:10" x14ac:dyDescent="0.25">
      <c r="I3591" s="95"/>
      <c r="J3591" s="96"/>
    </row>
    <row r="3592" spans="9:10" x14ac:dyDescent="0.25">
      <c r="I3592" s="95"/>
      <c r="J3592" s="96"/>
    </row>
    <row r="3593" spans="9:10" x14ac:dyDescent="0.25">
      <c r="I3593" s="95"/>
      <c r="J3593" s="96"/>
    </row>
    <row r="3594" spans="9:10" x14ac:dyDescent="0.25">
      <c r="I3594" s="95"/>
      <c r="J3594" s="96"/>
    </row>
    <row r="3595" spans="9:10" x14ac:dyDescent="0.25">
      <c r="I3595" s="95"/>
      <c r="J3595" s="96"/>
    </row>
    <row r="3596" spans="9:10" x14ac:dyDescent="0.25">
      <c r="I3596" s="95"/>
      <c r="J3596" s="96"/>
    </row>
    <row r="3597" spans="9:10" x14ac:dyDescent="0.25">
      <c r="I3597" s="95"/>
      <c r="J3597" s="96"/>
    </row>
    <row r="3598" spans="9:10" x14ac:dyDescent="0.25">
      <c r="I3598" s="95"/>
      <c r="J3598" s="96"/>
    </row>
    <row r="3599" spans="9:10" x14ac:dyDescent="0.25">
      <c r="I3599" s="95"/>
      <c r="J3599" s="96"/>
    </row>
    <row r="3600" spans="9:10" x14ac:dyDescent="0.25">
      <c r="I3600" s="95"/>
      <c r="J3600" s="96"/>
    </row>
    <row r="3601" spans="9:10" x14ac:dyDescent="0.25">
      <c r="I3601" s="95"/>
      <c r="J3601" s="96"/>
    </row>
    <row r="3602" spans="9:10" x14ac:dyDescent="0.25">
      <c r="I3602" s="95"/>
      <c r="J3602" s="96"/>
    </row>
    <row r="3603" spans="9:10" x14ac:dyDescent="0.25">
      <c r="I3603" s="95"/>
      <c r="J3603" s="96"/>
    </row>
    <row r="3604" spans="9:10" x14ac:dyDescent="0.25">
      <c r="I3604" s="95"/>
      <c r="J3604" s="96"/>
    </row>
    <row r="3605" spans="9:10" x14ac:dyDescent="0.25">
      <c r="I3605" s="95"/>
      <c r="J3605" s="96"/>
    </row>
    <row r="3606" spans="9:10" x14ac:dyDescent="0.25">
      <c r="I3606" s="95"/>
      <c r="J3606" s="96"/>
    </row>
    <row r="3607" spans="9:10" x14ac:dyDescent="0.25">
      <c r="I3607" s="95"/>
      <c r="J3607" s="96"/>
    </row>
    <row r="3608" spans="9:10" x14ac:dyDescent="0.25">
      <c r="I3608" s="95"/>
      <c r="J3608" s="96"/>
    </row>
    <row r="3609" spans="9:10" x14ac:dyDescent="0.25">
      <c r="I3609" s="95"/>
      <c r="J3609" s="96"/>
    </row>
    <row r="3610" spans="9:10" x14ac:dyDescent="0.25">
      <c r="I3610" s="95"/>
      <c r="J3610" s="96"/>
    </row>
    <row r="3611" spans="9:10" x14ac:dyDescent="0.25">
      <c r="I3611" s="95"/>
      <c r="J3611" s="96"/>
    </row>
    <row r="3612" spans="9:10" x14ac:dyDescent="0.25">
      <c r="I3612" s="95"/>
      <c r="J3612" s="96"/>
    </row>
    <row r="3613" spans="9:10" x14ac:dyDescent="0.25">
      <c r="I3613" s="95"/>
      <c r="J3613" s="96"/>
    </row>
    <row r="3614" spans="9:10" x14ac:dyDescent="0.25">
      <c r="I3614" s="95"/>
      <c r="J3614" s="96"/>
    </row>
    <row r="3615" spans="9:10" x14ac:dyDescent="0.25">
      <c r="I3615" s="95"/>
      <c r="J3615" s="96"/>
    </row>
    <row r="3616" spans="9:10" x14ac:dyDescent="0.25">
      <c r="I3616" s="95"/>
      <c r="J3616" s="96"/>
    </row>
    <row r="3617" spans="9:10" x14ac:dyDescent="0.25">
      <c r="I3617" s="95"/>
      <c r="J3617" s="96"/>
    </row>
    <row r="3618" spans="9:10" x14ac:dyDescent="0.25">
      <c r="I3618" s="95"/>
      <c r="J3618" s="96"/>
    </row>
    <row r="3619" spans="9:10" x14ac:dyDescent="0.25">
      <c r="I3619" s="95"/>
      <c r="J3619" s="96"/>
    </row>
    <row r="3620" spans="9:10" x14ac:dyDescent="0.25">
      <c r="I3620" s="95"/>
      <c r="J3620" s="96"/>
    </row>
    <row r="3621" spans="9:10" x14ac:dyDescent="0.25">
      <c r="I3621" s="95"/>
      <c r="J3621" s="96"/>
    </row>
    <row r="3622" spans="9:10" x14ac:dyDescent="0.25">
      <c r="I3622" s="95"/>
      <c r="J3622" s="96"/>
    </row>
    <row r="3623" spans="9:10" x14ac:dyDescent="0.25">
      <c r="I3623" s="95"/>
      <c r="J3623" s="96"/>
    </row>
    <row r="3624" spans="9:10" x14ac:dyDescent="0.25">
      <c r="I3624" s="95"/>
      <c r="J3624" s="96"/>
    </row>
    <row r="3625" spans="9:10" x14ac:dyDescent="0.25">
      <c r="I3625" s="95"/>
      <c r="J3625" s="96"/>
    </row>
    <row r="3626" spans="9:10" x14ac:dyDescent="0.25">
      <c r="I3626" s="95"/>
      <c r="J3626" s="96"/>
    </row>
    <row r="3627" spans="9:10" x14ac:dyDescent="0.25">
      <c r="I3627" s="95"/>
      <c r="J3627" s="96"/>
    </row>
    <row r="3628" spans="9:10" x14ac:dyDescent="0.25">
      <c r="I3628" s="95"/>
      <c r="J3628" s="96"/>
    </row>
    <row r="3629" spans="9:10" x14ac:dyDescent="0.25">
      <c r="I3629" s="95"/>
      <c r="J3629" s="96"/>
    </row>
    <row r="3630" spans="9:10" x14ac:dyDescent="0.25">
      <c r="I3630" s="95"/>
      <c r="J3630" s="96"/>
    </row>
    <row r="3631" spans="9:10" x14ac:dyDescent="0.25">
      <c r="I3631" s="95"/>
      <c r="J3631" s="96"/>
    </row>
    <row r="3632" spans="9:10" x14ac:dyDescent="0.25">
      <c r="I3632" s="95"/>
      <c r="J3632" s="96"/>
    </row>
    <row r="3633" spans="9:10" x14ac:dyDescent="0.25">
      <c r="I3633" s="95"/>
      <c r="J3633" s="96"/>
    </row>
    <row r="3634" spans="9:10" x14ac:dyDescent="0.25">
      <c r="I3634" s="95"/>
      <c r="J3634" s="96"/>
    </row>
    <row r="3635" spans="9:10" x14ac:dyDescent="0.25">
      <c r="I3635" s="95"/>
      <c r="J3635" s="96"/>
    </row>
    <row r="3636" spans="9:10" x14ac:dyDescent="0.25">
      <c r="I3636" s="95"/>
      <c r="J3636" s="96"/>
    </row>
    <row r="3637" spans="9:10" x14ac:dyDescent="0.25">
      <c r="I3637" s="95"/>
      <c r="J3637" s="96"/>
    </row>
    <row r="3638" spans="9:10" x14ac:dyDescent="0.25">
      <c r="I3638" s="95"/>
      <c r="J3638" s="96"/>
    </row>
    <row r="3639" spans="9:10" x14ac:dyDescent="0.25">
      <c r="I3639" s="95"/>
      <c r="J3639" s="96"/>
    </row>
    <row r="3640" spans="9:10" x14ac:dyDescent="0.25">
      <c r="I3640" s="95"/>
      <c r="J3640" s="96"/>
    </row>
    <row r="3641" spans="9:10" x14ac:dyDescent="0.25">
      <c r="I3641" s="95"/>
      <c r="J3641" s="96"/>
    </row>
    <row r="3642" spans="9:10" x14ac:dyDescent="0.25">
      <c r="I3642" s="95"/>
      <c r="J3642" s="96"/>
    </row>
    <row r="3643" spans="9:10" x14ac:dyDescent="0.25">
      <c r="I3643" s="95"/>
      <c r="J3643" s="96"/>
    </row>
    <row r="3644" spans="9:10" x14ac:dyDescent="0.25">
      <c r="I3644" s="95"/>
      <c r="J3644" s="96"/>
    </row>
    <row r="3645" spans="9:10" x14ac:dyDescent="0.25">
      <c r="I3645" s="95"/>
      <c r="J3645" s="96"/>
    </row>
    <row r="3646" spans="9:10" x14ac:dyDescent="0.25">
      <c r="I3646" s="95"/>
      <c r="J3646" s="96"/>
    </row>
    <row r="3647" spans="9:10" x14ac:dyDescent="0.25">
      <c r="I3647" s="95"/>
      <c r="J3647" s="96"/>
    </row>
    <row r="3648" spans="9:10" x14ac:dyDescent="0.25">
      <c r="I3648" s="95"/>
      <c r="J3648" s="96"/>
    </row>
    <row r="3649" spans="9:10" x14ac:dyDescent="0.25">
      <c r="I3649" s="95"/>
      <c r="J3649" s="96"/>
    </row>
    <row r="3650" spans="9:10" x14ac:dyDescent="0.25">
      <c r="I3650" s="95"/>
      <c r="J3650" s="96"/>
    </row>
    <row r="3651" spans="9:10" x14ac:dyDescent="0.25">
      <c r="I3651" s="95"/>
      <c r="J3651" s="96"/>
    </row>
    <row r="3652" spans="9:10" x14ac:dyDescent="0.25">
      <c r="I3652" s="95"/>
      <c r="J3652" s="96"/>
    </row>
    <row r="3653" spans="9:10" x14ac:dyDescent="0.25">
      <c r="I3653" s="95"/>
      <c r="J3653" s="96"/>
    </row>
    <row r="3654" spans="9:10" x14ac:dyDescent="0.25">
      <c r="I3654" s="95"/>
      <c r="J3654" s="96"/>
    </row>
    <row r="3655" spans="9:10" x14ac:dyDescent="0.25">
      <c r="I3655" s="95"/>
      <c r="J3655" s="96"/>
    </row>
    <row r="3656" spans="9:10" x14ac:dyDescent="0.25">
      <c r="I3656" s="95"/>
      <c r="J3656" s="96"/>
    </row>
    <row r="3657" spans="9:10" x14ac:dyDescent="0.25">
      <c r="I3657" s="95"/>
      <c r="J3657" s="96"/>
    </row>
    <row r="3658" spans="9:10" x14ac:dyDescent="0.25">
      <c r="I3658" s="95"/>
      <c r="J3658" s="96"/>
    </row>
    <row r="3659" spans="9:10" x14ac:dyDescent="0.25">
      <c r="I3659" s="95"/>
      <c r="J3659" s="96"/>
    </row>
    <row r="3660" spans="9:10" x14ac:dyDescent="0.25">
      <c r="I3660" s="95"/>
      <c r="J3660" s="96"/>
    </row>
    <row r="3661" spans="9:10" x14ac:dyDescent="0.25">
      <c r="I3661" s="95"/>
      <c r="J3661" s="96"/>
    </row>
    <row r="3662" spans="9:10" x14ac:dyDescent="0.25">
      <c r="I3662" s="95"/>
      <c r="J3662" s="96"/>
    </row>
    <row r="3663" spans="9:10" x14ac:dyDescent="0.25">
      <c r="I3663" s="95"/>
      <c r="J3663" s="96"/>
    </row>
    <row r="3664" spans="9:10" x14ac:dyDescent="0.25">
      <c r="I3664" s="95"/>
      <c r="J3664" s="96"/>
    </row>
    <row r="3665" spans="9:10" x14ac:dyDescent="0.25">
      <c r="I3665" s="95"/>
      <c r="J3665" s="96"/>
    </row>
    <row r="3666" spans="9:10" x14ac:dyDescent="0.25">
      <c r="I3666" s="95"/>
      <c r="J3666" s="96"/>
    </row>
    <row r="3667" spans="9:10" x14ac:dyDescent="0.25">
      <c r="I3667" s="95"/>
      <c r="J3667" s="96"/>
    </row>
    <row r="3668" spans="9:10" x14ac:dyDescent="0.25">
      <c r="I3668" s="95"/>
      <c r="J3668" s="96"/>
    </row>
    <row r="3669" spans="9:10" x14ac:dyDescent="0.25">
      <c r="I3669" s="95"/>
      <c r="J3669" s="96"/>
    </row>
    <row r="3670" spans="9:10" x14ac:dyDescent="0.25">
      <c r="I3670" s="95"/>
      <c r="J3670" s="96"/>
    </row>
    <row r="3671" spans="9:10" x14ac:dyDescent="0.25">
      <c r="I3671" s="95"/>
      <c r="J3671" s="96"/>
    </row>
    <row r="3672" spans="9:10" x14ac:dyDescent="0.25">
      <c r="I3672" s="95"/>
      <c r="J3672" s="96"/>
    </row>
    <row r="3673" spans="9:10" x14ac:dyDescent="0.25">
      <c r="I3673" s="95"/>
      <c r="J3673" s="96"/>
    </row>
    <row r="3674" spans="9:10" x14ac:dyDescent="0.25">
      <c r="I3674" s="95"/>
      <c r="J3674" s="96"/>
    </row>
    <row r="3675" spans="9:10" x14ac:dyDescent="0.25">
      <c r="I3675" s="95"/>
      <c r="J3675" s="96"/>
    </row>
    <row r="3676" spans="9:10" x14ac:dyDescent="0.25">
      <c r="I3676" s="95"/>
      <c r="J3676" s="96"/>
    </row>
    <row r="3677" spans="9:10" x14ac:dyDescent="0.25">
      <c r="I3677" s="95"/>
      <c r="J3677" s="96"/>
    </row>
    <row r="3678" spans="9:10" x14ac:dyDescent="0.25">
      <c r="I3678" s="95"/>
      <c r="J3678" s="96"/>
    </row>
    <row r="3679" spans="9:10" x14ac:dyDescent="0.25">
      <c r="I3679" s="95"/>
      <c r="J3679" s="96"/>
    </row>
    <row r="3680" spans="9:10" x14ac:dyDescent="0.25">
      <c r="I3680" s="95"/>
      <c r="J3680" s="96"/>
    </row>
    <row r="3681" spans="9:10" x14ac:dyDescent="0.25">
      <c r="I3681" s="95"/>
      <c r="J3681" s="96"/>
    </row>
    <row r="3682" spans="9:10" x14ac:dyDescent="0.25">
      <c r="I3682" s="95"/>
      <c r="J3682" s="96"/>
    </row>
    <row r="3683" spans="9:10" x14ac:dyDescent="0.25">
      <c r="I3683" s="95"/>
      <c r="J3683" s="96"/>
    </row>
    <row r="3684" spans="9:10" x14ac:dyDescent="0.25">
      <c r="I3684" s="95"/>
      <c r="J3684" s="96"/>
    </row>
    <row r="3685" spans="9:10" x14ac:dyDescent="0.25">
      <c r="I3685" s="95"/>
      <c r="J3685" s="96"/>
    </row>
    <row r="3686" spans="9:10" x14ac:dyDescent="0.25">
      <c r="I3686" s="95"/>
      <c r="J3686" s="96"/>
    </row>
    <row r="3687" spans="9:10" x14ac:dyDescent="0.25">
      <c r="I3687" s="95"/>
      <c r="J3687" s="96"/>
    </row>
    <row r="3688" spans="9:10" x14ac:dyDescent="0.25">
      <c r="I3688" s="95"/>
      <c r="J3688" s="96"/>
    </row>
    <row r="3689" spans="9:10" x14ac:dyDescent="0.25">
      <c r="I3689" s="95"/>
      <c r="J3689" s="96"/>
    </row>
    <row r="3690" spans="9:10" x14ac:dyDescent="0.25">
      <c r="I3690" s="95"/>
      <c r="J3690" s="96"/>
    </row>
    <row r="3691" spans="9:10" x14ac:dyDescent="0.25">
      <c r="I3691" s="95"/>
      <c r="J3691" s="96"/>
    </row>
    <row r="3692" spans="9:10" x14ac:dyDescent="0.25">
      <c r="I3692" s="95"/>
      <c r="J3692" s="96"/>
    </row>
    <row r="3693" spans="9:10" x14ac:dyDescent="0.25">
      <c r="I3693" s="95"/>
      <c r="J3693" s="96"/>
    </row>
    <row r="3694" spans="9:10" x14ac:dyDescent="0.25">
      <c r="I3694" s="95"/>
      <c r="J3694" s="96"/>
    </row>
    <row r="3695" spans="9:10" x14ac:dyDescent="0.25">
      <c r="I3695" s="95"/>
      <c r="J3695" s="96"/>
    </row>
    <row r="3696" spans="9:10" x14ac:dyDescent="0.25">
      <c r="I3696" s="95"/>
      <c r="J3696" s="96"/>
    </row>
    <row r="3697" spans="9:10" x14ac:dyDescent="0.25">
      <c r="I3697" s="95"/>
      <c r="J3697" s="96"/>
    </row>
    <row r="3698" spans="9:10" x14ac:dyDescent="0.25">
      <c r="I3698" s="95"/>
      <c r="J3698" s="96"/>
    </row>
    <row r="3699" spans="9:10" x14ac:dyDescent="0.25">
      <c r="I3699" s="95"/>
      <c r="J3699" s="96"/>
    </row>
    <row r="3700" spans="9:10" x14ac:dyDescent="0.25">
      <c r="I3700" s="95"/>
      <c r="J3700" s="96"/>
    </row>
    <row r="3701" spans="9:10" x14ac:dyDescent="0.25">
      <c r="I3701" s="95"/>
      <c r="J3701" s="96"/>
    </row>
    <row r="3702" spans="9:10" x14ac:dyDescent="0.25">
      <c r="I3702" s="95"/>
      <c r="J3702" s="96"/>
    </row>
    <row r="3703" spans="9:10" x14ac:dyDescent="0.25">
      <c r="I3703" s="95"/>
      <c r="J3703" s="96"/>
    </row>
    <row r="3704" spans="9:10" x14ac:dyDescent="0.25">
      <c r="I3704" s="95"/>
      <c r="J3704" s="96"/>
    </row>
    <row r="3705" spans="9:10" x14ac:dyDescent="0.25">
      <c r="I3705" s="95"/>
      <c r="J3705" s="96"/>
    </row>
    <row r="3706" spans="9:10" x14ac:dyDescent="0.25">
      <c r="I3706" s="95"/>
      <c r="J3706" s="96"/>
    </row>
    <row r="3707" spans="9:10" x14ac:dyDescent="0.25">
      <c r="I3707" s="95"/>
      <c r="J3707" s="96"/>
    </row>
    <row r="3708" spans="9:10" x14ac:dyDescent="0.25">
      <c r="I3708" s="95"/>
      <c r="J3708" s="96"/>
    </row>
    <row r="3709" spans="9:10" x14ac:dyDescent="0.25">
      <c r="I3709" s="95"/>
      <c r="J3709" s="96"/>
    </row>
    <row r="3710" spans="9:10" x14ac:dyDescent="0.25">
      <c r="I3710" s="95"/>
      <c r="J3710" s="96"/>
    </row>
    <row r="3711" spans="9:10" x14ac:dyDescent="0.25">
      <c r="I3711" s="95"/>
      <c r="J3711" s="96"/>
    </row>
    <row r="3712" spans="9:10" x14ac:dyDescent="0.25">
      <c r="I3712" s="95"/>
      <c r="J3712" s="96"/>
    </row>
    <row r="3713" spans="9:10" x14ac:dyDescent="0.25">
      <c r="I3713" s="95"/>
      <c r="J3713" s="96"/>
    </row>
    <row r="3714" spans="9:10" x14ac:dyDescent="0.25">
      <c r="I3714" s="95"/>
      <c r="J3714" s="96"/>
    </row>
    <row r="3715" spans="9:10" x14ac:dyDescent="0.25">
      <c r="I3715" s="95"/>
      <c r="J3715" s="96"/>
    </row>
    <row r="3716" spans="9:10" x14ac:dyDescent="0.25">
      <c r="I3716" s="95"/>
      <c r="J3716" s="96"/>
    </row>
    <row r="3717" spans="9:10" x14ac:dyDescent="0.25">
      <c r="I3717" s="95"/>
      <c r="J3717" s="96"/>
    </row>
    <row r="3718" spans="9:10" x14ac:dyDescent="0.25">
      <c r="I3718" s="95"/>
      <c r="J3718" s="96"/>
    </row>
    <row r="3719" spans="9:10" x14ac:dyDescent="0.25">
      <c r="I3719" s="95"/>
      <c r="J3719" s="96"/>
    </row>
    <row r="3720" spans="9:10" x14ac:dyDescent="0.25">
      <c r="I3720" s="95"/>
      <c r="J3720" s="96"/>
    </row>
    <row r="3721" spans="9:10" x14ac:dyDescent="0.25">
      <c r="I3721" s="95"/>
      <c r="J3721" s="96"/>
    </row>
    <row r="3722" spans="9:10" x14ac:dyDescent="0.25">
      <c r="I3722" s="95"/>
      <c r="J3722" s="96"/>
    </row>
    <row r="3723" spans="9:10" x14ac:dyDescent="0.25">
      <c r="I3723" s="95"/>
      <c r="J3723" s="96"/>
    </row>
    <row r="3724" spans="9:10" x14ac:dyDescent="0.25">
      <c r="I3724" s="95"/>
      <c r="J3724" s="96"/>
    </row>
    <row r="3725" spans="9:10" x14ac:dyDescent="0.25">
      <c r="I3725" s="95"/>
      <c r="J3725" s="96"/>
    </row>
    <row r="3726" spans="9:10" x14ac:dyDescent="0.25">
      <c r="I3726" s="95"/>
      <c r="J3726" s="96"/>
    </row>
    <row r="3727" spans="9:10" x14ac:dyDescent="0.25">
      <c r="I3727" s="95"/>
      <c r="J3727" s="96"/>
    </row>
    <row r="3728" spans="9:10" x14ac:dyDescent="0.25">
      <c r="I3728" s="95"/>
      <c r="J3728" s="96"/>
    </row>
    <row r="3729" spans="9:10" x14ac:dyDescent="0.25">
      <c r="I3729" s="95"/>
      <c r="J3729" s="96"/>
    </row>
    <row r="3730" spans="9:10" x14ac:dyDescent="0.25">
      <c r="I3730" s="95"/>
      <c r="J3730" s="96"/>
    </row>
    <row r="3731" spans="9:10" x14ac:dyDescent="0.25">
      <c r="I3731" s="95"/>
      <c r="J3731" s="96"/>
    </row>
    <row r="3732" spans="9:10" x14ac:dyDescent="0.25">
      <c r="I3732" s="95"/>
      <c r="J3732" s="96"/>
    </row>
    <row r="3733" spans="9:10" x14ac:dyDescent="0.25">
      <c r="I3733" s="95"/>
      <c r="J3733" s="96"/>
    </row>
    <row r="3734" spans="9:10" x14ac:dyDescent="0.25">
      <c r="I3734" s="95"/>
      <c r="J3734" s="96"/>
    </row>
    <row r="3735" spans="9:10" x14ac:dyDescent="0.25">
      <c r="I3735" s="95"/>
      <c r="J3735" s="96"/>
    </row>
    <row r="3736" spans="9:10" x14ac:dyDescent="0.25">
      <c r="I3736" s="95"/>
      <c r="J3736" s="96"/>
    </row>
    <row r="3737" spans="9:10" x14ac:dyDescent="0.25">
      <c r="I3737" s="95"/>
      <c r="J3737" s="96"/>
    </row>
    <row r="3738" spans="9:10" x14ac:dyDescent="0.25">
      <c r="I3738" s="95"/>
      <c r="J3738" s="96"/>
    </row>
    <row r="3739" spans="9:10" x14ac:dyDescent="0.25">
      <c r="I3739" s="95"/>
      <c r="J3739" s="96"/>
    </row>
    <row r="3740" spans="9:10" x14ac:dyDescent="0.25">
      <c r="I3740" s="95"/>
      <c r="J3740" s="96"/>
    </row>
    <row r="3741" spans="9:10" x14ac:dyDescent="0.25">
      <c r="I3741" s="95"/>
      <c r="J3741" s="96"/>
    </row>
    <row r="3742" spans="9:10" x14ac:dyDescent="0.25">
      <c r="I3742" s="95"/>
      <c r="J3742" s="96"/>
    </row>
    <row r="3743" spans="9:10" x14ac:dyDescent="0.25">
      <c r="I3743" s="95"/>
      <c r="J3743" s="96"/>
    </row>
    <row r="3744" spans="9:10" x14ac:dyDescent="0.25">
      <c r="I3744" s="95"/>
      <c r="J3744" s="96"/>
    </row>
    <row r="3745" spans="9:10" x14ac:dyDescent="0.25">
      <c r="I3745" s="95"/>
      <c r="J3745" s="96"/>
    </row>
    <row r="3746" spans="9:10" x14ac:dyDescent="0.25">
      <c r="I3746" s="95"/>
      <c r="J3746" s="96"/>
    </row>
    <row r="3747" spans="9:10" x14ac:dyDescent="0.25">
      <c r="I3747" s="95"/>
      <c r="J3747" s="96"/>
    </row>
    <row r="3748" spans="9:10" x14ac:dyDescent="0.25">
      <c r="I3748" s="95"/>
      <c r="J3748" s="96"/>
    </row>
    <row r="3749" spans="9:10" x14ac:dyDescent="0.25">
      <c r="I3749" s="95"/>
      <c r="J3749" s="96"/>
    </row>
    <row r="3750" spans="9:10" x14ac:dyDescent="0.25">
      <c r="I3750" s="95"/>
      <c r="J3750" s="96"/>
    </row>
    <row r="3751" spans="9:10" x14ac:dyDescent="0.25">
      <c r="I3751" s="95"/>
      <c r="J3751" s="96"/>
    </row>
    <row r="3752" spans="9:10" x14ac:dyDescent="0.25">
      <c r="I3752" s="95"/>
      <c r="J3752" s="96"/>
    </row>
    <row r="3753" spans="9:10" x14ac:dyDescent="0.25">
      <c r="I3753" s="95"/>
      <c r="J3753" s="96"/>
    </row>
    <row r="3754" spans="9:10" x14ac:dyDescent="0.25">
      <c r="I3754" s="95"/>
      <c r="J3754" s="96"/>
    </row>
    <row r="3755" spans="9:10" x14ac:dyDescent="0.25">
      <c r="I3755" s="95"/>
      <c r="J3755" s="96"/>
    </row>
    <row r="3756" spans="9:10" x14ac:dyDescent="0.25">
      <c r="I3756" s="95"/>
      <c r="J3756" s="96"/>
    </row>
    <row r="3757" spans="9:10" x14ac:dyDescent="0.25">
      <c r="I3757" s="95"/>
      <c r="J3757" s="96"/>
    </row>
    <row r="3758" spans="9:10" x14ac:dyDescent="0.25">
      <c r="I3758" s="95"/>
      <c r="J3758" s="96"/>
    </row>
    <row r="3759" spans="9:10" x14ac:dyDescent="0.25">
      <c r="I3759" s="95"/>
      <c r="J3759" s="96"/>
    </row>
    <row r="3760" spans="9:10" x14ac:dyDescent="0.25">
      <c r="I3760" s="95"/>
      <c r="J3760" s="96"/>
    </row>
    <row r="3761" spans="9:10" x14ac:dyDescent="0.25">
      <c r="I3761" s="95"/>
      <c r="J3761" s="96"/>
    </row>
    <row r="3762" spans="9:10" x14ac:dyDescent="0.25">
      <c r="I3762" s="95"/>
      <c r="J3762" s="96"/>
    </row>
    <row r="3763" spans="9:10" x14ac:dyDescent="0.25">
      <c r="I3763" s="95"/>
      <c r="J3763" s="96"/>
    </row>
    <row r="3764" spans="9:10" x14ac:dyDescent="0.25">
      <c r="I3764" s="95"/>
      <c r="J3764" s="96"/>
    </row>
    <row r="3765" spans="9:10" x14ac:dyDescent="0.25">
      <c r="I3765" s="95"/>
      <c r="J3765" s="96"/>
    </row>
    <row r="3766" spans="9:10" x14ac:dyDescent="0.25">
      <c r="I3766" s="95"/>
      <c r="J3766" s="96"/>
    </row>
    <row r="3767" spans="9:10" x14ac:dyDescent="0.25">
      <c r="I3767" s="95"/>
      <c r="J3767" s="96"/>
    </row>
    <row r="3768" spans="9:10" x14ac:dyDescent="0.25">
      <c r="I3768" s="95"/>
      <c r="J3768" s="96"/>
    </row>
    <row r="3769" spans="9:10" x14ac:dyDescent="0.25">
      <c r="I3769" s="95"/>
      <c r="J3769" s="96"/>
    </row>
    <row r="3770" spans="9:10" x14ac:dyDescent="0.25">
      <c r="I3770" s="95"/>
      <c r="J3770" s="96"/>
    </row>
    <row r="3771" spans="9:10" x14ac:dyDescent="0.25">
      <c r="I3771" s="95"/>
      <c r="J3771" s="96"/>
    </row>
    <row r="3772" spans="9:10" x14ac:dyDescent="0.25">
      <c r="I3772" s="95"/>
      <c r="J3772" s="96"/>
    </row>
    <row r="3773" spans="9:10" x14ac:dyDescent="0.25">
      <c r="I3773" s="95"/>
      <c r="J3773" s="96"/>
    </row>
    <row r="3774" spans="9:10" x14ac:dyDescent="0.25">
      <c r="I3774" s="95"/>
      <c r="J3774" s="96"/>
    </row>
    <row r="3775" spans="9:10" x14ac:dyDescent="0.25">
      <c r="I3775" s="95"/>
      <c r="J3775" s="96"/>
    </row>
    <row r="3776" spans="9:10" x14ac:dyDescent="0.25">
      <c r="I3776" s="95"/>
      <c r="J3776" s="96"/>
    </row>
    <row r="3777" spans="9:10" x14ac:dyDescent="0.25">
      <c r="I3777" s="95"/>
      <c r="J3777" s="96"/>
    </row>
    <row r="3778" spans="9:10" x14ac:dyDescent="0.25">
      <c r="I3778" s="95"/>
      <c r="J3778" s="96"/>
    </row>
    <row r="3779" spans="9:10" x14ac:dyDescent="0.25">
      <c r="I3779" s="95"/>
      <c r="J3779" s="96"/>
    </row>
    <row r="3780" spans="9:10" x14ac:dyDescent="0.25">
      <c r="I3780" s="95"/>
      <c r="J3780" s="96"/>
    </row>
    <row r="3781" spans="9:10" x14ac:dyDescent="0.25">
      <c r="I3781" s="95"/>
      <c r="J3781" s="96"/>
    </row>
    <row r="3782" spans="9:10" x14ac:dyDescent="0.25">
      <c r="I3782" s="95"/>
      <c r="J3782" s="96"/>
    </row>
    <row r="3783" spans="9:10" x14ac:dyDescent="0.25">
      <c r="I3783" s="95"/>
      <c r="J3783" s="96"/>
    </row>
    <row r="3784" spans="9:10" x14ac:dyDescent="0.25">
      <c r="I3784" s="95"/>
      <c r="J3784" s="96"/>
    </row>
    <row r="3785" spans="9:10" x14ac:dyDescent="0.25">
      <c r="I3785" s="95"/>
      <c r="J3785" s="96"/>
    </row>
    <row r="3786" spans="9:10" x14ac:dyDescent="0.25">
      <c r="I3786" s="95"/>
      <c r="J3786" s="96"/>
    </row>
    <row r="3787" spans="9:10" x14ac:dyDescent="0.25">
      <c r="I3787" s="95"/>
      <c r="J3787" s="96"/>
    </row>
    <row r="3788" spans="9:10" x14ac:dyDescent="0.25">
      <c r="I3788" s="95"/>
      <c r="J3788" s="96"/>
    </row>
    <row r="3789" spans="9:10" x14ac:dyDescent="0.25">
      <c r="I3789" s="95"/>
      <c r="J3789" s="96"/>
    </row>
    <row r="3790" spans="9:10" x14ac:dyDescent="0.25">
      <c r="I3790" s="95"/>
      <c r="J3790" s="96"/>
    </row>
    <row r="3791" spans="9:10" x14ac:dyDescent="0.25">
      <c r="I3791" s="95"/>
      <c r="J3791" s="96"/>
    </row>
    <row r="3792" spans="9:10" x14ac:dyDescent="0.25">
      <c r="I3792" s="95"/>
      <c r="J3792" s="96"/>
    </row>
    <row r="3793" spans="9:10" x14ac:dyDescent="0.25">
      <c r="I3793" s="95"/>
      <c r="J3793" s="96"/>
    </row>
    <row r="3794" spans="9:10" x14ac:dyDescent="0.25">
      <c r="I3794" s="95"/>
      <c r="J3794" s="96"/>
    </row>
    <row r="3795" spans="9:10" x14ac:dyDescent="0.25">
      <c r="I3795" s="95"/>
      <c r="J3795" s="96"/>
    </row>
    <row r="3796" spans="9:10" x14ac:dyDescent="0.25">
      <c r="I3796" s="95"/>
      <c r="J3796" s="96"/>
    </row>
    <row r="3797" spans="9:10" x14ac:dyDescent="0.25">
      <c r="I3797" s="95"/>
      <c r="J3797" s="96"/>
    </row>
    <row r="3798" spans="9:10" x14ac:dyDescent="0.25">
      <c r="I3798" s="95"/>
      <c r="J3798" s="96"/>
    </row>
    <row r="3799" spans="9:10" x14ac:dyDescent="0.25">
      <c r="I3799" s="95"/>
      <c r="J3799" s="96"/>
    </row>
    <row r="3800" spans="9:10" x14ac:dyDescent="0.25">
      <c r="I3800" s="95"/>
      <c r="J3800" s="96"/>
    </row>
    <row r="3801" spans="9:10" x14ac:dyDescent="0.25">
      <c r="I3801" s="95"/>
      <c r="J3801" s="96"/>
    </row>
    <row r="3802" spans="9:10" x14ac:dyDescent="0.25">
      <c r="I3802" s="95"/>
      <c r="J3802" s="96"/>
    </row>
    <row r="3803" spans="9:10" x14ac:dyDescent="0.25">
      <c r="I3803" s="95"/>
      <c r="J3803" s="96"/>
    </row>
    <row r="3804" spans="9:10" x14ac:dyDescent="0.25">
      <c r="I3804" s="95"/>
      <c r="J3804" s="96"/>
    </row>
    <row r="3805" spans="9:10" x14ac:dyDescent="0.25">
      <c r="I3805" s="95"/>
      <c r="J3805" s="96"/>
    </row>
    <row r="3806" spans="9:10" x14ac:dyDescent="0.25">
      <c r="I3806" s="95"/>
      <c r="J3806" s="96"/>
    </row>
    <row r="3807" spans="9:10" x14ac:dyDescent="0.25">
      <c r="I3807" s="95"/>
      <c r="J3807" s="96"/>
    </row>
    <row r="3808" spans="9:10" x14ac:dyDescent="0.25">
      <c r="I3808" s="95"/>
      <c r="J3808" s="96"/>
    </row>
    <row r="3809" spans="9:10" x14ac:dyDescent="0.25">
      <c r="I3809" s="95"/>
      <c r="J3809" s="96"/>
    </row>
    <row r="3810" spans="9:10" x14ac:dyDescent="0.25">
      <c r="I3810" s="95"/>
      <c r="J3810" s="96"/>
    </row>
    <row r="3811" spans="9:10" x14ac:dyDescent="0.25">
      <c r="I3811" s="95"/>
      <c r="J3811" s="96"/>
    </row>
    <row r="3812" spans="9:10" x14ac:dyDescent="0.25">
      <c r="I3812" s="95"/>
      <c r="J3812" s="96"/>
    </row>
    <row r="3813" spans="9:10" x14ac:dyDescent="0.25">
      <c r="I3813" s="95"/>
      <c r="J3813" s="96"/>
    </row>
    <row r="3814" spans="9:10" x14ac:dyDescent="0.25">
      <c r="I3814" s="95"/>
      <c r="J3814" s="96"/>
    </row>
    <row r="3815" spans="9:10" x14ac:dyDescent="0.25">
      <c r="I3815" s="95"/>
      <c r="J3815" s="96"/>
    </row>
    <row r="3816" spans="9:10" x14ac:dyDescent="0.25">
      <c r="I3816" s="95"/>
      <c r="J3816" s="96"/>
    </row>
    <row r="3817" spans="9:10" x14ac:dyDescent="0.25">
      <c r="I3817" s="95"/>
      <c r="J3817" s="96"/>
    </row>
    <row r="3818" spans="9:10" x14ac:dyDescent="0.25">
      <c r="I3818" s="95"/>
      <c r="J3818" s="96"/>
    </row>
    <row r="3819" spans="9:10" x14ac:dyDescent="0.25">
      <c r="I3819" s="95"/>
      <c r="J3819" s="96"/>
    </row>
    <row r="3820" spans="9:10" x14ac:dyDescent="0.25">
      <c r="I3820" s="95"/>
      <c r="J3820" s="96"/>
    </row>
    <row r="3821" spans="9:10" x14ac:dyDescent="0.25">
      <c r="I3821" s="95"/>
      <c r="J3821" s="96"/>
    </row>
    <row r="3822" spans="9:10" x14ac:dyDescent="0.25">
      <c r="I3822" s="95"/>
      <c r="J3822" s="96"/>
    </row>
    <row r="3823" spans="9:10" x14ac:dyDescent="0.25">
      <c r="I3823" s="95"/>
      <c r="J3823" s="96"/>
    </row>
    <row r="3824" spans="9:10" x14ac:dyDescent="0.25">
      <c r="I3824" s="95"/>
      <c r="J3824" s="96"/>
    </row>
    <row r="3825" spans="9:10" x14ac:dyDescent="0.25">
      <c r="I3825" s="95"/>
      <c r="J3825" s="96"/>
    </row>
    <row r="3826" spans="9:10" x14ac:dyDescent="0.25">
      <c r="I3826" s="95"/>
      <c r="J3826" s="96"/>
    </row>
    <row r="3827" spans="9:10" x14ac:dyDescent="0.25">
      <c r="I3827" s="95"/>
      <c r="J3827" s="96"/>
    </row>
    <row r="3828" spans="9:10" x14ac:dyDescent="0.25">
      <c r="I3828" s="95"/>
      <c r="J3828" s="96"/>
    </row>
    <row r="3829" spans="9:10" x14ac:dyDescent="0.25">
      <c r="I3829" s="95"/>
      <c r="J3829" s="96"/>
    </row>
    <row r="3830" spans="9:10" x14ac:dyDescent="0.25">
      <c r="I3830" s="95"/>
      <c r="J3830" s="96"/>
    </row>
    <row r="3831" spans="9:10" x14ac:dyDescent="0.25">
      <c r="I3831" s="95"/>
      <c r="J3831" s="96"/>
    </row>
    <row r="3832" spans="9:10" x14ac:dyDescent="0.25">
      <c r="I3832" s="95"/>
      <c r="J3832" s="96"/>
    </row>
    <row r="3833" spans="9:10" x14ac:dyDescent="0.25">
      <c r="I3833" s="95"/>
      <c r="J3833" s="96"/>
    </row>
    <row r="3834" spans="9:10" x14ac:dyDescent="0.25">
      <c r="I3834" s="95"/>
      <c r="J3834" s="96"/>
    </row>
    <row r="3835" spans="9:10" x14ac:dyDescent="0.25">
      <c r="I3835" s="95"/>
      <c r="J3835" s="96"/>
    </row>
    <row r="3836" spans="9:10" x14ac:dyDescent="0.25">
      <c r="I3836" s="95"/>
      <c r="J3836" s="96"/>
    </row>
    <row r="3837" spans="9:10" x14ac:dyDescent="0.25">
      <c r="I3837" s="95"/>
      <c r="J3837" s="96"/>
    </row>
    <row r="3838" spans="9:10" x14ac:dyDescent="0.25">
      <c r="I3838" s="95"/>
      <c r="J3838" s="96"/>
    </row>
    <row r="3839" spans="9:10" x14ac:dyDescent="0.25">
      <c r="I3839" s="95"/>
      <c r="J3839" s="96"/>
    </row>
    <row r="3840" spans="9:10" x14ac:dyDescent="0.25">
      <c r="I3840" s="95"/>
      <c r="J3840" s="96"/>
    </row>
    <row r="3841" spans="9:10" x14ac:dyDescent="0.25">
      <c r="I3841" s="95"/>
      <c r="J3841" s="96"/>
    </row>
    <row r="3842" spans="9:10" x14ac:dyDescent="0.25">
      <c r="I3842" s="95"/>
      <c r="J3842" s="96"/>
    </row>
    <row r="3843" spans="9:10" x14ac:dyDescent="0.25">
      <c r="I3843" s="95"/>
      <c r="J3843" s="96"/>
    </row>
    <row r="3844" spans="9:10" x14ac:dyDescent="0.25">
      <c r="I3844" s="95"/>
      <c r="J3844" s="96"/>
    </row>
    <row r="3845" spans="9:10" x14ac:dyDescent="0.25">
      <c r="I3845" s="95"/>
      <c r="J3845" s="96"/>
    </row>
    <row r="3846" spans="9:10" x14ac:dyDescent="0.25">
      <c r="I3846" s="95"/>
      <c r="J3846" s="96"/>
    </row>
    <row r="3847" spans="9:10" x14ac:dyDescent="0.25">
      <c r="I3847" s="95"/>
      <c r="J3847" s="96"/>
    </row>
    <row r="3848" spans="9:10" x14ac:dyDescent="0.25">
      <c r="I3848" s="95"/>
      <c r="J3848" s="96"/>
    </row>
    <row r="3849" spans="9:10" x14ac:dyDescent="0.25">
      <c r="I3849" s="95"/>
      <c r="J3849" s="96"/>
    </row>
    <row r="3850" spans="9:10" x14ac:dyDescent="0.25">
      <c r="I3850" s="95"/>
      <c r="J3850" s="96"/>
    </row>
    <row r="3851" spans="9:10" x14ac:dyDescent="0.25">
      <c r="I3851" s="95"/>
      <c r="J3851" s="96"/>
    </row>
    <row r="3852" spans="9:10" x14ac:dyDescent="0.25">
      <c r="I3852" s="95"/>
      <c r="J3852" s="96"/>
    </row>
    <row r="3853" spans="9:10" x14ac:dyDescent="0.25">
      <c r="I3853" s="95"/>
      <c r="J3853" s="96"/>
    </row>
    <row r="3854" spans="9:10" x14ac:dyDescent="0.25">
      <c r="I3854" s="95"/>
      <c r="J3854" s="96"/>
    </row>
    <row r="3855" spans="9:10" x14ac:dyDescent="0.25">
      <c r="I3855" s="95"/>
      <c r="J3855" s="96"/>
    </row>
    <row r="3856" spans="9:10" x14ac:dyDescent="0.25">
      <c r="I3856" s="95"/>
      <c r="J3856" s="96"/>
    </row>
    <row r="3857" spans="9:10" x14ac:dyDescent="0.25">
      <c r="I3857" s="95"/>
      <c r="J3857" s="96"/>
    </row>
    <row r="3858" spans="9:10" x14ac:dyDescent="0.25">
      <c r="I3858" s="95"/>
      <c r="J3858" s="96"/>
    </row>
    <row r="3859" spans="9:10" x14ac:dyDescent="0.25">
      <c r="I3859" s="95"/>
      <c r="J3859" s="96"/>
    </row>
    <row r="3860" spans="9:10" x14ac:dyDescent="0.25">
      <c r="I3860" s="95"/>
      <c r="J3860" s="96"/>
    </row>
    <row r="3861" spans="9:10" x14ac:dyDescent="0.25">
      <c r="I3861" s="95"/>
      <c r="J3861" s="96"/>
    </row>
    <row r="3862" spans="9:10" x14ac:dyDescent="0.25">
      <c r="I3862" s="95"/>
      <c r="J3862" s="96"/>
    </row>
    <row r="3863" spans="9:10" x14ac:dyDescent="0.25">
      <c r="I3863" s="95"/>
      <c r="J3863" s="96"/>
    </row>
    <row r="3864" spans="9:10" x14ac:dyDescent="0.25">
      <c r="I3864" s="95"/>
      <c r="J3864" s="96"/>
    </row>
    <row r="3865" spans="9:10" x14ac:dyDescent="0.25">
      <c r="I3865" s="95"/>
      <c r="J3865" s="96"/>
    </row>
    <row r="3866" spans="9:10" x14ac:dyDescent="0.25">
      <c r="I3866" s="95"/>
      <c r="J3866" s="96"/>
    </row>
    <row r="3867" spans="9:10" x14ac:dyDescent="0.25">
      <c r="I3867" s="95"/>
      <c r="J3867" s="96"/>
    </row>
    <row r="3868" spans="9:10" x14ac:dyDescent="0.25">
      <c r="I3868" s="95"/>
      <c r="J3868" s="96"/>
    </row>
    <row r="3869" spans="9:10" x14ac:dyDescent="0.25">
      <c r="I3869" s="95"/>
      <c r="J3869" s="96"/>
    </row>
    <row r="3870" spans="9:10" x14ac:dyDescent="0.25">
      <c r="I3870" s="95"/>
      <c r="J3870" s="96"/>
    </row>
    <row r="3871" spans="9:10" x14ac:dyDescent="0.25">
      <c r="I3871" s="95"/>
      <c r="J3871" s="96"/>
    </row>
    <row r="3872" spans="9:10" x14ac:dyDescent="0.25">
      <c r="I3872" s="95"/>
      <c r="J3872" s="96"/>
    </row>
    <row r="3873" spans="9:10" x14ac:dyDescent="0.25">
      <c r="I3873" s="95"/>
      <c r="J3873" s="96"/>
    </row>
    <row r="3874" spans="9:10" x14ac:dyDescent="0.25">
      <c r="I3874" s="95"/>
      <c r="J3874" s="96"/>
    </row>
    <row r="3875" spans="9:10" x14ac:dyDescent="0.25">
      <c r="I3875" s="95"/>
      <c r="J3875" s="96"/>
    </row>
    <row r="3876" spans="9:10" x14ac:dyDescent="0.25">
      <c r="I3876" s="95"/>
      <c r="J3876" s="96"/>
    </row>
    <row r="3877" spans="9:10" x14ac:dyDescent="0.25">
      <c r="I3877" s="95"/>
      <c r="J3877" s="96"/>
    </row>
    <row r="3878" spans="9:10" x14ac:dyDescent="0.25">
      <c r="I3878" s="95"/>
      <c r="J3878" s="96"/>
    </row>
    <row r="3879" spans="9:10" x14ac:dyDescent="0.25">
      <c r="I3879" s="95"/>
      <c r="J3879" s="96"/>
    </row>
    <row r="3880" spans="9:10" x14ac:dyDescent="0.25">
      <c r="I3880" s="95"/>
      <c r="J3880" s="96"/>
    </row>
    <row r="3881" spans="9:10" x14ac:dyDescent="0.25">
      <c r="I3881" s="95"/>
      <c r="J3881" s="96"/>
    </row>
    <row r="3882" spans="9:10" x14ac:dyDescent="0.25">
      <c r="I3882" s="95"/>
      <c r="J3882" s="96"/>
    </row>
    <row r="3883" spans="9:10" x14ac:dyDescent="0.25">
      <c r="I3883" s="95"/>
      <c r="J3883" s="96"/>
    </row>
    <row r="3884" spans="9:10" x14ac:dyDescent="0.25">
      <c r="I3884" s="95"/>
      <c r="J3884" s="96"/>
    </row>
    <row r="3885" spans="9:10" x14ac:dyDescent="0.25">
      <c r="I3885" s="95"/>
      <c r="J3885" s="96"/>
    </row>
    <row r="3886" spans="9:10" x14ac:dyDescent="0.25">
      <c r="I3886" s="95"/>
      <c r="J3886" s="96"/>
    </row>
    <row r="3887" spans="9:10" x14ac:dyDescent="0.25">
      <c r="I3887" s="95"/>
      <c r="J3887" s="96"/>
    </row>
    <row r="3888" spans="9:10" x14ac:dyDescent="0.25">
      <c r="I3888" s="95"/>
      <c r="J3888" s="96"/>
    </row>
    <row r="3889" spans="9:10" x14ac:dyDescent="0.25">
      <c r="I3889" s="95"/>
      <c r="J3889" s="96"/>
    </row>
    <row r="3890" spans="9:10" x14ac:dyDescent="0.25">
      <c r="I3890" s="95"/>
      <c r="J3890" s="96"/>
    </row>
    <row r="3891" spans="9:10" x14ac:dyDescent="0.25">
      <c r="I3891" s="95"/>
      <c r="J3891" s="96"/>
    </row>
    <row r="3892" spans="9:10" x14ac:dyDescent="0.25">
      <c r="I3892" s="95"/>
      <c r="J3892" s="96"/>
    </row>
    <row r="3893" spans="9:10" x14ac:dyDescent="0.25">
      <c r="I3893" s="95"/>
      <c r="J3893" s="96"/>
    </row>
    <row r="3894" spans="9:10" x14ac:dyDescent="0.25">
      <c r="I3894" s="95"/>
      <c r="J3894" s="96"/>
    </row>
    <row r="3895" spans="9:10" x14ac:dyDescent="0.25">
      <c r="I3895" s="95"/>
      <c r="J3895" s="96"/>
    </row>
    <row r="3896" spans="9:10" x14ac:dyDescent="0.25">
      <c r="I3896" s="95"/>
      <c r="J3896" s="96"/>
    </row>
    <row r="3897" spans="9:10" x14ac:dyDescent="0.25">
      <c r="I3897" s="95"/>
      <c r="J3897" s="96"/>
    </row>
    <row r="3898" spans="9:10" x14ac:dyDescent="0.25">
      <c r="I3898" s="95"/>
      <c r="J3898" s="96"/>
    </row>
    <row r="3899" spans="9:10" x14ac:dyDescent="0.25">
      <c r="I3899" s="95"/>
      <c r="J3899" s="96"/>
    </row>
    <row r="3900" spans="9:10" x14ac:dyDescent="0.25">
      <c r="I3900" s="95"/>
      <c r="J3900" s="96"/>
    </row>
    <row r="3901" spans="9:10" x14ac:dyDescent="0.25">
      <c r="I3901" s="95"/>
      <c r="J3901" s="96"/>
    </row>
    <row r="3902" spans="9:10" x14ac:dyDescent="0.25">
      <c r="I3902" s="95"/>
      <c r="J3902" s="96"/>
    </row>
    <row r="3903" spans="9:10" x14ac:dyDescent="0.25">
      <c r="I3903" s="95"/>
      <c r="J3903" s="96"/>
    </row>
    <row r="3904" spans="9:10" x14ac:dyDescent="0.25">
      <c r="I3904" s="95"/>
      <c r="J3904" s="96"/>
    </row>
    <row r="3905" spans="9:10" x14ac:dyDescent="0.25">
      <c r="I3905" s="95"/>
      <c r="J3905" s="96"/>
    </row>
    <row r="3906" spans="9:10" x14ac:dyDescent="0.25">
      <c r="I3906" s="95"/>
      <c r="J3906" s="96"/>
    </row>
    <row r="3907" spans="9:10" x14ac:dyDescent="0.25">
      <c r="I3907" s="95"/>
      <c r="J3907" s="96"/>
    </row>
    <row r="3908" spans="9:10" x14ac:dyDescent="0.25">
      <c r="I3908" s="95"/>
      <c r="J3908" s="96"/>
    </row>
    <row r="3909" spans="9:10" x14ac:dyDescent="0.25">
      <c r="I3909" s="95"/>
      <c r="J3909" s="96"/>
    </row>
    <row r="3910" spans="9:10" x14ac:dyDescent="0.25">
      <c r="I3910" s="95"/>
      <c r="J3910" s="96"/>
    </row>
    <row r="3911" spans="9:10" x14ac:dyDescent="0.25">
      <c r="I3911" s="95"/>
      <c r="J3911" s="96"/>
    </row>
    <row r="3912" spans="9:10" x14ac:dyDescent="0.25">
      <c r="I3912" s="95"/>
      <c r="J3912" s="96"/>
    </row>
    <row r="3913" spans="9:10" x14ac:dyDescent="0.25">
      <c r="I3913" s="95"/>
      <c r="J3913" s="96"/>
    </row>
    <row r="3914" spans="9:10" x14ac:dyDescent="0.25">
      <c r="I3914" s="95"/>
      <c r="J3914" s="96"/>
    </row>
    <row r="3915" spans="9:10" x14ac:dyDescent="0.25">
      <c r="I3915" s="95"/>
      <c r="J3915" s="96"/>
    </row>
    <row r="3916" spans="9:10" x14ac:dyDescent="0.25">
      <c r="I3916" s="95"/>
      <c r="J3916" s="96"/>
    </row>
    <row r="3917" spans="9:10" x14ac:dyDescent="0.25">
      <c r="I3917" s="95"/>
      <c r="J3917" s="96"/>
    </row>
    <row r="3918" spans="9:10" x14ac:dyDescent="0.25">
      <c r="I3918" s="95"/>
      <c r="J3918" s="96"/>
    </row>
    <row r="3919" spans="9:10" x14ac:dyDescent="0.25">
      <c r="I3919" s="95"/>
      <c r="J3919" s="96"/>
    </row>
    <row r="3920" spans="9:10" x14ac:dyDescent="0.25">
      <c r="I3920" s="95"/>
      <c r="J3920" s="96"/>
    </row>
    <row r="3921" spans="9:10" x14ac:dyDescent="0.25">
      <c r="I3921" s="95"/>
      <c r="J3921" s="96"/>
    </row>
    <row r="3922" spans="9:10" x14ac:dyDescent="0.25">
      <c r="I3922" s="95"/>
      <c r="J3922" s="96"/>
    </row>
    <row r="3923" spans="9:10" x14ac:dyDescent="0.25">
      <c r="I3923" s="95"/>
      <c r="J3923" s="96"/>
    </row>
    <row r="3924" spans="9:10" x14ac:dyDescent="0.25">
      <c r="I3924" s="95"/>
      <c r="J3924" s="96"/>
    </row>
    <row r="3925" spans="9:10" x14ac:dyDescent="0.25">
      <c r="I3925" s="95"/>
      <c r="J3925" s="96"/>
    </row>
    <row r="3926" spans="9:10" x14ac:dyDescent="0.25">
      <c r="I3926" s="95"/>
      <c r="J3926" s="96"/>
    </row>
    <row r="3927" spans="9:10" x14ac:dyDescent="0.25">
      <c r="I3927" s="95"/>
      <c r="J3927" s="96"/>
    </row>
    <row r="3928" spans="9:10" x14ac:dyDescent="0.25">
      <c r="I3928" s="95"/>
      <c r="J3928" s="96"/>
    </row>
    <row r="3929" spans="9:10" x14ac:dyDescent="0.25">
      <c r="I3929" s="95"/>
      <c r="J3929" s="96"/>
    </row>
    <row r="3930" spans="9:10" x14ac:dyDescent="0.25">
      <c r="I3930" s="95"/>
      <c r="J3930" s="96"/>
    </row>
    <row r="3931" spans="9:10" x14ac:dyDescent="0.25">
      <c r="I3931" s="95"/>
      <c r="J3931" s="96"/>
    </row>
    <row r="3932" spans="9:10" x14ac:dyDescent="0.25">
      <c r="I3932" s="95"/>
      <c r="J3932" s="96"/>
    </row>
    <row r="3933" spans="9:10" x14ac:dyDescent="0.25">
      <c r="I3933" s="95"/>
      <c r="J3933" s="96"/>
    </row>
    <row r="3934" spans="9:10" x14ac:dyDescent="0.25">
      <c r="I3934" s="95"/>
      <c r="J3934" s="96"/>
    </row>
    <row r="3935" spans="9:10" x14ac:dyDescent="0.25">
      <c r="I3935" s="95"/>
      <c r="J3935" s="96"/>
    </row>
    <row r="3936" spans="9:10" x14ac:dyDescent="0.25">
      <c r="I3936" s="95"/>
      <c r="J3936" s="96"/>
    </row>
    <row r="3937" spans="9:10" x14ac:dyDescent="0.25">
      <c r="I3937" s="95"/>
      <c r="J3937" s="96"/>
    </row>
    <row r="3938" spans="9:10" x14ac:dyDescent="0.25">
      <c r="I3938" s="95"/>
      <c r="J3938" s="96"/>
    </row>
    <row r="3939" spans="9:10" x14ac:dyDescent="0.25">
      <c r="I3939" s="95"/>
      <c r="J3939" s="96"/>
    </row>
    <row r="3940" spans="9:10" x14ac:dyDescent="0.25">
      <c r="I3940" s="95"/>
      <c r="J3940" s="96"/>
    </row>
    <row r="3941" spans="9:10" x14ac:dyDescent="0.25">
      <c r="I3941" s="95"/>
      <c r="J3941" s="96"/>
    </row>
    <row r="3942" spans="9:10" x14ac:dyDescent="0.25">
      <c r="I3942" s="95"/>
      <c r="J3942" s="96"/>
    </row>
    <row r="3943" spans="9:10" x14ac:dyDescent="0.25">
      <c r="I3943" s="95"/>
      <c r="J3943" s="96"/>
    </row>
    <row r="3944" spans="9:10" x14ac:dyDescent="0.25">
      <c r="I3944" s="95"/>
      <c r="J3944" s="96"/>
    </row>
    <row r="3945" spans="9:10" x14ac:dyDescent="0.25">
      <c r="I3945" s="95"/>
      <c r="J3945" s="96"/>
    </row>
    <row r="3946" spans="9:10" x14ac:dyDescent="0.25">
      <c r="I3946" s="95"/>
      <c r="J3946" s="96"/>
    </row>
    <row r="3947" spans="9:10" x14ac:dyDescent="0.25">
      <c r="I3947" s="95"/>
      <c r="J3947" s="96"/>
    </row>
    <row r="3948" spans="9:10" x14ac:dyDescent="0.25">
      <c r="I3948" s="95"/>
      <c r="J3948" s="96"/>
    </row>
    <row r="3949" spans="9:10" x14ac:dyDescent="0.25">
      <c r="I3949" s="95"/>
      <c r="J3949" s="96"/>
    </row>
    <row r="3950" spans="9:10" x14ac:dyDescent="0.25">
      <c r="I3950" s="95"/>
      <c r="J3950" s="96"/>
    </row>
    <row r="3951" spans="9:10" x14ac:dyDescent="0.25">
      <c r="I3951" s="95"/>
      <c r="J3951" s="96"/>
    </row>
    <row r="3952" spans="9:10" x14ac:dyDescent="0.25">
      <c r="I3952" s="95"/>
      <c r="J3952" s="96"/>
    </row>
    <row r="3953" spans="9:10" x14ac:dyDescent="0.25">
      <c r="I3953" s="95"/>
      <c r="J3953" s="96"/>
    </row>
    <row r="3954" spans="9:10" x14ac:dyDescent="0.25">
      <c r="I3954" s="95"/>
      <c r="J3954" s="96"/>
    </row>
    <row r="3955" spans="9:10" x14ac:dyDescent="0.25">
      <c r="I3955" s="95"/>
      <c r="J3955" s="96"/>
    </row>
    <row r="3956" spans="9:10" x14ac:dyDescent="0.25">
      <c r="I3956" s="95"/>
      <c r="J3956" s="96"/>
    </row>
    <row r="3957" spans="9:10" x14ac:dyDescent="0.25">
      <c r="I3957" s="95"/>
      <c r="J3957" s="96"/>
    </row>
    <row r="3958" spans="9:10" x14ac:dyDescent="0.25">
      <c r="I3958" s="95"/>
      <c r="J3958" s="96"/>
    </row>
    <row r="3959" spans="9:10" x14ac:dyDescent="0.25">
      <c r="I3959" s="95"/>
      <c r="J3959" s="96"/>
    </row>
    <row r="3960" spans="9:10" x14ac:dyDescent="0.25">
      <c r="I3960" s="95"/>
      <c r="J3960" s="96"/>
    </row>
    <row r="3961" spans="9:10" x14ac:dyDescent="0.25">
      <c r="I3961" s="95"/>
      <c r="J3961" s="96"/>
    </row>
    <row r="3962" spans="9:10" x14ac:dyDescent="0.25">
      <c r="I3962" s="95"/>
      <c r="J3962" s="96"/>
    </row>
    <row r="3963" spans="9:10" x14ac:dyDescent="0.25">
      <c r="I3963" s="95"/>
      <c r="J3963" s="96"/>
    </row>
    <row r="3964" spans="9:10" x14ac:dyDescent="0.25">
      <c r="I3964" s="95"/>
      <c r="J3964" s="96"/>
    </row>
    <row r="3965" spans="9:10" x14ac:dyDescent="0.25">
      <c r="I3965" s="95"/>
      <c r="J3965" s="96"/>
    </row>
    <row r="3966" spans="9:10" x14ac:dyDescent="0.25">
      <c r="I3966" s="95"/>
      <c r="J3966" s="96"/>
    </row>
    <row r="3967" spans="9:10" x14ac:dyDescent="0.25">
      <c r="I3967" s="95"/>
      <c r="J3967" s="96"/>
    </row>
    <row r="3968" spans="9:10" x14ac:dyDescent="0.25">
      <c r="I3968" s="95"/>
      <c r="J3968" s="96"/>
    </row>
    <row r="3969" spans="9:10" x14ac:dyDescent="0.25">
      <c r="I3969" s="95"/>
      <c r="J3969" s="96"/>
    </row>
    <row r="3970" spans="9:10" x14ac:dyDescent="0.25">
      <c r="I3970" s="95"/>
      <c r="J3970" s="96"/>
    </row>
    <row r="3971" spans="9:10" x14ac:dyDescent="0.25">
      <c r="I3971" s="95"/>
      <c r="J3971" s="96"/>
    </row>
    <row r="3972" spans="9:10" x14ac:dyDescent="0.25">
      <c r="I3972" s="95"/>
      <c r="J3972" s="96"/>
    </row>
    <row r="3973" spans="9:10" x14ac:dyDescent="0.25">
      <c r="I3973" s="95"/>
      <c r="J3973" s="96"/>
    </row>
    <row r="3974" spans="9:10" x14ac:dyDescent="0.25">
      <c r="I3974" s="95"/>
      <c r="J3974" s="96"/>
    </row>
    <row r="3975" spans="9:10" x14ac:dyDescent="0.25">
      <c r="I3975" s="95"/>
      <c r="J3975" s="96"/>
    </row>
    <row r="3976" spans="9:10" x14ac:dyDescent="0.25">
      <c r="I3976" s="95"/>
      <c r="J3976" s="96"/>
    </row>
    <row r="3977" spans="9:10" x14ac:dyDescent="0.25">
      <c r="I3977" s="95"/>
      <c r="J3977" s="96"/>
    </row>
    <row r="3978" spans="9:10" x14ac:dyDescent="0.25">
      <c r="I3978" s="95"/>
      <c r="J3978" s="96"/>
    </row>
    <row r="3979" spans="9:10" x14ac:dyDescent="0.25">
      <c r="I3979" s="95"/>
      <c r="J3979" s="96"/>
    </row>
    <row r="3980" spans="9:10" x14ac:dyDescent="0.25">
      <c r="I3980" s="95"/>
      <c r="J3980" s="96"/>
    </row>
    <row r="3981" spans="9:10" x14ac:dyDescent="0.25">
      <c r="I3981" s="95"/>
      <c r="J3981" s="96"/>
    </row>
    <row r="3982" spans="9:10" x14ac:dyDescent="0.25">
      <c r="I3982" s="95"/>
      <c r="J3982" s="96"/>
    </row>
    <row r="3983" spans="9:10" x14ac:dyDescent="0.25">
      <c r="I3983" s="95"/>
      <c r="J3983" s="96"/>
    </row>
    <row r="3984" spans="9:10" x14ac:dyDescent="0.25">
      <c r="I3984" s="95"/>
      <c r="J3984" s="96"/>
    </row>
    <row r="3985" spans="9:10" x14ac:dyDescent="0.25">
      <c r="I3985" s="95"/>
      <c r="J3985" s="96"/>
    </row>
    <row r="3986" spans="9:10" x14ac:dyDescent="0.25">
      <c r="I3986" s="95"/>
      <c r="J3986" s="96"/>
    </row>
    <row r="3987" spans="9:10" x14ac:dyDescent="0.25">
      <c r="I3987" s="95"/>
      <c r="J3987" s="96"/>
    </row>
    <row r="3988" spans="9:10" x14ac:dyDescent="0.25">
      <c r="I3988" s="95"/>
      <c r="J3988" s="96"/>
    </row>
    <row r="3989" spans="9:10" x14ac:dyDescent="0.25">
      <c r="I3989" s="95"/>
      <c r="J3989" s="96"/>
    </row>
    <row r="3990" spans="9:10" x14ac:dyDescent="0.25">
      <c r="I3990" s="95"/>
      <c r="J3990" s="96"/>
    </row>
    <row r="3991" spans="9:10" x14ac:dyDescent="0.25">
      <c r="I3991" s="95"/>
      <c r="J3991" s="96"/>
    </row>
    <row r="3992" spans="9:10" x14ac:dyDescent="0.25">
      <c r="I3992" s="95"/>
      <c r="J3992" s="96"/>
    </row>
    <row r="3993" spans="9:10" x14ac:dyDescent="0.25">
      <c r="I3993" s="95"/>
      <c r="J3993" s="96"/>
    </row>
    <row r="3994" spans="9:10" x14ac:dyDescent="0.25">
      <c r="I3994" s="95"/>
      <c r="J3994" s="96"/>
    </row>
    <row r="3995" spans="9:10" x14ac:dyDescent="0.25">
      <c r="I3995" s="95"/>
      <c r="J3995" s="96"/>
    </row>
    <row r="3996" spans="9:10" x14ac:dyDescent="0.25">
      <c r="I3996" s="95"/>
      <c r="J3996" s="96"/>
    </row>
    <row r="3997" spans="9:10" x14ac:dyDescent="0.25">
      <c r="I3997" s="95"/>
      <c r="J3997" s="96"/>
    </row>
    <row r="3998" spans="9:10" x14ac:dyDescent="0.25">
      <c r="I3998" s="95"/>
      <c r="J3998" s="96"/>
    </row>
    <row r="3999" spans="9:10" x14ac:dyDescent="0.25">
      <c r="I3999" s="95"/>
      <c r="J3999" s="96"/>
    </row>
    <row r="4000" spans="9:10" x14ac:dyDescent="0.25">
      <c r="I4000" s="95"/>
      <c r="J4000" s="96"/>
    </row>
    <row r="4001" spans="9:10" x14ac:dyDescent="0.25">
      <c r="I4001" s="95"/>
      <c r="J4001" s="96"/>
    </row>
    <row r="4002" spans="9:10" x14ac:dyDescent="0.25">
      <c r="I4002" s="95"/>
      <c r="J4002" s="96"/>
    </row>
    <row r="4003" spans="9:10" x14ac:dyDescent="0.25">
      <c r="I4003" s="95"/>
      <c r="J4003" s="96"/>
    </row>
    <row r="4004" spans="9:10" x14ac:dyDescent="0.25">
      <c r="I4004" s="95"/>
      <c r="J4004" s="96"/>
    </row>
    <row r="4005" spans="9:10" x14ac:dyDescent="0.25">
      <c r="I4005" s="95"/>
      <c r="J4005" s="96"/>
    </row>
    <row r="4006" spans="9:10" x14ac:dyDescent="0.25">
      <c r="I4006" s="95"/>
      <c r="J4006" s="96"/>
    </row>
    <row r="4007" spans="9:10" x14ac:dyDescent="0.25">
      <c r="I4007" s="95"/>
      <c r="J4007" s="96"/>
    </row>
    <row r="4008" spans="9:10" x14ac:dyDescent="0.25">
      <c r="I4008" s="95"/>
      <c r="J4008" s="96"/>
    </row>
    <row r="4009" spans="9:10" x14ac:dyDescent="0.25">
      <c r="I4009" s="95"/>
      <c r="J4009" s="96"/>
    </row>
    <row r="4010" spans="9:10" x14ac:dyDescent="0.25">
      <c r="I4010" s="95"/>
      <c r="J4010" s="96"/>
    </row>
    <row r="4011" spans="9:10" x14ac:dyDescent="0.25">
      <c r="I4011" s="95"/>
      <c r="J4011" s="96"/>
    </row>
    <row r="4012" spans="9:10" x14ac:dyDescent="0.25">
      <c r="I4012" s="95"/>
      <c r="J4012" s="96"/>
    </row>
    <row r="4013" spans="9:10" x14ac:dyDescent="0.25">
      <c r="I4013" s="95"/>
      <c r="J4013" s="96"/>
    </row>
    <row r="4014" spans="9:10" x14ac:dyDescent="0.25">
      <c r="I4014" s="95"/>
      <c r="J4014" s="96"/>
    </row>
    <row r="4015" spans="9:10" x14ac:dyDescent="0.25">
      <c r="I4015" s="95"/>
      <c r="J4015" s="96"/>
    </row>
    <row r="4016" spans="9:10" x14ac:dyDescent="0.25">
      <c r="I4016" s="95"/>
      <c r="J4016" s="96"/>
    </row>
    <row r="4017" spans="9:10" x14ac:dyDescent="0.25">
      <c r="I4017" s="95"/>
      <c r="J4017" s="96"/>
    </row>
    <row r="4018" spans="9:10" x14ac:dyDescent="0.25">
      <c r="I4018" s="95"/>
      <c r="J4018" s="96"/>
    </row>
    <row r="4019" spans="9:10" x14ac:dyDescent="0.25">
      <c r="I4019" s="95"/>
      <c r="J4019" s="96"/>
    </row>
    <row r="4020" spans="9:10" x14ac:dyDescent="0.25">
      <c r="I4020" s="95"/>
      <c r="J4020" s="96"/>
    </row>
    <row r="4021" spans="9:10" x14ac:dyDescent="0.25">
      <c r="I4021" s="95"/>
      <c r="J4021" s="96"/>
    </row>
    <row r="4022" spans="9:10" x14ac:dyDescent="0.25">
      <c r="I4022" s="95"/>
      <c r="J4022" s="96"/>
    </row>
    <row r="4023" spans="9:10" x14ac:dyDescent="0.25">
      <c r="I4023" s="95"/>
      <c r="J4023" s="96"/>
    </row>
    <row r="4024" spans="9:10" x14ac:dyDescent="0.25">
      <c r="I4024" s="95"/>
      <c r="J4024" s="96"/>
    </row>
    <row r="4025" spans="9:10" x14ac:dyDescent="0.25">
      <c r="I4025" s="95"/>
      <c r="J4025" s="96"/>
    </row>
    <row r="4026" spans="9:10" x14ac:dyDescent="0.25">
      <c r="I4026" s="95"/>
      <c r="J4026" s="96"/>
    </row>
    <row r="4027" spans="9:10" x14ac:dyDescent="0.25">
      <c r="I4027" s="95"/>
      <c r="J4027" s="96"/>
    </row>
    <row r="4028" spans="9:10" x14ac:dyDescent="0.25">
      <c r="I4028" s="95"/>
      <c r="J4028" s="96"/>
    </row>
    <row r="4029" spans="9:10" x14ac:dyDescent="0.25">
      <c r="I4029" s="95"/>
      <c r="J4029" s="96"/>
    </row>
    <row r="4030" spans="9:10" x14ac:dyDescent="0.25">
      <c r="I4030" s="95"/>
      <c r="J4030" s="96"/>
    </row>
    <row r="4031" spans="9:10" x14ac:dyDescent="0.25">
      <c r="I4031" s="95"/>
      <c r="J4031" s="96"/>
    </row>
    <row r="4032" spans="9:10" x14ac:dyDescent="0.25">
      <c r="I4032" s="95"/>
      <c r="J4032" s="96"/>
    </row>
    <row r="4033" spans="9:10" x14ac:dyDescent="0.25">
      <c r="I4033" s="95"/>
      <c r="J4033" s="96"/>
    </row>
    <row r="4034" spans="9:10" x14ac:dyDescent="0.25">
      <c r="I4034" s="95"/>
      <c r="J4034" s="96"/>
    </row>
    <row r="4035" spans="9:10" x14ac:dyDescent="0.25">
      <c r="I4035" s="95"/>
      <c r="J4035" s="96"/>
    </row>
    <row r="4036" spans="9:10" x14ac:dyDescent="0.25">
      <c r="I4036" s="95"/>
      <c r="J4036" s="96"/>
    </row>
    <row r="4037" spans="9:10" x14ac:dyDescent="0.25">
      <c r="I4037" s="95"/>
      <c r="J4037" s="96"/>
    </row>
    <row r="4038" spans="9:10" x14ac:dyDescent="0.25">
      <c r="I4038" s="95"/>
      <c r="J4038" s="96"/>
    </row>
    <row r="4039" spans="9:10" x14ac:dyDescent="0.25">
      <c r="I4039" s="95"/>
      <c r="J4039" s="96"/>
    </row>
    <row r="4040" spans="9:10" x14ac:dyDescent="0.25">
      <c r="I4040" s="95"/>
      <c r="J4040" s="96"/>
    </row>
    <row r="4041" spans="9:10" x14ac:dyDescent="0.25">
      <c r="I4041" s="95"/>
      <c r="J4041" s="96"/>
    </row>
    <row r="4042" spans="9:10" x14ac:dyDescent="0.25">
      <c r="I4042" s="95"/>
      <c r="J4042" s="96"/>
    </row>
    <row r="4043" spans="9:10" x14ac:dyDescent="0.25">
      <c r="I4043" s="95"/>
      <c r="J4043" s="96"/>
    </row>
    <row r="4044" spans="9:10" x14ac:dyDescent="0.25">
      <c r="I4044" s="95"/>
      <c r="J4044" s="96"/>
    </row>
    <row r="4045" spans="9:10" x14ac:dyDescent="0.25">
      <c r="I4045" s="95"/>
      <c r="J4045" s="96"/>
    </row>
    <row r="4046" spans="9:10" x14ac:dyDescent="0.25">
      <c r="I4046" s="95"/>
      <c r="J4046" s="96"/>
    </row>
    <row r="4047" spans="9:10" x14ac:dyDescent="0.25">
      <c r="I4047" s="95"/>
      <c r="J4047" s="96"/>
    </row>
    <row r="4048" spans="9:10" x14ac:dyDescent="0.25">
      <c r="I4048" s="95"/>
      <c r="J4048" s="96"/>
    </row>
    <row r="4049" spans="9:10" x14ac:dyDescent="0.25">
      <c r="I4049" s="95"/>
      <c r="J4049" s="96"/>
    </row>
    <row r="4050" spans="9:10" x14ac:dyDescent="0.25">
      <c r="I4050" s="95"/>
      <c r="J4050" s="96"/>
    </row>
    <row r="4051" spans="9:10" x14ac:dyDescent="0.25">
      <c r="I4051" s="95"/>
      <c r="J4051" s="96"/>
    </row>
    <row r="4052" spans="9:10" x14ac:dyDescent="0.25">
      <c r="I4052" s="95"/>
      <c r="J4052" s="96"/>
    </row>
    <row r="4053" spans="9:10" x14ac:dyDescent="0.25">
      <c r="I4053" s="95"/>
      <c r="J4053" s="96"/>
    </row>
    <row r="4054" spans="9:10" x14ac:dyDescent="0.25">
      <c r="I4054" s="95"/>
      <c r="J4054" s="96"/>
    </row>
    <row r="4055" spans="9:10" x14ac:dyDescent="0.25">
      <c r="I4055" s="95"/>
      <c r="J4055" s="96"/>
    </row>
    <row r="4056" spans="9:10" x14ac:dyDescent="0.25">
      <c r="I4056" s="95"/>
      <c r="J4056" s="96"/>
    </row>
    <row r="4057" spans="9:10" x14ac:dyDescent="0.25">
      <c r="I4057" s="95"/>
      <c r="J4057" s="96"/>
    </row>
    <row r="4058" spans="9:10" x14ac:dyDescent="0.25">
      <c r="I4058" s="95"/>
      <c r="J4058" s="96"/>
    </row>
    <row r="4059" spans="9:10" x14ac:dyDescent="0.25">
      <c r="I4059" s="95"/>
      <c r="J4059" s="96"/>
    </row>
    <row r="4060" spans="9:10" x14ac:dyDescent="0.25">
      <c r="I4060" s="95"/>
      <c r="J4060" s="96"/>
    </row>
    <row r="4061" spans="9:10" x14ac:dyDescent="0.25">
      <c r="I4061" s="95"/>
      <c r="J4061" s="96"/>
    </row>
    <row r="4062" spans="9:10" x14ac:dyDescent="0.25">
      <c r="I4062" s="95"/>
      <c r="J4062" s="96"/>
    </row>
    <row r="4063" spans="9:10" x14ac:dyDescent="0.25">
      <c r="I4063" s="95"/>
      <c r="J4063" s="96"/>
    </row>
    <row r="4064" spans="9:10" x14ac:dyDescent="0.25">
      <c r="I4064" s="95"/>
      <c r="J4064" s="96"/>
    </row>
    <row r="4065" spans="9:10" x14ac:dyDescent="0.25">
      <c r="I4065" s="95"/>
      <c r="J4065" s="96"/>
    </row>
    <row r="4066" spans="9:10" x14ac:dyDescent="0.25">
      <c r="I4066" s="95"/>
      <c r="J4066" s="96"/>
    </row>
    <row r="4067" spans="9:10" x14ac:dyDescent="0.25">
      <c r="I4067" s="95"/>
      <c r="J4067" s="96"/>
    </row>
    <row r="4068" spans="9:10" x14ac:dyDescent="0.25">
      <c r="I4068" s="95"/>
      <c r="J4068" s="96"/>
    </row>
    <row r="4069" spans="9:10" x14ac:dyDescent="0.25">
      <c r="I4069" s="95"/>
      <c r="J4069" s="96"/>
    </row>
    <row r="4070" spans="9:10" x14ac:dyDescent="0.25">
      <c r="I4070" s="95"/>
      <c r="J4070" s="96"/>
    </row>
    <row r="4071" spans="9:10" x14ac:dyDescent="0.25">
      <c r="I4071" s="95"/>
      <c r="J4071" s="96"/>
    </row>
    <row r="4072" spans="9:10" x14ac:dyDescent="0.25">
      <c r="I4072" s="95"/>
      <c r="J4072" s="96"/>
    </row>
    <row r="4073" spans="9:10" x14ac:dyDescent="0.25">
      <c r="I4073" s="95"/>
      <c r="J4073" s="96"/>
    </row>
    <row r="4074" spans="9:10" x14ac:dyDescent="0.25">
      <c r="I4074" s="95"/>
      <c r="J4074" s="96"/>
    </row>
    <row r="4075" spans="9:10" x14ac:dyDescent="0.25">
      <c r="I4075" s="95"/>
      <c r="J4075" s="96"/>
    </row>
    <row r="4076" spans="9:10" x14ac:dyDescent="0.25">
      <c r="I4076" s="95"/>
      <c r="J4076" s="96"/>
    </row>
    <row r="4077" spans="9:10" x14ac:dyDescent="0.25">
      <c r="I4077" s="95"/>
      <c r="J4077" s="96"/>
    </row>
    <row r="4078" spans="9:10" x14ac:dyDescent="0.25">
      <c r="I4078" s="95"/>
      <c r="J4078" s="96"/>
    </row>
    <row r="4079" spans="9:10" x14ac:dyDescent="0.25">
      <c r="I4079" s="95"/>
      <c r="J4079" s="96"/>
    </row>
    <row r="4080" spans="9:10" x14ac:dyDescent="0.25">
      <c r="I4080" s="95"/>
      <c r="J4080" s="96"/>
    </row>
    <row r="4081" spans="9:10" x14ac:dyDescent="0.25">
      <c r="I4081" s="95"/>
      <c r="J4081" s="96"/>
    </row>
    <row r="4082" spans="9:10" x14ac:dyDescent="0.25">
      <c r="I4082" s="95"/>
      <c r="J4082" s="96"/>
    </row>
    <row r="4083" spans="9:10" x14ac:dyDescent="0.25">
      <c r="I4083" s="95"/>
      <c r="J4083" s="96"/>
    </row>
    <row r="4084" spans="9:10" x14ac:dyDescent="0.25">
      <c r="I4084" s="95"/>
      <c r="J4084" s="96"/>
    </row>
    <row r="4085" spans="9:10" x14ac:dyDescent="0.25">
      <c r="I4085" s="95"/>
      <c r="J4085" s="96"/>
    </row>
    <row r="4086" spans="9:10" x14ac:dyDescent="0.25">
      <c r="I4086" s="95"/>
      <c r="J4086" s="96"/>
    </row>
    <row r="4087" spans="9:10" x14ac:dyDescent="0.25">
      <c r="I4087" s="95"/>
      <c r="J4087" s="96"/>
    </row>
    <row r="4088" spans="9:10" x14ac:dyDescent="0.25">
      <c r="I4088" s="95"/>
      <c r="J4088" s="96"/>
    </row>
    <row r="4089" spans="9:10" x14ac:dyDescent="0.25">
      <c r="I4089" s="95"/>
      <c r="J4089" s="96"/>
    </row>
    <row r="4090" spans="9:10" x14ac:dyDescent="0.25">
      <c r="I4090" s="95"/>
      <c r="J4090" s="96"/>
    </row>
    <row r="4091" spans="9:10" x14ac:dyDescent="0.25">
      <c r="I4091" s="95"/>
      <c r="J4091" s="96"/>
    </row>
    <row r="4092" spans="9:10" x14ac:dyDescent="0.25">
      <c r="I4092" s="95"/>
      <c r="J4092" s="96"/>
    </row>
    <row r="4093" spans="9:10" x14ac:dyDescent="0.25">
      <c r="I4093" s="95"/>
      <c r="J4093" s="96"/>
    </row>
    <row r="4094" spans="9:10" x14ac:dyDescent="0.25">
      <c r="I4094" s="95"/>
      <c r="J4094" s="96"/>
    </row>
    <row r="4095" spans="9:10" x14ac:dyDescent="0.25">
      <c r="I4095" s="95"/>
      <c r="J4095" s="96"/>
    </row>
    <row r="4096" spans="9:10" x14ac:dyDescent="0.25">
      <c r="I4096" s="95"/>
      <c r="J4096" s="96"/>
    </row>
    <row r="4097" spans="9:10" x14ac:dyDescent="0.25">
      <c r="I4097" s="95"/>
      <c r="J4097" s="96"/>
    </row>
    <row r="4098" spans="9:10" x14ac:dyDescent="0.25">
      <c r="I4098" s="95"/>
      <c r="J4098" s="96"/>
    </row>
    <row r="4099" spans="9:10" x14ac:dyDescent="0.25">
      <c r="I4099" s="95"/>
      <c r="J4099" s="96"/>
    </row>
    <row r="4100" spans="9:10" x14ac:dyDescent="0.25">
      <c r="I4100" s="95"/>
      <c r="J4100" s="96"/>
    </row>
    <row r="4101" spans="9:10" x14ac:dyDescent="0.25">
      <c r="I4101" s="95"/>
      <c r="J4101" s="96"/>
    </row>
    <row r="4102" spans="9:10" x14ac:dyDescent="0.25">
      <c r="I4102" s="95"/>
      <c r="J4102" s="96"/>
    </row>
    <row r="4103" spans="9:10" x14ac:dyDescent="0.25">
      <c r="I4103" s="95"/>
      <c r="J4103" s="96"/>
    </row>
    <row r="4104" spans="9:10" x14ac:dyDescent="0.25">
      <c r="I4104" s="95"/>
      <c r="J4104" s="96"/>
    </row>
    <row r="4105" spans="9:10" x14ac:dyDescent="0.25">
      <c r="I4105" s="95"/>
      <c r="J4105" s="96"/>
    </row>
    <row r="4106" spans="9:10" x14ac:dyDescent="0.25">
      <c r="I4106" s="95"/>
      <c r="J4106" s="96"/>
    </row>
    <row r="4107" spans="9:10" x14ac:dyDescent="0.25">
      <c r="I4107" s="95"/>
      <c r="J4107" s="96"/>
    </row>
    <row r="4108" spans="9:10" x14ac:dyDescent="0.25">
      <c r="I4108" s="95"/>
      <c r="J4108" s="96"/>
    </row>
    <row r="4109" spans="9:10" x14ac:dyDescent="0.25">
      <c r="I4109" s="95"/>
      <c r="J4109" s="96"/>
    </row>
    <row r="4110" spans="9:10" x14ac:dyDescent="0.25">
      <c r="I4110" s="95"/>
      <c r="J4110" s="96"/>
    </row>
    <row r="4111" spans="9:10" x14ac:dyDescent="0.25">
      <c r="I4111" s="95"/>
      <c r="J4111" s="96"/>
    </row>
    <row r="4112" spans="9:10" x14ac:dyDescent="0.25">
      <c r="I4112" s="95"/>
      <c r="J4112" s="96"/>
    </row>
    <row r="4113" spans="9:10" x14ac:dyDescent="0.25">
      <c r="I4113" s="95"/>
      <c r="J4113" s="96"/>
    </row>
    <row r="4114" spans="9:10" x14ac:dyDescent="0.25">
      <c r="I4114" s="95"/>
      <c r="J4114" s="96"/>
    </row>
    <row r="4115" spans="9:10" x14ac:dyDescent="0.25">
      <c r="I4115" s="95"/>
      <c r="J4115" s="96"/>
    </row>
    <row r="4116" spans="9:10" x14ac:dyDescent="0.25">
      <c r="I4116" s="95"/>
      <c r="J4116" s="96"/>
    </row>
    <row r="4117" spans="9:10" x14ac:dyDescent="0.25">
      <c r="I4117" s="95"/>
      <c r="J4117" s="96"/>
    </row>
    <row r="4118" spans="9:10" x14ac:dyDescent="0.25">
      <c r="I4118" s="95"/>
      <c r="J4118" s="96"/>
    </row>
    <row r="4119" spans="9:10" x14ac:dyDescent="0.25">
      <c r="I4119" s="95"/>
      <c r="J4119" s="96"/>
    </row>
    <row r="4120" spans="9:10" x14ac:dyDescent="0.25">
      <c r="I4120" s="95"/>
      <c r="J4120" s="96"/>
    </row>
    <row r="4121" spans="9:10" x14ac:dyDescent="0.25">
      <c r="I4121" s="95"/>
      <c r="J4121" s="96"/>
    </row>
    <row r="4122" spans="9:10" x14ac:dyDescent="0.25">
      <c r="I4122" s="95"/>
      <c r="J4122" s="96"/>
    </row>
    <row r="4123" spans="9:10" x14ac:dyDescent="0.25">
      <c r="I4123" s="95"/>
      <c r="J4123" s="96"/>
    </row>
    <row r="4124" spans="9:10" x14ac:dyDescent="0.25">
      <c r="I4124" s="95"/>
      <c r="J4124" s="96"/>
    </row>
    <row r="4125" spans="9:10" x14ac:dyDescent="0.25">
      <c r="I4125" s="95"/>
      <c r="J4125" s="96"/>
    </row>
    <row r="4126" spans="9:10" x14ac:dyDescent="0.25">
      <c r="I4126" s="95"/>
      <c r="J4126" s="96"/>
    </row>
    <row r="4127" spans="9:10" x14ac:dyDescent="0.25">
      <c r="I4127" s="95"/>
      <c r="J4127" s="96"/>
    </row>
    <row r="4128" spans="9:10" x14ac:dyDescent="0.25">
      <c r="I4128" s="95"/>
      <c r="J4128" s="96"/>
    </row>
    <row r="4129" spans="9:10" x14ac:dyDescent="0.25">
      <c r="I4129" s="95"/>
      <c r="J4129" s="96"/>
    </row>
    <row r="4130" spans="9:10" x14ac:dyDescent="0.25">
      <c r="I4130" s="95"/>
      <c r="J4130" s="96"/>
    </row>
    <row r="4131" spans="9:10" x14ac:dyDescent="0.25">
      <c r="I4131" s="95"/>
      <c r="J4131" s="96"/>
    </row>
    <row r="4132" spans="9:10" x14ac:dyDescent="0.25">
      <c r="I4132" s="95"/>
      <c r="J4132" s="96"/>
    </row>
    <row r="4133" spans="9:10" x14ac:dyDescent="0.25">
      <c r="I4133" s="95"/>
      <c r="J4133" s="96"/>
    </row>
    <row r="4134" spans="9:10" x14ac:dyDescent="0.25">
      <c r="I4134" s="95"/>
      <c r="J4134" s="96"/>
    </row>
    <row r="4135" spans="9:10" x14ac:dyDescent="0.25">
      <c r="I4135" s="95"/>
      <c r="J4135" s="96"/>
    </row>
    <row r="4136" spans="9:10" x14ac:dyDescent="0.25">
      <c r="I4136" s="95"/>
      <c r="J4136" s="96"/>
    </row>
    <row r="4137" spans="9:10" x14ac:dyDescent="0.25">
      <c r="I4137" s="95"/>
      <c r="J4137" s="96"/>
    </row>
    <row r="4138" spans="9:10" x14ac:dyDescent="0.25">
      <c r="I4138" s="95"/>
      <c r="J4138" s="96"/>
    </row>
    <row r="4139" spans="9:10" x14ac:dyDescent="0.25">
      <c r="I4139" s="95"/>
      <c r="J4139" s="96"/>
    </row>
    <row r="4140" spans="9:10" x14ac:dyDescent="0.25">
      <c r="I4140" s="95"/>
      <c r="J4140" s="96"/>
    </row>
    <row r="4141" spans="9:10" x14ac:dyDescent="0.25">
      <c r="I4141" s="95"/>
      <c r="J4141" s="96"/>
    </row>
    <row r="4142" spans="9:10" x14ac:dyDescent="0.25">
      <c r="I4142" s="95"/>
      <c r="J4142" s="96"/>
    </row>
    <row r="4143" spans="9:10" x14ac:dyDescent="0.25">
      <c r="I4143" s="95"/>
      <c r="J4143" s="96"/>
    </row>
    <row r="4144" spans="9:10" x14ac:dyDescent="0.25">
      <c r="I4144" s="95"/>
      <c r="J4144" s="96"/>
    </row>
    <row r="4145" spans="9:10" x14ac:dyDescent="0.25">
      <c r="I4145" s="95"/>
      <c r="J4145" s="96"/>
    </row>
    <row r="4146" spans="9:10" x14ac:dyDescent="0.25">
      <c r="I4146" s="95"/>
      <c r="J4146" s="96"/>
    </row>
    <row r="4147" spans="9:10" x14ac:dyDescent="0.25">
      <c r="I4147" s="95"/>
      <c r="J4147" s="96"/>
    </row>
    <row r="4148" spans="9:10" x14ac:dyDescent="0.25">
      <c r="I4148" s="95"/>
      <c r="J4148" s="96"/>
    </row>
    <row r="4149" spans="9:10" x14ac:dyDescent="0.25">
      <c r="I4149" s="95"/>
      <c r="J4149" s="96"/>
    </row>
    <row r="4150" spans="9:10" x14ac:dyDescent="0.25">
      <c r="I4150" s="95"/>
      <c r="J4150" s="96"/>
    </row>
    <row r="4151" spans="9:10" x14ac:dyDescent="0.25">
      <c r="I4151" s="95"/>
      <c r="J4151" s="96"/>
    </row>
    <row r="4152" spans="9:10" x14ac:dyDescent="0.25">
      <c r="I4152" s="95"/>
      <c r="J4152" s="96"/>
    </row>
    <row r="4153" spans="9:10" x14ac:dyDescent="0.25">
      <c r="I4153" s="95"/>
      <c r="J4153" s="96"/>
    </row>
    <row r="4154" spans="9:10" x14ac:dyDescent="0.25">
      <c r="I4154" s="95"/>
      <c r="J4154" s="96"/>
    </row>
    <row r="4155" spans="9:10" x14ac:dyDescent="0.25">
      <c r="I4155" s="95"/>
      <c r="J4155" s="96"/>
    </row>
    <row r="4156" spans="9:10" x14ac:dyDescent="0.25">
      <c r="I4156" s="95"/>
      <c r="J4156" s="96"/>
    </row>
    <row r="4157" spans="9:10" x14ac:dyDescent="0.25">
      <c r="I4157" s="95"/>
      <c r="J4157" s="96"/>
    </row>
    <row r="4158" spans="9:10" x14ac:dyDescent="0.25">
      <c r="I4158" s="95"/>
      <c r="J4158" s="96"/>
    </row>
    <row r="4159" spans="9:10" x14ac:dyDescent="0.25">
      <c r="I4159" s="95"/>
      <c r="J4159" s="96"/>
    </row>
    <row r="4160" spans="9:10" x14ac:dyDescent="0.25">
      <c r="I4160" s="95"/>
      <c r="J4160" s="96"/>
    </row>
    <row r="4161" spans="9:10" x14ac:dyDescent="0.25">
      <c r="I4161" s="95"/>
      <c r="J4161" s="96"/>
    </row>
    <row r="4162" spans="9:10" x14ac:dyDescent="0.25">
      <c r="I4162" s="95"/>
      <c r="J4162" s="96"/>
    </row>
    <row r="4163" spans="9:10" x14ac:dyDescent="0.25">
      <c r="I4163" s="95"/>
      <c r="J4163" s="96"/>
    </row>
    <row r="4164" spans="9:10" x14ac:dyDescent="0.25">
      <c r="I4164" s="95"/>
      <c r="J4164" s="96"/>
    </row>
    <row r="4165" spans="9:10" x14ac:dyDescent="0.25">
      <c r="I4165" s="95"/>
      <c r="J4165" s="96"/>
    </row>
    <row r="4166" spans="9:10" x14ac:dyDescent="0.25">
      <c r="I4166" s="95"/>
      <c r="J4166" s="96"/>
    </row>
    <row r="4167" spans="9:10" x14ac:dyDescent="0.25">
      <c r="I4167" s="95"/>
      <c r="J4167" s="96"/>
    </row>
    <row r="4168" spans="9:10" x14ac:dyDescent="0.25">
      <c r="I4168" s="95"/>
      <c r="J4168" s="96"/>
    </row>
    <row r="4169" spans="9:10" x14ac:dyDescent="0.25">
      <c r="I4169" s="95"/>
      <c r="J4169" s="96"/>
    </row>
    <row r="4170" spans="9:10" x14ac:dyDescent="0.25">
      <c r="I4170" s="95"/>
      <c r="J4170" s="96"/>
    </row>
    <row r="4171" spans="9:10" x14ac:dyDescent="0.25">
      <c r="I4171" s="95"/>
      <c r="J4171" s="96"/>
    </row>
    <row r="4172" spans="9:10" x14ac:dyDescent="0.25">
      <c r="I4172" s="95"/>
      <c r="J4172" s="96"/>
    </row>
    <row r="4173" spans="9:10" x14ac:dyDescent="0.25">
      <c r="I4173" s="95"/>
      <c r="J4173" s="96"/>
    </row>
    <row r="4174" spans="9:10" x14ac:dyDescent="0.25">
      <c r="I4174" s="95"/>
      <c r="J4174" s="96"/>
    </row>
    <row r="4175" spans="9:10" x14ac:dyDescent="0.25">
      <c r="I4175" s="95"/>
      <c r="J4175" s="96"/>
    </row>
    <row r="4176" spans="9:10" x14ac:dyDescent="0.25">
      <c r="I4176" s="95"/>
      <c r="J4176" s="96"/>
    </row>
    <row r="4177" spans="9:10" x14ac:dyDescent="0.25">
      <c r="I4177" s="95"/>
      <c r="J4177" s="96"/>
    </row>
    <row r="4178" spans="9:10" x14ac:dyDescent="0.25">
      <c r="I4178" s="95"/>
      <c r="J4178" s="96"/>
    </row>
    <row r="4179" spans="9:10" x14ac:dyDescent="0.25">
      <c r="I4179" s="95"/>
      <c r="J4179" s="96"/>
    </row>
    <row r="4180" spans="9:10" x14ac:dyDescent="0.25">
      <c r="I4180" s="95"/>
      <c r="J4180" s="96"/>
    </row>
    <row r="4181" spans="9:10" x14ac:dyDescent="0.25">
      <c r="I4181" s="95"/>
      <c r="J4181" s="96"/>
    </row>
    <row r="4182" spans="9:10" x14ac:dyDescent="0.25">
      <c r="I4182" s="95"/>
      <c r="J4182" s="96"/>
    </row>
    <row r="4183" spans="9:10" x14ac:dyDescent="0.25">
      <c r="I4183" s="95"/>
      <c r="J4183" s="96"/>
    </row>
    <row r="4184" spans="9:10" x14ac:dyDescent="0.25">
      <c r="I4184" s="95"/>
      <c r="J4184" s="96"/>
    </row>
    <row r="4185" spans="9:10" x14ac:dyDescent="0.25">
      <c r="I4185" s="95"/>
      <c r="J4185" s="96"/>
    </row>
    <row r="4186" spans="9:10" x14ac:dyDescent="0.25">
      <c r="I4186" s="95"/>
      <c r="J4186" s="96"/>
    </row>
    <row r="4187" spans="9:10" x14ac:dyDescent="0.25">
      <c r="I4187" s="95"/>
      <c r="J4187" s="96"/>
    </row>
    <row r="4188" spans="9:10" x14ac:dyDescent="0.25">
      <c r="I4188" s="95"/>
      <c r="J4188" s="96"/>
    </row>
    <row r="4189" spans="9:10" x14ac:dyDescent="0.25">
      <c r="I4189" s="95"/>
      <c r="J4189" s="96"/>
    </row>
    <row r="4190" spans="9:10" x14ac:dyDescent="0.25">
      <c r="I4190" s="95"/>
      <c r="J4190" s="96"/>
    </row>
    <row r="4191" spans="9:10" x14ac:dyDescent="0.25">
      <c r="I4191" s="95"/>
      <c r="J4191" s="96"/>
    </row>
    <row r="4192" spans="9:10" x14ac:dyDescent="0.25">
      <c r="I4192" s="95"/>
      <c r="J4192" s="96"/>
    </row>
    <row r="4193" spans="9:10" x14ac:dyDescent="0.25">
      <c r="I4193" s="95"/>
      <c r="J4193" s="96"/>
    </row>
    <row r="4194" spans="9:10" x14ac:dyDescent="0.25">
      <c r="I4194" s="95"/>
      <c r="J4194" s="96"/>
    </row>
    <row r="4195" spans="9:10" x14ac:dyDescent="0.25">
      <c r="I4195" s="95"/>
      <c r="J4195" s="96"/>
    </row>
    <row r="4196" spans="9:10" x14ac:dyDescent="0.25">
      <c r="I4196" s="95"/>
      <c r="J4196" s="96"/>
    </row>
    <row r="4197" spans="9:10" x14ac:dyDescent="0.25">
      <c r="I4197" s="95"/>
      <c r="J4197" s="96"/>
    </row>
    <row r="4198" spans="9:10" x14ac:dyDescent="0.25">
      <c r="I4198" s="95"/>
      <c r="J4198" s="96"/>
    </row>
    <row r="4199" spans="9:10" x14ac:dyDescent="0.25">
      <c r="I4199" s="95"/>
      <c r="J4199" s="96"/>
    </row>
    <row r="4200" spans="9:10" x14ac:dyDescent="0.25">
      <c r="I4200" s="95"/>
      <c r="J4200" s="96"/>
    </row>
    <row r="4201" spans="9:10" x14ac:dyDescent="0.25">
      <c r="I4201" s="95"/>
      <c r="J4201" s="96"/>
    </row>
    <row r="4202" spans="9:10" x14ac:dyDescent="0.25">
      <c r="I4202" s="95"/>
      <c r="J4202" s="96"/>
    </row>
    <row r="4203" spans="9:10" x14ac:dyDescent="0.25">
      <c r="I4203" s="95"/>
      <c r="J4203" s="96"/>
    </row>
    <row r="4204" spans="9:10" x14ac:dyDescent="0.25">
      <c r="I4204" s="95"/>
      <c r="J4204" s="96"/>
    </row>
    <row r="4205" spans="9:10" x14ac:dyDescent="0.25">
      <c r="I4205" s="95"/>
      <c r="J4205" s="96"/>
    </row>
    <row r="4206" spans="9:10" x14ac:dyDescent="0.25">
      <c r="I4206" s="95"/>
      <c r="J4206" s="96"/>
    </row>
    <row r="4207" spans="9:10" x14ac:dyDescent="0.25">
      <c r="I4207" s="95"/>
      <c r="J4207" s="96"/>
    </row>
    <row r="4208" spans="9:10" x14ac:dyDescent="0.25">
      <c r="I4208" s="95"/>
      <c r="J4208" s="96"/>
    </row>
    <row r="4209" spans="9:10" x14ac:dyDescent="0.25">
      <c r="I4209" s="95"/>
      <c r="J4209" s="96"/>
    </row>
    <row r="4210" spans="9:10" x14ac:dyDescent="0.25">
      <c r="I4210" s="95"/>
      <c r="J4210" s="96"/>
    </row>
    <row r="4211" spans="9:10" x14ac:dyDescent="0.25">
      <c r="I4211" s="95"/>
      <c r="J4211" s="96"/>
    </row>
    <row r="4212" spans="9:10" x14ac:dyDescent="0.25">
      <c r="I4212" s="95"/>
      <c r="J4212" s="96"/>
    </row>
    <row r="4213" spans="9:10" x14ac:dyDescent="0.25">
      <c r="I4213" s="95"/>
      <c r="J4213" s="96"/>
    </row>
    <row r="4214" spans="9:10" x14ac:dyDescent="0.25">
      <c r="I4214" s="95"/>
      <c r="J4214" s="96"/>
    </row>
    <row r="4215" spans="9:10" x14ac:dyDescent="0.25">
      <c r="I4215" s="95"/>
      <c r="J4215" s="96"/>
    </row>
    <row r="4216" spans="9:10" x14ac:dyDescent="0.25">
      <c r="I4216" s="95"/>
      <c r="J4216" s="96"/>
    </row>
    <row r="4217" spans="9:10" x14ac:dyDescent="0.25">
      <c r="I4217" s="95"/>
      <c r="J4217" s="96"/>
    </row>
    <row r="4218" spans="9:10" x14ac:dyDescent="0.25">
      <c r="I4218" s="95"/>
      <c r="J4218" s="96"/>
    </row>
    <row r="4219" spans="9:10" x14ac:dyDescent="0.25">
      <c r="I4219" s="95"/>
      <c r="J4219" s="96"/>
    </row>
    <row r="4220" spans="9:10" x14ac:dyDescent="0.25">
      <c r="I4220" s="95"/>
      <c r="J4220" s="96"/>
    </row>
    <row r="4221" spans="9:10" x14ac:dyDescent="0.25">
      <c r="I4221" s="95"/>
      <c r="J4221" s="96"/>
    </row>
    <row r="4222" spans="9:10" x14ac:dyDescent="0.25">
      <c r="I4222" s="95"/>
      <c r="J4222" s="96"/>
    </row>
    <row r="4223" spans="9:10" x14ac:dyDescent="0.25">
      <c r="I4223" s="95"/>
      <c r="J4223" s="96"/>
    </row>
    <row r="4224" spans="9:10" x14ac:dyDescent="0.25">
      <c r="I4224" s="95"/>
      <c r="J4224" s="96"/>
    </row>
    <row r="4225" spans="9:10" x14ac:dyDescent="0.25">
      <c r="I4225" s="95"/>
      <c r="J4225" s="96"/>
    </row>
    <row r="4226" spans="9:10" x14ac:dyDescent="0.25">
      <c r="I4226" s="95"/>
      <c r="J4226" s="96"/>
    </row>
    <row r="4227" spans="9:10" x14ac:dyDescent="0.25">
      <c r="I4227" s="95"/>
      <c r="J4227" s="96"/>
    </row>
    <row r="4228" spans="9:10" x14ac:dyDescent="0.25">
      <c r="I4228" s="95"/>
      <c r="J4228" s="96"/>
    </row>
    <row r="4229" spans="9:10" x14ac:dyDescent="0.25">
      <c r="I4229" s="95"/>
      <c r="J4229" s="96"/>
    </row>
    <row r="4230" spans="9:10" x14ac:dyDescent="0.25">
      <c r="I4230" s="95"/>
      <c r="J4230" s="96"/>
    </row>
    <row r="4231" spans="9:10" x14ac:dyDescent="0.25">
      <c r="I4231" s="95"/>
      <c r="J4231" s="96"/>
    </row>
    <row r="4232" spans="9:10" x14ac:dyDescent="0.25">
      <c r="I4232" s="95"/>
      <c r="J4232" s="96"/>
    </row>
    <row r="4233" spans="9:10" x14ac:dyDescent="0.25">
      <c r="I4233" s="95"/>
      <c r="J4233" s="96"/>
    </row>
    <row r="4234" spans="9:10" x14ac:dyDescent="0.25">
      <c r="I4234" s="95"/>
      <c r="J4234" s="96"/>
    </row>
    <row r="4235" spans="9:10" x14ac:dyDescent="0.25">
      <c r="I4235" s="95"/>
      <c r="J4235" s="96"/>
    </row>
    <row r="4236" spans="9:10" x14ac:dyDescent="0.25">
      <c r="I4236" s="95"/>
      <c r="J4236" s="96"/>
    </row>
    <row r="4237" spans="9:10" x14ac:dyDescent="0.25">
      <c r="I4237" s="95"/>
      <c r="J4237" s="96"/>
    </row>
    <row r="4238" spans="9:10" x14ac:dyDescent="0.25">
      <c r="I4238" s="95"/>
      <c r="J4238" s="96"/>
    </row>
    <row r="4239" spans="9:10" x14ac:dyDescent="0.25">
      <c r="I4239" s="95"/>
      <c r="J4239" s="96"/>
    </row>
    <row r="4240" spans="9:10" x14ac:dyDescent="0.25">
      <c r="I4240" s="95"/>
      <c r="J4240" s="96"/>
    </row>
    <row r="4241" spans="9:10" x14ac:dyDescent="0.25">
      <c r="I4241" s="95"/>
      <c r="J4241" s="96"/>
    </row>
    <row r="4242" spans="9:10" x14ac:dyDescent="0.25">
      <c r="I4242" s="95"/>
      <c r="J4242" s="96"/>
    </row>
    <row r="4243" spans="9:10" x14ac:dyDescent="0.25">
      <c r="I4243" s="95"/>
      <c r="J4243" s="96"/>
    </row>
    <row r="4244" spans="9:10" x14ac:dyDescent="0.25">
      <c r="I4244" s="95"/>
      <c r="J4244" s="96"/>
    </row>
    <row r="4245" spans="9:10" x14ac:dyDescent="0.25">
      <c r="I4245" s="95"/>
      <c r="J4245" s="96"/>
    </row>
    <row r="4246" spans="9:10" x14ac:dyDescent="0.25">
      <c r="I4246" s="95"/>
      <c r="J4246" s="96"/>
    </row>
    <row r="4247" spans="9:10" x14ac:dyDescent="0.25">
      <c r="I4247" s="95"/>
      <c r="J4247" s="96"/>
    </row>
    <row r="4248" spans="9:10" x14ac:dyDescent="0.25">
      <c r="I4248" s="95"/>
      <c r="J4248" s="96"/>
    </row>
    <row r="4249" spans="9:10" x14ac:dyDescent="0.25">
      <c r="I4249" s="95"/>
      <c r="J4249" s="96"/>
    </row>
    <row r="4250" spans="9:10" x14ac:dyDescent="0.25">
      <c r="I4250" s="95"/>
      <c r="J4250" s="96"/>
    </row>
    <row r="4251" spans="9:10" x14ac:dyDescent="0.25">
      <c r="I4251" s="95"/>
      <c r="J4251" s="96"/>
    </row>
    <row r="4252" spans="9:10" x14ac:dyDescent="0.25">
      <c r="I4252" s="95"/>
      <c r="J4252" s="96"/>
    </row>
    <row r="4253" spans="9:10" x14ac:dyDescent="0.25">
      <c r="I4253" s="95"/>
      <c r="J4253" s="96"/>
    </row>
    <row r="4254" spans="9:10" x14ac:dyDescent="0.25">
      <c r="I4254" s="95"/>
      <c r="J4254" s="96"/>
    </row>
    <row r="4255" spans="9:10" x14ac:dyDescent="0.25">
      <c r="I4255" s="95"/>
      <c r="J4255" s="96"/>
    </row>
    <row r="4256" spans="9:10" x14ac:dyDescent="0.25">
      <c r="I4256" s="95"/>
      <c r="J4256" s="96"/>
    </row>
    <row r="4257" spans="9:10" x14ac:dyDescent="0.25">
      <c r="I4257" s="95"/>
      <c r="J4257" s="96"/>
    </row>
    <row r="4258" spans="9:10" x14ac:dyDescent="0.25">
      <c r="I4258" s="95"/>
      <c r="J4258" s="96"/>
    </row>
    <row r="4259" spans="9:10" x14ac:dyDescent="0.25">
      <c r="I4259" s="95"/>
      <c r="J4259" s="96"/>
    </row>
    <row r="4260" spans="9:10" x14ac:dyDescent="0.25">
      <c r="I4260" s="95"/>
      <c r="J4260" s="96"/>
    </row>
    <row r="4261" spans="9:10" x14ac:dyDescent="0.25">
      <c r="I4261" s="95"/>
      <c r="J4261" s="96"/>
    </row>
    <row r="4262" spans="9:10" x14ac:dyDescent="0.25">
      <c r="I4262" s="95"/>
      <c r="J4262" s="96"/>
    </row>
    <row r="4263" spans="9:10" x14ac:dyDescent="0.25">
      <c r="I4263" s="95"/>
      <c r="J4263" s="96"/>
    </row>
    <row r="4264" spans="9:10" x14ac:dyDescent="0.25">
      <c r="I4264" s="95"/>
      <c r="J4264" s="96"/>
    </row>
    <row r="4265" spans="9:10" x14ac:dyDescent="0.25">
      <c r="I4265" s="95"/>
      <c r="J4265" s="96"/>
    </row>
    <row r="4266" spans="9:10" x14ac:dyDescent="0.25">
      <c r="I4266" s="95"/>
      <c r="J4266" s="96"/>
    </row>
    <row r="4267" spans="9:10" x14ac:dyDescent="0.25">
      <c r="I4267" s="95"/>
      <c r="J4267" s="96"/>
    </row>
    <row r="4268" spans="9:10" x14ac:dyDescent="0.25">
      <c r="I4268" s="95"/>
      <c r="J4268" s="96"/>
    </row>
    <row r="4269" spans="9:10" x14ac:dyDescent="0.25">
      <c r="I4269" s="95"/>
      <c r="J4269" s="96"/>
    </row>
    <row r="4270" spans="9:10" x14ac:dyDescent="0.25">
      <c r="I4270" s="95"/>
      <c r="J4270" s="96"/>
    </row>
    <row r="4271" spans="9:10" x14ac:dyDescent="0.25">
      <c r="I4271" s="95"/>
      <c r="J4271" s="96"/>
    </row>
    <row r="4272" spans="9:10" x14ac:dyDescent="0.25">
      <c r="I4272" s="95"/>
      <c r="J4272" s="96"/>
    </row>
    <row r="4273" spans="9:10" x14ac:dyDescent="0.25">
      <c r="I4273" s="95"/>
      <c r="J4273" s="96"/>
    </row>
    <row r="4274" spans="9:10" x14ac:dyDescent="0.25">
      <c r="I4274" s="95"/>
      <c r="J4274" s="96"/>
    </row>
    <row r="4275" spans="9:10" x14ac:dyDescent="0.25">
      <c r="I4275" s="95"/>
      <c r="J4275" s="96"/>
    </row>
    <row r="4276" spans="9:10" x14ac:dyDescent="0.25">
      <c r="I4276" s="95"/>
      <c r="J4276" s="96"/>
    </row>
    <row r="4277" spans="9:10" x14ac:dyDescent="0.25">
      <c r="I4277" s="95"/>
      <c r="J4277" s="96"/>
    </row>
    <row r="4278" spans="9:10" x14ac:dyDescent="0.25">
      <c r="I4278" s="95"/>
      <c r="J4278" s="96"/>
    </row>
    <row r="4279" spans="9:10" x14ac:dyDescent="0.25">
      <c r="I4279" s="95"/>
      <c r="J4279" s="96"/>
    </row>
    <row r="4280" spans="9:10" x14ac:dyDescent="0.25">
      <c r="I4280" s="95"/>
      <c r="J4280" s="96"/>
    </row>
    <row r="4281" spans="9:10" x14ac:dyDescent="0.25">
      <c r="I4281" s="95"/>
      <c r="J4281" s="96"/>
    </row>
    <row r="4282" spans="9:10" x14ac:dyDescent="0.25">
      <c r="I4282" s="95"/>
      <c r="J4282" s="96"/>
    </row>
    <row r="4283" spans="9:10" x14ac:dyDescent="0.25">
      <c r="I4283" s="95"/>
      <c r="J4283" s="96"/>
    </row>
    <row r="4284" spans="9:10" x14ac:dyDescent="0.25">
      <c r="I4284" s="95"/>
      <c r="J4284" s="96"/>
    </row>
    <row r="4285" spans="9:10" x14ac:dyDescent="0.25">
      <c r="I4285" s="95"/>
      <c r="J4285" s="96"/>
    </row>
    <row r="4286" spans="9:10" x14ac:dyDescent="0.25">
      <c r="I4286" s="95"/>
      <c r="J4286" s="96"/>
    </row>
    <row r="4287" spans="9:10" x14ac:dyDescent="0.25">
      <c r="I4287" s="95"/>
      <c r="J4287" s="96"/>
    </row>
    <row r="4288" spans="9:10" x14ac:dyDescent="0.25">
      <c r="I4288" s="95"/>
      <c r="J4288" s="96"/>
    </row>
    <row r="4289" spans="9:10" x14ac:dyDescent="0.25">
      <c r="I4289" s="95"/>
      <c r="J4289" s="96"/>
    </row>
    <row r="4290" spans="9:10" x14ac:dyDescent="0.25">
      <c r="I4290" s="95"/>
      <c r="J4290" s="96"/>
    </row>
    <row r="4291" spans="9:10" x14ac:dyDescent="0.25">
      <c r="I4291" s="95"/>
      <c r="J4291" s="96"/>
    </row>
    <row r="4292" spans="9:10" x14ac:dyDescent="0.25">
      <c r="I4292" s="95"/>
      <c r="J4292" s="96"/>
    </row>
    <row r="4293" spans="9:10" x14ac:dyDescent="0.25">
      <c r="I4293" s="95"/>
      <c r="J4293" s="96"/>
    </row>
    <row r="4294" spans="9:10" x14ac:dyDescent="0.25">
      <c r="I4294" s="95"/>
      <c r="J4294" s="96"/>
    </row>
    <row r="4295" spans="9:10" x14ac:dyDescent="0.25">
      <c r="I4295" s="95"/>
      <c r="J4295" s="96"/>
    </row>
    <row r="4296" spans="9:10" x14ac:dyDescent="0.25">
      <c r="I4296" s="95"/>
      <c r="J4296" s="96"/>
    </row>
    <row r="4297" spans="9:10" x14ac:dyDescent="0.25">
      <c r="I4297" s="95"/>
      <c r="J4297" s="96"/>
    </row>
    <row r="4298" spans="9:10" x14ac:dyDescent="0.25">
      <c r="I4298" s="95"/>
      <c r="J4298" s="96"/>
    </row>
    <row r="4299" spans="9:10" x14ac:dyDescent="0.25">
      <c r="I4299" s="95"/>
      <c r="J4299" s="96"/>
    </row>
    <row r="4300" spans="9:10" x14ac:dyDescent="0.25">
      <c r="I4300" s="95"/>
      <c r="J4300" s="96"/>
    </row>
    <row r="4301" spans="9:10" x14ac:dyDescent="0.25">
      <c r="I4301" s="95"/>
      <c r="J4301" s="96"/>
    </row>
    <row r="4302" spans="9:10" x14ac:dyDescent="0.25">
      <c r="I4302" s="95"/>
      <c r="J4302" s="96"/>
    </row>
    <row r="4303" spans="9:10" x14ac:dyDescent="0.25">
      <c r="I4303" s="95"/>
      <c r="J4303" s="96"/>
    </row>
    <row r="4304" spans="9:10" x14ac:dyDescent="0.25">
      <c r="I4304" s="95"/>
      <c r="J4304" s="96"/>
    </row>
    <row r="4305" spans="9:10" x14ac:dyDescent="0.25">
      <c r="I4305" s="95"/>
      <c r="J4305" s="96"/>
    </row>
    <row r="4306" spans="9:10" x14ac:dyDescent="0.25">
      <c r="I4306" s="95"/>
      <c r="J4306" s="96"/>
    </row>
    <row r="4307" spans="9:10" x14ac:dyDescent="0.25">
      <c r="I4307" s="95"/>
      <c r="J4307" s="96"/>
    </row>
    <row r="4308" spans="9:10" x14ac:dyDescent="0.25">
      <c r="I4308" s="95"/>
      <c r="J4308" s="96"/>
    </row>
    <row r="4309" spans="9:10" x14ac:dyDescent="0.25">
      <c r="I4309" s="95"/>
      <c r="J4309" s="96"/>
    </row>
    <row r="4310" spans="9:10" x14ac:dyDescent="0.25">
      <c r="I4310" s="95"/>
      <c r="J4310" s="96"/>
    </row>
    <row r="4311" spans="9:10" x14ac:dyDescent="0.25">
      <c r="I4311" s="95"/>
      <c r="J4311" s="96"/>
    </row>
    <row r="4312" spans="9:10" x14ac:dyDescent="0.25">
      <c r="I4312" s="95"/>
      <c r="J4312" s="96"/>
    </row>
    <row r="4313" spans="9:10" x14ac:dyDescent="0.25">
      <c r="I4313" s="95"/>
      <c r="J4313" s="96"/>
    </row>
    <row r="4314" spans="9:10" x14ac:dyDescent="0.25">
      <c r="I4314" s="95"/>
      <c r="J4314" s="96"/>
    </row>
    <row r="4315" spans="9:10" x14ac:dyDescent="0.25">
      <c r="I4315" s="95"/>
      <c r="J4315" s="96"/>
    </row>
    <row r="4316" spans="9:10" x14ac:dyDescent="0.25">
      <c r="I4316" s="95"/>
      <c r="J4316" s="96"/>
    </row>
    <row r="4317" spans="9:10" x14ac:dyDescent="0.25">
      <c r="I4317" s="95"/>
      <c r="J4317" s="96"/>
    </row>
    <row r="4318" spans="9:10" x14ac:dyDescent="0.25">
      <c r="I4318" s="95"/>
      <c r="J4318" s="96"/>
    </row>
    <row r="4319" spans="9:10" x14ac:dyDescent="0.25">
      <c r="I4319" s="95"/>
      <c r="J4319" s="96"/>
    </row>
    <row r="4320" spans="9:10" x14ac:dyDescent="0.25">
      <c r="I4320" s="95"/>
      <c r="J4320" s="96"/>
    </row>
    <row r="4321" spans="9:10" x14ac:dyDescent="0.25">
      <c r="I4321" s="95"/>
      <c r="J4321" s="96"/>
    </row>
    <row r="4322" spans="9:10" x14ac:dyDescent="0.25">
      <c r="I4322" s="95"/>
      <c r="J4322" s="96"/>
    </row>
    <row r="4323" spans="9:10" x14ac:dyDescent="0.25">
      <c r="I4323" s="95"/>
      <c r="J4323" s="96"/>
    </row>
    <row r="4324" spans="9:10" x14ac:dyDescent="0.25">
      <c r="I4324" s="95"/>
      <c r="J4324" s="96"/>
    </row>
  </sheetData>
  <sheetProtection algorithmName="SHA-512" hashValue="r44+OfA1P/vkYs0g8DSGlM81NKQi4vnk2KYHElA9VmnJmS6enKQ1714SXrgZz1BQQQ7LfmKwReTWwfDo45EcSw==" saltValue="A9nt6pkYmzTtY1/fNrkLTw==" spinCount="100000" sheet="1" objects="1" scenarios="1"/>
  <dataValidations count="3">
    <dataValidation type="whole" allowBlank="1" showInputMessage="1" showErrorMessage="1" error="debe ingresar valor numerico" sqref="I3:I4324" xr:uid="{7C3D736F-E0E5-4870-8C71-91481296AE86}">
      <formula1>-999999999999999</formula1>
      <formula2>999999999999999</formula2>
    </dataValidation>
    <dataValidation type="whole" allowBlank="1" showInputMessage="1" showErrorMessage="1" error="Debe ingresar valor numerico" sqref="J3:J4324" xr:uid="{5AFAF4F6-C25D-4A27-B33B-C513D308250D}">
      <formula1>-99999999</formula1>
      <formula2>999999999</formula2>
    </dataValidation>
    <dataValidation type="date" operator="greaterThanOrEqual" allowBlank="1" showInputMessage="1" showErrorMessage="1" error="Debe ingresar un fecha en formato aa/mm/dd" sqref="G3:G3253" xr:uid="{D5713AC5-DBF8-48AA-8A6E-58EBA67C64DD}">
      <formula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proyectos</vt:lpstr>
      <vt:lpstr>hitos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Efrain Arias Sierra (CGR)</dc:creator>
  <cp:keywords/>
  <dc:description/>
  <cp:lastModifiedBy>JULIAN</cp:lastModifiedBy>
  <cp:revision/>
  <dcterms:created xsi:type="dcterms:W3CDTF">2020-04-27T18:44:24Z</dcterms:created>
  <dcterms:modified xsi:type="dcterms:W3CDTF">2020-05-09T05:15:57Z</dcterms:modified>
  <cp:category/>
  <cp:contentStatus/>
</cp:coreProperties>
</file>