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voos\Documents\HoGent\Chamilo\Onderzoekstechnieken\project\Blackjack\Onderzoekstechnieken\Blackjack\"/>
    </mc:Choice>
  </mc:AlternateContent>
  <bookViews>
    <workbookView xWindow="0" yWindow="0" windowWidth="12210" windowHeight="59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9" i="1"/>
  <c r="G10" i="1" s="1"/>
  <c r="G8" i="1"/>
  <c r="G7" i="1"/>
  <c r="G6" i="1"/>
  <c r="G5" i="1"/>
  <c r="G4" i="1"/>
  <c r="G3" i="1"/>
  <c r="C6" i="1" l="1"/>
  <c r="C10" i="1"/>
  <c r="C9" i="1"/>
  <c r="C8" i="1"/>
  <c r="C7" i="1"/>
  <c r="C5" i="1"/>
  <c r="C4" i="1"/>
  <c r="C3" i="1"/>
  <c r="C13" i="1"/>
</calcChain>
</file>

<file path=xl/sharedStrings.xml><?xml version="1.0" encoding="utf-8"?>
<sst xmlns="http://schemas.openxmlformats.org/spreadsheetml/2006/main" count="22" uniqueCount="12">
  <si>
    <t>Waarnemingen</t>
  </si>
  <si>
    <t>Gemiddelde</t>
  </si>
  <si>
    <t>Mediaan</t>
  </si>
  <si>
    <t>Modus</t>
  </si>
  <si>
    <t>Bereik</t>
  </si>
  <si>
    <t>Q1</t>
  </si>
  <si>
    <t>Q2</t>
  </si>
  <si>
    <t>Q3</t>
  </si>
  <si>
    <t>Variantie</t>
  </si>
  <si>
    <t>standaardafwijking</t>
  </si>
  <si>
    <t>Basic</t>
  </si>
  <si>
    <t>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</si>
</sst>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B1" zoomScale="90" zoomScaleNormal="90" workbookViewId="0">
      <selection activeCell="E13" sqref="E13"/>
    </sheetView>
  </sheetViews>
  <sheetFormatPr defaultRowHeight="15" x14ac:dyDescent="0.25"/>
  <cols>
    <col min="1" max="1" width="14.7109375" bestFit="1" customWidth="1"/>
    <col min="2" max="2" width="18.140625" bestFit="1" customWidth="1"/>
    <col min="3" max="3" width="12" bestFit="1" customWidth="1"/>
    <col min="5" max="5" width="14.7109375" bestFit="1" customWidth="1"/>
    <col min="6" max="6" width="18.140625" bestFit="1" customWidth="1"/>
    <col min="7" max="7" width="12" bestFit="1" customWidth="1"/>
  </cols>
  <sheetData>
    <row r="1" spans="1:7" x14ac:dyDescent="0.25">
      <c r="A1" s="1" t="s">
        <v>10</v>
      </c>
      <c r="B1" s="1"/>
      <c r="C1" s="1"/>
      <c r="E1" s="1" t="s">
        <v>11</v>
      </c>
      <c r="F1" s="1"/>
      <c r="G1" s="1"/>
    </row>
    <row r="2" spans="1:7" x14ac:dyDescent="0.25">
      <c r="A2" t="s">
        <v>0</v>
      </c>
      <c r="E2" t="s">
        <v>0</v>
      </c>
    </row>
    <row r="3" spans="1:7" x14ac:dyDescent="0.25">
      <c r="A3">
        <v>1039.5</v>
      </c>
      <c r="B3" t="s">
        <v>2</v>
      </c>
      <c r="C3">
        <f>MEDIAN(A3:A12)</f>
        <v>1039.75</v>
      </c>
      <c r="E3">
        <v>1021.5</v>
      </c>
      <c r="F3" t="s">
        <v>2</v>
      </c>
      <c r="G3">
        <f>MEDIAN(E3:E12)</f>
        <v>1018</v>
      </c>
    </row>
    <row r="4" spans="1:7" x14ac:dyDescent="0.25">
      <c r="A4">
        <v>1045</v>
      </c>
      <c r="B4" t="s">
        <v>3</v>
      </c>
      <c r="C4">
        <f>MODE(A3:A12)</f>
        <v>1042</v>
      </c>
      <c r="E4">
        <v>1016</v>
      </c>
      <c r="F4" t="s">
        <v>3</v>
      </c>
      <c r="G4">
        <f>MODE(E3:E12)</f>
        <v>1016</v>
      </c>
    </row>
    <row r="5" spans="1:7" x14ac:dyDescent="0.25">
      <c r="A5">
        <v>1032.5</v>
      </c>
      <c r="B5" t="s">
        <v>4</v>
      </c>
      <c r="C5">
        <f>ABS(MAX(A3:A12)-MIN(A3:A12))</f>
        <v>16.5</v>
      </c>
      <c r="E5">
        <v>1014</v>
      </c>
      <c r="F5" t="s">
        <v>4</v>
      </c>
      <c r="G5">
        <f>ABS(MAX(E3:E12)-MIN(E3:E12))</f>
        <v>14</v>
      </c>
    </row>
    <row r="6" spans="1:7" x14ac:dyDescent="0.25">
      <c r="A6">
        <v>1040</v>
      </c>
      <c r="B6" t="s">
        <v>5</v>
      </c>
      <c r="C6">
        <f>QUARTILE(A3:A12,1)</f>
        <v>1035.5</v>
      </c>
      <c r="E6">
        <v>1027.5</v>
      </c>
      <c r="F6" t="s">
        <v>5</v>
      </c>
      <c r="G6">
        <f>QUARTILE(E3:E12,1)</f>
        <v>1016</v>
      </c>
    </row>
    <row r="7" spans="1:7" x14ac:dyDescent="0.25">
      <c r="A7">
        <v>1042</v>
      </c>
      <c r="B7" t="s">
        <v>6</v>
      </c>
      <c r="C7">
        <f>QUARTILE(A3:A12,2)</f>
        <v>1039.75</v>
      </c>
      <c r="E7">
        <v>1022.5</v>
      </c>
      <c r="F7" t="s">
        <v>6</v>
      </c>
      <c r="G7">
        <f>QUARTILE(E3:E12,2)</f>
        <v>1018</v>
      </c>
    </row>
    <row r="8" spans="1:7" x14ac:dyDescent="0.25">
      <c r="A8">
        <v>1034.5</v>
      </c>
      <c r="B8" t="s">
        <v>7</v>
      </c>
      <c r="C8">
        <f>QUARTILE(A3:A12,3)</f>
        <v>1042</v>
      </c>
      <c r="E8">
        <v>1017</v>
      </c>
      <c r="F8" t="s">
        <v>7</v>
      </c>
      <c r="G8">
        <f>QUARTILE(E3:E12,3)</f>
        <v>1022.25</v>
      </c>
    </row>
    <row r="9" spans="1:7" x14ac:dyDescent="0.25">
      <c r="A9">
        <v>1035</v>
      </c>
      <c r="B9" t="s">
        <v>8</v>
      </c>
      <c r="C9">
        <f>VARP(A3:A12)</f>
        <v>23.352499999999999</v>
      </c>
      <c r="E9">
        <v>1023</v>
      </c>
      <c r="F9" t="s">
        <v>8</v>
      </c>
      <c r="G9">
        <f>VARP(E3:E12)</f>
        <v>18.399999999999999</v>
      </c>
    </row>
    <row r="10" spans="1:7" x14ac:dyDescent="0.25">
      <c r="A10">
        <v>1042</v>
      </c>
      <c r="B10" t="s">
        <v>9</v>
      </c>
      <c r="C10">
        <f>SQRT(C9)</f>
        <v>4.8324424466308962</v>
      </c>
      <c r="E10">
        <v>1016</v>
      </c>
      <c r="F10" t="s">
        <v>9</v>
      </c>
      <c r="G10">
        <f>SQRT(G9)</f>
        <v>4.2895221179054435</v>
      </c>
    </row>
    <row r="11" spans="1:7" x14ac:dyDescent="0.25">
      <c r="A11">
        <v>1037</v>
      </c>
      <c r="E11">
        <v>1019</v>
      </c>
    </row>
    <row r="12" spans="1:7" x14ac:dyDescent="0.25">
      <c r="A12">
        <v>1049</v>
      </c>
      <c r="E12">
        <v>1013.5</v>
      </c>
    </row>
    <row r="13" spans="1:7" x14ac:dyDescent="0.25">
      <c r="B13" t="s">
        <v>1</v>
      </c>
      <c r="C13">
        <f>AVERAGE(A3:A12)</f>
        <v>1039.6500000000001</v>
      </c>
      <c r="F13" t="s">
        <v>1</v>
      </c>
      <c r="G13">
        <f>AVERAGE(E3:E12)</f>
        <v>1019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</dc:creator>
  <cp:lastModifiedBy>Kavoos</cp:lastModifiedBy>
  <dcterms:created xsi:type="dcterms:W3CDTF">2015-04-19T09:55:39Z</dcterms:created>
  <dcterms:modified xsi:type="dcterms:W3CDTF">2015-04-19T11:39:35Z</dcterms:modified>
</cp:coreProperties>
</file>