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450677DB-B349-4D9C-A532-6407A6B7BA5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4" sheetId="4" r:id="rId1"/>
    <sheet name="Hoja1" sheetId="1" r:id="rId2"/>
  </sheets>
  <definedNames>
    <definedName name="_xlnm._FilterDatabase" localSheetId="1" hidden="1">Hoja1!$A$1:$AJ$1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<sst xmlns="http://schemas.openxmlformats.org/spreadsheetml/2006/main" count="683" uniqueCount="78">
  <si>
    <t>EMPRESA</t>
  </si>
  <si>
    <t>PAIS</t>
  </si>
  <si>
    <t>Ventas en millones</t>
  </si>
  <si>
    <t>VENTAS_CAMBIO%</t>
  </si>
  <si>
    <t>GANANCIA_MILL</t>
  </si>
  <si>
    <t>GANANCIA_CAMBIO%</t>
  </si>
  <si>
    <t>ACTIVOS_MILL</t>
  </si>
  <si>
    <t>ACCIONES_MILL</t>
  </si>
  <si>
    <t>GANANCIAS_%VTAS</t>
  </si>
  <si>
    <t>GANANCIAS_%ACTIVOS</t>
  </si>
  <si>
    <t>GANANCIAS_%CAPITAL0CONTABLE</t>
  </si>
  <si>
    <t>EMPLEO</t>
  </si>
  <si>
    <t>INDUSTRIA</t>
  </si>
  <si>
    <t>ESTADO_USA</t>
  </si>
  <si>
    <t>EMISORA</t>
  </si>
  <si>
    <t>Capital Contable en millones</t>
  </si>
  <si>
    <t>Año real</t>
  </si>
  <si>
    <t>Rotación de activos</t>
  </si>
  <si>
    <t>ROE (Análisis Dupont)</t>
  </si>
  <si>
    <t>Multiplicador de capital</t>
  </si>
  <si>
    <t>Ford Motor</t>
  </si>
  <si>
    <t>US</t>
  </si>
  <si>
    <t>Michigan</t>
  </si>
  <si>
    <t>Motor Vehicles and Parts</t>
  </si>
  <si>
    <t>F</t>
  </si>
  <si>
    <t>Honeywell International</t>
  </si>
  <si>
    <t>New Jersey</t>
  </si>
  <si>
    <t>Aerospace and Defense</t>
  </si>
  <si>
    <t>NJ</t>
  </si>
  <si>
    <t>HON000</t>
  </si>
  <si>
    <t>MI</t>
  </si>
  <si>
    <t>F00000</t>
  </si>
  <si>
    <t>North Carolina</t>
  </si>
  <si>
    <t>Electronics, Electrical Equip.</t>
  </si>
  <si>
    <t>HON</t>
  </si>
  <si>
    <t>New0Jersey</t>
  </si>
  <si>
    <t>Continental</t>
  </si>
  <si>
    <t>Germany</t>
  </si>
  <si>
    <t>CTTAY</t>
  </si>
  <si>
    <t>Nissan Motor</t>
  </si>
  <si>
    <t>Japan</t>
  </si>
  <si>
    <t>NSANY</t>
  </si>
  <si>
    <t>Sony</t>
  </si>
  <si>
    <t>SNE</t>
  </si>
  <si>
    <t>Panasonic</t>
  </si>
  <si>
    <t>PC0000</t>
  </si>
  <si>
    <t>SNE000</t>
  </si>
  <si>
    <t>Hitachi</t>
  </si>
  <si>
    <t>HTHIY</t>
  </si>
  <si>
    <t>SONY</t>
  </si>
  <si>
    <t>HTHIY0</t>
  </si>
  <si>
    <t>CTTAY0</t>
  </si>
  <si>
    <t>Denso</t>
  </si>
  <si>
    <t>DNZOY0</t>
  </si>
  <si>
    <t>BAMXY0</t>
  </si>
  <si>
    <t>NSANY0</t>
  </si>
  <si>
    <t>Samsung Electronics</t>
  </si>
  <si>
    <t>South Korea</t>
  </si>
  <si>
    <t>SSNLF0</t>
  </si>
  <si>
    <t>BMW Group</t>
  </si>
  <si>
    <t>BMWYY</t>
  </si>
  <si>
    <t>BAMXY</t>
  </si>
  <si>
    <t>BMWYY0</t>
  </si>
  <si>
    <t>DNZOY</t>
  </si>
  <si>
    <t>PCRFY</t>
  </si>
  <si>
    <t>PCRFY0</t>
  </si>
  <si>
    <t>????</t>
  </si>
  <si>
    <t>LG Electronics</t>
  </si>
  <si>
    <t>SSNLF</t>
  </si>
  <si>
    <t>????00</t>
  </si>
  <si>
    <t>ZF Friedrichshafen</t>
  </si>
  <si>
    <t>Robert Bosch</t>
  </si>
  <si>
    <t>Kia</t>
  </si>
  <si>
    <t>∞</t>
  </si>
  <si>
    <t>Etiquetas de fila</t>
  </si>
  <si>
    <t>Total general</t>
  </si>
  <si>
    <t>Etiquetas de columna</t>
  </si>
  <si>
    <t>Suma de Ventas en millones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</si>
</sst>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mando abreu rosique" refreshedDate="45832.398343055553" createdVersion="8" refreshedVersion="8" minRefreshableVersion="3" recordCount="166" xr:uid="{19ABC63C-B3F8-4BF1-B803-9700CA77B6D7}">
  <cacheSource type="worksheet">
    <worksheetSource ref="A1:T167" sheet="Hoja1"/>
  </cacheSource>
  <cacheFields count="20">
    <cacheField name="Año real" numFmtId="0">
      <sharedItems containsSemiMixedTypes="0" containsString="0" containsNumber="1" containsInteger="1" minValue="2011" maxValue="2022" count="12">
        <n v="2012"/>
        <n v="2022"/>
        <n v="2021"/>
        <n v="2020"/>
        <n v="2019"/>
        <n v="2018"/>
        <n v="2017"/>
        <n v="2016"/>
        <n v="2015"/>
        <n v="2013"/>
        <n v="2011"/>
        <n v="2014"/>
      </sharedItems>
    </cacheField>
    <cacheField name="EMPRESA" numFmtId="0">
      <sharedItems count="14">
        <s v="BMW Group"/>
        <s v="Continental"/>
        <s v="Denso"/>
        <s v="Ford Motor"/>
        <s v="Hitachi"/>
        <s v="Honeywell International"/>
        <s v="Kia"/>
        <s v="LG Electronics"/>
        <s v="Nissan Motor"/>
        <s v="Panasonic"/>
        <s v="Robert Bosch"/>
        <s v="Samsung Electronics"/>
        <s v="Sony"/>
        <s v="ZF Friedrichshafen"/>
      </sharedItems>
    </cacheField>
    <cacheField name="PAIS" numFmtId="0">
      <sharedItems/>
    </cacheField>
    <cacheField name="Ventas en millones" numFmtId="0">
      <sharedItems containsSemiMixedTypes="0" containsString="0" containsNumber="1" minValue="24428" maxValue="244334.9"/>
    </cacheField>
    <cacheField name="VENTAS_CAMBIO%" numFmtId="0">
      <sharedItems containsSemiMixedTypes="0" containsString="0" containsNumber="1" minValue="-18.399999999999999" maxValue="32.4"/>
    </cacheField>
    <cacheField name="GANANCIA_MILL" numFmtId="0">
      <sharedItems containsSemiMixedTypes="0" containsString="0" containsNumber="1" minValue="-9082.7999999999993" maxValue="42397.7"/>
    </cacheField>
    <cacheField name="GANANCIA_CAMBIO%" numFmtId="0">
      <sharedItems containsSemiMixedTypes="0" containsString="0" containsNumber="1" minValue="-2821.3" maxValue="6115.2"/>
    </cacheField>
    <cacheField name="ACTIVOS_MILL" numFmtId="0">
      <sharedItems containsSemiMixedTypes="0" containsString="0" containsNumber="1" minValue="16198.4" maxValue="358981.8"/>
    </cacheField>
    <cacheField name="ACCIONES_MILL" numFmtId="0">
      <sharedItems containsSemiMixedTypes="0" containsString="0" containsNumber="1" minValue="5022.5" maxValue="274401.5"/>
    </cacheField>
    <cacheField name="GANANCIAS_%VTAS" numFmtId="0">
      <sharedItems containsSemiMixedTypes="0" containsString="0" containsNumber="1" minValue="-10.3" maxValue="18.100000000000001"/>
    </cacheField>
    <cacheField name="GANANCIAS_%ACTIVOS" numFmtId="0">
      <sharedItems containsSemiMixedTypes="0" containsString="0" containsNumber="1" minValue="-15.817299999999999" maxValue="13.401899999999999"/>
    </cacheField>
    <cacheField name="GANANCIAS_%CAPITAL0CONTABLE" numFmtId="0">
      <sharedItems containsSemiMixedTypes="0" containsString="0" containsNumber="1" minValue="-18.7" maxValue="37.200000000000003"/>
    </cacheField>
    <cacheField name="EMPLEO" numFmtId="0">
      <sharedItems containsSemiMixedTypes="0" containsString="0" containsNumber="1" containsInteger="1" minValue="35847" maxValue="421338"/>
    </cacheField>
    <cacheField name="INDUSTRIA" numFmtId="0">
      <sharedItems/>
    </cacheField>
    <cacheField name="ESTADO_USA" numFmtId="0">
      <sharedItems containsBlank="1"/>
    </cacheField>
    <cacheField name="EMISORA" numFmtId="0">
      <sharedItems containsBlank="1"/>
    </cacheField>
    <cacheField name="Capital Contable en millones" numFmtId="0">
      <sharedItems containsMixedTypes="1" containsNumber="1" minValue="5026.7379679144397" maxValue="273533.54838709702"/>
    </cacheField>
    <cacheField name="Rotación de activos" numFmtId="0">
      <sharedItems containsSemiMixedTypes="0" containsString="0" containsNumber="1" minValue="0.35179307100627299" maxValue="1.69107479572596"/>
    </cacheField>
    <cacheField name="ROE (Análisis Dupont)" numFmtId="0">
      <sharedItems containsSemiMixedTypes="0" containsString="0" containsNumber="1" minValue="-0.187" maxValue="0.372"/>
    </cacheField>
    <cacheField name="Multiplicador de capital" numFmtId="0">
      <sharedItems containsSemiMixedTypes="0" containsString="0" containsNumber="1" minValue="0" maxValue="12.1093451015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s v="Germany"/>
    <n v="98759.5"/>
    <n v="3.2"/>
    <n v="6549"/>
    <n v="-3.5"/>
    <n v="173804.6"/>
    <n v="39934.800000000003"/>
    <n v="6.6"/>
    <n v="3.7679999999999998"/>
    <n v="0"/>
    <n v="105876"/>
    <s v="Motor Vehicles and Parts"/>
    <m/>
    <s v="BAMXY0"/>
    <s v="∞"/>
    <n v="0.56822143947858705"/>
    <n v="0"/>
    <n v="0"/>
  </r>
  <r>
    <x v="1"/>
    <x v="0"/>
    <s v="Germany"/>
    <n v="149991.29999999999"/>
    <n v="14"/>
    <n v="18869.599999999999"/>
    <n v="28.9"/>
    <n v="263470"/>
    <n v="92962.4"/>
    <n v="12.6"/>
    <n v="7.2"/>
    <n v="20.3"/>
    <n v="149475"/>
    <s v="Motor Vehicles and Parts"/>
    <m/>
    <s v="BMWYY"/>
    <n v="92953.694581280797"/>
    <n v="0.56929175997267201"/>
    <n v="0.20300000000000001"/>
    <n v="2.83442203332344"/>
  </r>
  <r>
    <x v="2"/>
    <x v="0"/>
    <s v="Germany"/>
    <n v="131521.60000000001"/>
    <n v="16.600000000000001"/>
    <n v="14639.6"/>
    <n v="240.3"/>
    <n v="260972.2"/>
    <n v="84554.1"/>
    <n v="11.1"/>
    <n v="5.6"/>
    <n v="17.3"/>
    <n v="118909"/>
    <s v="Motor Vehicles and Parts"/>
    <m/>
    <s v="BMWYY"/>
    <n v="84621.965317919094"/>
    <n v="0.50396785558002"/>
    <n v="0.17299999999999999"/>
    <n v="3.0839770622148199"/>
  </r>
  <r>
    <x v="3"/>
    <x v="0"/>
    <s v="Germany"/>
    <n v="112794.1"/>
    <n v="-3.3"/>
    <n v="4301.3999999999996"/>
    <n v="-21.8"/>
    <n v="265146.09999999998"/>
    <n v="74518.399999999994"/>
    <n v="3.8"/>
    <n v="1.6"/>
    <n v="5.8"/>
    <n v="120726"/>
    <s v="Motor Vehicles and Parts"/>
    <m/>
    <s v="BMWYY"/>
    <n v="74162.068965517203"/>
    <n v="0.42540357938510098"/>
    <n v="5.8000000000000003E-2"/>
    <n v="3.57522522899521"/>
  </r>
  <r>
    <x v="4"/>
    <x v="0"/>
    <s v="Germany"/>
    <n v="115042.8"/>
    <n v="3.4"/>
    <n v="8399.2999999999993"/>
    <n v="-13.6"/>
    <n v="238864.1"/>
    <n v="65789.899999999994"/>
    <n v="7.3"/>
    <n v="3.5"/>
    <n v="12.8"/>
    <n v="134682"/>
    <s v="Motor Vehicles and Parts"/>
    <m/>
    <s v="BMWYY"/>
    <n v="65619.53125"/>
    <n v="0.48162448856902301"/>
    <n v="0.128"/>
    <n v="3.6401372495327"/>
  </r>
  <r>
    <x v="5"/>
    <x v="0"/>
    <s v="Germany"/>
    <n v="115042.8"/>
    <n v="3.4"/>
    <n v="8399.2999999999993"/>
    <n v="-13.6"/>
    <n v="238864.1"/>
    <n v="65789.899999999994"/>
    <n v="7.3"/>
    <n v="3.5"/>
    <n v="12.8"/>
    <n v="134682"/>
    <s v="Motor Vehicles and Parts"/>
    <m/>
    <s v="BMWYY"/>
    <n v="65619.53125"/>
    <n v="0.48162448856902301"/>
    <n v="0.128"/>
    <n v="3.6401372495327"/>
  </r>
  <r>
    <x v="6"/>
    <x v="0"/>
    <s v="Germany"/>
    <n v="115042.8"/>
    <n v="3.4"/>
    <n v="8399.2999999999993"/>
    <n v="-13.6"/>
    <n v="238864.1"/>
    <n v="65789.899999999994"/>
    <n v="7.3"/>
    <n v="3.5"/>
    <n v="12.8"/>
    <n v="134682"/>
    <s v="Motor Vehicles and Parts"/>
    <m/>
    <s v="BMWYY"/>
    <n v="65619.53125"/>
    <n v="0.48162448856902301"/>
    <n v="0.128"/>
    <n v="3.6401372495327"/>
  </r>
  <r>
    <x v="7"/>
    <x v="0"/>
    <s v="Germany"/>
    <n v="104129.7"/>
    <n v="1.8"/>
    <n v="7589.4"/>
    <n v="7.4"/>
    <n v="198834.6"/>
    <n v="49681.5"/>
    <n v="7.3"/>
    <n v="3.8"/>
    <n v="15.3"/>
    <n v="124729"/>
    <s v="Motor Vehicles and Parts"/>
    <m/>
    <s v="BMWYY"/>
    <n v="49603.921568627396"/>
    <n v="0.52370010048552895"/>
    <n v="0.153"/>
    <n v="4.0084451735315003"/>
  </r>
  <r>
    <x v="8"/>
    <x v="0"/>
    <s v="Germany"/>
    <n v="102247.6"/>
    <n v="-4.0999999999999996"/>
    <n v="7065"/>
    <n v="-8.1"/>
    <n v="187015.4"/>
    <n v="46196.1"/>
    <n v="6.9"/>
    <n v="3.8"/>
    <n v="15.3"/>
    <n v="122244"/>
    <s v="Motor Vehicles and Parts"/>
    <m/>
    <s v="BAMXY"/>
    <n v="46176.470588235301"/>
    <n v="0.54673358450694398"/>
    <n v="0.153"/>
    <n v="4.0500150318471304"/>
  </r>
  <r>
    <x v="9"/>
    <x v="0"/>
    <s v="Germany"/>
    <n v="100971.7"/>
    <n v="2.2000000000000002"/>
    <n v="7054.7"/>
    <n v="7.7"/>
    <n v="190643.4"/>
    <n v="48849.901899999997"/>
    <n v="7.0019"/>
    <n v="3.7019000000000002"/>
    <n v="14.401899999999999"/>
    <n v="110351"/>
    <s v="Motor Vehicles and Parts"/>
    <m/>
    <s v="BAMXY0"/>
    <n v="48984.5089883974"/>
    <n v="0.52963648361285998"/>
    <n v="0.14399999999999999"/>
    <n v="3.8919120337647199"/>
  </r>
  <r>
    <x v="10"/>
    <x v="0"/>
    <s v="Germany"/>
    <n v="104129.7"/>
    <n v="1.8"/>
    <n v="7589.4"/>
    <n v="7.4"/>
    <n v="198834.6"/>
    <n v="49681.5"/>
    <n v="7.3"/>
    <n v="3.8"/>
    <n v="15.3"/>
    <n v="124729"/>
    <s v="Motor Vehicles and Parts"/>
    <m/>
    <s v="BMWYY0"/>
    <n v="49603.921568627396"/>
    <n v="0.52370010048552895"/>
    <n v="0.153"/>
    <n v="4.0084451735315003"/>
  </r>
  <r>
    <x v="11"/>
    <x v="0"/>
    <s v="Germany"/>
    <n v="106654.3"/>
    <n v="5.6"/>
    <n v="7691.2"/>
    <n v="9"/>
    <n v="187299.5"/>
    <n v="45033.3"/>
    <n v="7.21133606427495"/>
    <n v="4.1063644056711297"/>
    <n v="17.0789171568595"/>
    <n v="116324"/>
    <s v="Motor Vehicles and Parts"/>
    <m/>
    <m/>
    <n v="45033.3"/>
    <n v="0.56943184578709505"/>
    <n v="0.17080000000000001"/>
    <n v="4.1591333524303096"/>
  </r>
  <r>
    <x v="2"/>
    <x v="1"/>
    <s v="Germany"/>
    <n v="45162.6"/>
    <n v="5.0999999999999996"/>
    <n v="1720.3"/>
    <n v="0"/>
    <n v="40751"/>
    <n v="13860.8"/>
    <n v="3.8"/>
    <n v="4.2"/>
    <n v="12.4"/>
    <n v="190875"/>
    <s v="Motor Vehicles and Parts"/>
    <m/>
    <s v="CTTAY"/>
    <n v="13873.3870967742"/>
    <n v="1.10825746607445"/>
    <n v="0.124"/>
    <n v="2.9373504621287001"/>
  </r>
  <r>
    <x v="3"/>
    <x v="1"/>
    <s v="Germany"/>
    <n v="42982.7"/>
    <n v="-13.7"/>
    <n v="-1096"/>
    <n v="0"/>
    <n v="48509"/>
    <n v="15006.7"/>
    <n v="-2.6"/>
    <n v="-2.2999999999999998"/>
    <n v="-7.3"/>
    <n v="236386"/>
    <s v="Motor Vehicles and Parts"/>
    <m/>
    <s v="CTTAY"/>
    <n v="15013.698630137"/>
    <n v="0.88607681048877496"/>
    <n v="-7.2999999999999995E-2"/>
    <n v="3.2309826642335802"/>
  </r>
  <r>
    <x v="0"/>
    <x v="1"/>
    <s v="Germany"/>
    <n v="42070.2"/>
    <n v="-0.8"/>
    <n v="2420.5"/>
    <n v="40.1"/>
    <n v="36036.800000000003"/>
    <n v="11557.2"/>
    <n v="5.8"/>
    <n v="6.7168999999999999"/>
    <n v="0"/>
    <n v="169639"/>
    <s v="Motor Vehicles and Parts"/>
    <m/>
    <s v="CTTAY0"/>
    <s v="∞"/>
    <n v="1.1674233006260299"/>
    <n v="0"/>
    <n v="0"/>
  </r>
  <r>
    <x v="1"/>
    <x v="1"/>
    <s v="Germany"/>
    <n v="41448.699999999997"/>
    <n v="-8.1999999999999993"/>
    <n v="70"/>
    <n v="-95.9"/>
    <n v="40467.800000000003"/>
    <n v="14147.6"/>
    <n v="0.2"/>
    <n v="0.2"/>
    <n v="0.5"/>
    <n v="199038"/>
    <s v="Motor Vehicles and Parts"/>
    <m/>
    <s v="CTTAY"/>
    <n v="14000"/>
    <n v="1.0242390246072199"/>
    <n v="5.0000000000000001E-3"/>
    <n v="2.8905571428571402"/>
  </r>
  <r>
    <x v="4"/>
    <x v="1"/>
    <s v="Germany"/>
    <n v="52404.7"/>
    <n v="5.6"/>
    <n v="3419.3"/>
    <n v="1.6"/>
    <n v="46229.1"/>
    <n v="20403"/>
    <n v="6.5"/>
    <n v="7.4"/>
    <n v="16.8"/>
    <n v="243226"/>
    <s v="Motor Vehicles and Parts"/>
    <m/>
    <s v="CTTAY"/>
    <n v="20352.976190476202"/>
    <n v="1.1335868533023601"/>
    <n v="0.16800000000000001"/>
    <n v="2.2713680577896098"/>
  </r>
  <r>
    <x v="5"/>
    <x v="1"/>
    <s v="Germany"/>
    <n v="52404.7"/>
    <n v="5.6"/>
    <n v="3419.3"/>
    <n v="1.6"/>
    <n v="46229.1"/>
    <n v="20403"/>
    <n v="6.5"/>
    <n v="7.4"/>
    <n v="16.8"/>
    <n v="243226"/>
    <s v="Motor Vehicles and Parts"/>
    <m/>
    <s v="CTTAY"/>
    <n v="20352.976190476202"/>
    <n v="1.1335868533023601"/>
    <n v="0.16800000000000001"/>
    <n v="2.2713680577896098"/>
  </r>
  <r>
    <x v="6"/>
    <x v="1"/>
    <s v="Germany"/>
    <n v="52404.7"/>
    <n v="5.6"/>
    <n v="3419.3"/>
    <n v="1.6"/>
    <n v="46229.1"/>
    <n v="20403"/>
    <n v="6.5"/>
    <n v="7.4"/>
    <n v="16.8"/>
    <n v="243226"/>
    <s v="Motor Vehicles and Parts"/>
    <m/>
    <s v="CTTAY"/>
    <n v="20352.976190476202"/>
    <n v="1.1335868533023601"/>
    <n v="0.16800000000000001"/>
    <n v="2.2713680577896098"/>
  </r>
  <r>
    <x v="7"/>
    <x v="1"/>
    <s v="Germany"/>
    <n v="44841.5"/>
    <n v="3"/>
    <n v="3099.1"/>
    <n v="2.4"/>
    <n v="38151.1"/>
    <n v="15049.6"/>
    <n v="6.9"/>
    <n v="8.1"/>
    <n v="20.6"/>
    <n v="220137"/>
    <s v="Motor Vehicles and Parts"/>
    <m/>
    <s v="CTTAY"/>
    <n v="15044.1747572816"/>
    <n v="1.1753658479047799"/>
    <n v="0.20599999999999999"/>
    <n v="2.5359383692039601"/>
  </r>
  <r>
    <x v="8"/>
    <x v="1"/>
    <s v="Germany"/>
    <n v="43519.1"/>
    <n v="-4.9000000000000004"/>
    <n v="3025.4"/>
    <n v="-4"/>
    <n v="35666.1"/>
    <n v="13888.5"/>
    <n v="7"/>
    <n v="8.5"/>
    <n v="21.8"/>
    <n v="207899"/>
    <s v="Motor Vehicles and Parts"/>
    <m/>
    <s v="CTTAY"/>
    <n v="13877.9816513761"/>
    <n v="1.22018106829735"/>
    <n v="0.218"/>
    <n v="2.5699774575262802"/>
  </r>
  <r>
    <x v="9"/>
    <x v="1"/>
    <s v="Germany"/>
    <n v="44249"/>
    <n v="5.2"/>
    <n v="2553"/>
    <n v="5.5"/>
    <n v="36953.699999999997"/>
    <n v="12415.6019"/>
    <n v="5.8018999999999998"/>
    <n v="6.9019000000000004"/>
    <n v="20.601900000000001"/>
    <n v="177762"/>
    <s v="Motor Vehicles and Parts"/>
    <m/>
    <s v="CTTAY0"/>
    <n v="12392.060926419401"/>
    <n v="1.19741730868628"/>
    <n v="0.20599999999999999"/>
    <n v="2.9820463455934201"/>
  </r>
  <r>
    <x v="10"/>
    <x v="1"/>
    <s v="Germany"/>
    <n v="44841.5"/>
    <n v="3"/>
    <n v="3099.1"/>
    <n v="2.4"/>
    <n v="38151.1"/>
    <n v="15049.6"/>
    <n v="6.9"/>
    <n v="8.1"/>
    <n v="20.6"/>
    <n v="220137"/>
    <s v="Motor Vehicles and Parts"/>
    <m/>
    <s v="CTTAY0"/>
    <n v="15044.1747572816"/>
    <n v="1.1753658479047799"/>
    <n v="0.20599999999999999"/>
    <n v="2.5359383692039601"/>
  </r>
  <r>
    <x v="11"/>
    <x v="1"/>
    <s v="Germany"/>
    <n v="45772.800000000003"/>
    <n v="3.4"/>
    <n v="3150.9"/>
    <n v="23.4"/>
    <n v="36589.4"/>
    <n v="12912.4"/>
    <n v="6.8837825083892596"/>
    <n v="8.6115104374491001"/>
    <n v="24.402125089061698"/>
    <n v="189168"/>
    <s v="Motor Vehicles and Parts"/>
    <m/>
    <m/>
    <n v="12912.4"/>
    <n v="1.2509852580255501"/>
    <n v="0.24399999999999999"/>
    <n v="2.8336637650630401"/>
  </r>
  <r>
    <x v="0"/>
    <x v="2"/>
    <s v="Japan"/>
    <n v="43122.2"/>
    <n v="7.9"/>
    <n v="2187.9"/>
    <n v="93.4"/>
    <n v="42330.8"/>
    <n v="23022.3"/>
    <n v="5.0999999999999996"/>
    <n v="5.1684999999999999"/>
    <n v="0"/>
    <n v="132276"/>
    <s v="Motor Vehicles and Parts"/>
    <m/>
    <s v="DNZOY0"/>
    <s v="∞"/>
    <n v="1.0186956069812001"/>
    <n v="0"/>
    <n v="0"/>
  </r>
  <r>
    <x v="1"/>
    <x v="2"/>
    <s v="Japan"/>
    <n v="47292.2"/>
    <n v="-3.7"/>
    <n v="2324.5"/>
    <n v="-1.1000000000000001"/>
    <n v="55813.3"/>
    <n v="32973.699999999997"/>
    <n v="4.9000000000000004"/>
    <n v="4.2"/>
    <n v="7"/>
    <n v="164572"/>
    <s v="Motor Vehicles and Parts"/>
    <m/>
    <s v="DNZOY"/>
    <n v="33207.142857142899"/>
    <n v="0.84732850413790295"/>
    <n v="7.0000000000000007E-2"/>
    <n v="1.68076188427619"/>
  </r>
  <r>
    <x v="2"/>
    <x v="2"/>
    <s v="Japan"/>
    <n v="49098.6"/>
    <n v="5.4"/>
    <n v="2349.1999999999998"/>
    <n v="99.1"/>
    <n v="61216.3"/>
    <n v="35411.9"/>
    <n v="4.8"/>
    <n v="3.8"/>
    <n v="6.6"/>
    <n v="167950"/>
    <s v="Motor Vehicles and Parts"/>
    <m/>
    <s v="DNZOY"/>
    <n v="35593.939393939399"/>
    <n v="0.80205108770049804"/>
    <n v="6.6000000000000003E-2"/>
    <n v="1.7198517793291299"/>
  </r>
  <r>
    <x v="3"/>
    <x v="2"/>
    <s v="Japan"/>
    <n v="46569.3"/>
    <n v="-1.8"/>
    <n v="1179.7"/>
    <n v="88.3"/>
    <n v="61190.6"/>
    <n v="35180.9"/>
    <n v="2.5"/>
    <n v="1.9"/>
    <n v="3.4"/>
    <n v="168391"/>
    <s v="Motor Vehicles and Parts"/>
    <m/>
    <s v="DNZOY"/>
    <n v="34697.058823529398"/>
    <n v="0.76105316829709102"/>
    <n v="3.4000000000000002E-2"/>
    <n v="1.7635673476307501"/>
  </r>
  <r>
    <x v="4"/>
    <x v="2"/>
    <s v="Japan"/>
    <n v="48368"/>
    <n v="4.9000000000000004"/>
    <n v="2295.6"/>
    <n v="-20.7"/>
    <n v="52339.5"/>
    <n v="32490.2"/>
    <n v="4.7"/>
    <n v="4.4000000000000004"/>
    <n v="7.1"/>
    <n v="171992"/>
    <s v="Motor Vehicles and Parts"/>
    <m/>
    <s v="DNZOY"/>
    <n v="32332.394366197201"/>
    <n v="0.92412040619417501"/>
    <n v="7.0999999999999994E-2"/>
    <n v="1.6187944328280199"/>
  </r>
  <r>
    <x v="5"/>
    <x v="2"/>
    <s v="Japan"/>
    <n v="48368"/>
    <n v="4.9000000000000004"/>
    <n v="2295.6"/>
    <n v="-20.7"/>
    <n v="52339.5"/>
    <n v="32490.2"/>
    <n v="4.7"/>
    <n v="4.4000000000000004"/>
    <n v="7.1"/>
    <n v="171992"/>
    <s v="Motor Vehicles and Parts"/>
    <m/>
    <s v="DNZOY"/>
    <n v="32332.394366197201"/>
    <n v="0.92412040619417501"/>
    <n v="7.0999999999999994E-2"/>
    <n v="1.6187944328280199"/>
  </r>
  <r>
    <x v="6"/>
    <x v="2"/>
    <s v="Japan"/>
    <n v="48368"/>
    <n v="4.9000000000000004"/>
    <n v="2295.6"/>
    <n v="-20.7"/>
    <n v="52339.5"/>
    <n v="32490.2"/>
    <n v="4.7"/>
    <n v="4.4000000000000004"/>
    <n v="7.1"/>
    <n v="171992"/>
    <s v="Motor Vehicles and Parts"/>
    <m/>
    <s v="DNZOY"/>
    <n v="32332.394366197201"/>
    <n v="0.92412040619417501"/>
    <n v="7.0999999999999994E-2"/>
    <n v="1.6187944328280199"/>
  </r>
  <r>
    <x v="7"/>
    <x v="2"/>
    <s v="Japan"/>
    <n v="41781"/>
    <n v="10.9"/>
    <n v="2377.6"/>
    <n v="16.899999999999999"/>
    <n v="46232.5"/>
    <n v="29734.5"/>
    <n v="5.7"/>
    <n v="5.0999999999999996"/>
    <n v="8"/>
    <n v="154493"/>
    <s v="Motor Vehicles and Parts"/>
    <m/>
    <s v="DNZOY"/>
    <n v="29720"/>
    <n v="0.90371491915860103"/>
    <n v="0.08"/>
    <n v="1.5556022880215301"/>
  </r>
  <r>
    <x v="8"/>
    <x v="2"/>
    <s v="Japan"/>
    <n v="37688.300000000003"/>
    <n v="-3.9"/>
    <n v="2034.6"/>
    <n v="-13.4"/>
    <n v="44873.599999999999"/>
    <n v="27794.799999999999"/>
    <n v="5.4"/>
    <n v="4.5"/>
    <n v="7.3"/>
    <n v="151775"/>
    <s v="Motor Vehicles and Parts"/>
    <m/>
    <s v="DNZOY"/>
    <n v="27871.2328767123"/>
    <n v="0.83987689866647697"/>
    <n v="7.2999999999999995E-2"/>
    <n v="1.61003283200629"/>
  </r>
  <r>
    <x v="9"/>
    <x v="2"/>
    <s v="Japan"/>
    <n v="40885.199999999997"/>
    <n v="-5.2"/>
    <n v="2868.7"/>
    <n v="31.1"/>
    <n v="43143.7"/>
    <n v="23512.401900000001"/>
    <n v="7.0019"/>
    <n v="6.6018999999999997"/>
    <n v="12.2019"/>
    <n v="139842"/>
    <s v="Motor Vehicles and Parts"/>
    <m/>
    <s v="DNZOY0"/>
    <n v="23510.272990271998"/>
    <n v="0.94765168495052599"/>
    <n v="0.122"/>
    <n v="1.83509991644299"/>
  </r>
  <r>
    <x v="10"/>
    <x v="2"/>
    <s v="Japan"/>
    <n v="41781"/>
    <n v="10.9"/>
    <n v="2377.6"/>
    <n v="16.899999999999999"/>
    <n v="46232.5"/>
    <n v="29734.5"/>
    <n v="5.7"/>
    <n v="5.0999999999999996"/>
    <n v="8"/>
    <n v="154493"/>
    <s v="Motor Vehicles and Parts"/>
    <m/>
    <s v="DNZOY0"/>
    <n v="29720"/>
    <n v="0.90371491915860103"/>
    <n v="0.08"/>
    <n v="1.5556022880215301"/>
  </r>
  <r>
    <x v="11"/>
    <x v="2"/>
    <s v="Japan"/>
    <n v="39198.300000000003"/>
    <n v="-4.0999999999999996"/>
    <n v="2350"/>
    <n v="-15.1"/>
    <n v="44060.2"/>
    <n v="27753.599999999999"/>
    <n v="5.9951579532785901"/>
    <n v="5.3336117403007703"/>
    <n v="8.4673699988469995"/>
    <n v="146714"/>
    <s v="Motor Vehicles and Parts"/>
    <m/>
    <m/>
    <n v="27753.599999999999"/>
    <n v="0.88965324714822003"/>
    <n v="8.4699999999999998E-2"/>
    <n v="1.5875490026519099"/>
  </r>
  <r>
    <x v="1"/>
    <x v="3"/>
    <s v="US"/>
    <n v="158057"/>
    <n v="15.9"/>
    <n v="-1981"/>
    <n v="-111"/>
    <n v="255884"/>
    <n v="43242"/>
    <n v="-1.3"/>
    <n v="-0.8"/>
    <n v="-4.5999999999999996"/>
    <n v="173000"/>
    <s v="Motor Vehicles and Parts"/>
    <s v="Michigan"/>
    <s v="F"/>
    <n v="43065.217391304403"/>
    <n v="0.61769004705257102"/>
    <n v="-4.5999999999999999E-2"/>
    <n v="5.9417788995456799"/>
  </r>
  <r>
    <x v="3"/>
    <x v="3"/>
    <s v="US"/>
    <n v="127144"/>
    <n v="-18.399999999999999"/>
    <n v="-1279"/>
    <n v="-2821.3"/>
    <n v="267261"/>
    <n v="30690"/>
    <n v="-1"/>
    <n v="-0.5"/>
    <n v="-4.2"/>
    <n v="186000"/>
    <s v="Motor Vehicles and Parts"/>
    <s v="Michigan"/>
    <s v="F"/>
    <n v="30452.380952381001"/>
    <n v="0.47572971739236197"/>
    <n v="-4.2000000000000003E-2"/>
    <n v="8.7763580922595796"/>
  </r>
  <r>
    <x v="4"/>
    <x v="3"/>
    <s v="US"/>
    <n v="160338"/>
    <n v="2.2999999999999998"/>
    <n v="3677"/>
    <n v="-51.6"/>
    <n v="256540"/>
    <n v="35932"/>
    <n v="2.2999999999999998"/>
    <n v="1.4"/>
    <n v="10.199999999999999"/>
    <n v="199000"/>
    <s v="Motor Vehicles and Parts"/>
    <s v="Michigan"/>
    <s v="F"/>
    <n v="36049.019607843104"/>
    <n v="0.62500194901379902"/>
    <n v="0.10199999999999999"/>
    <n v="7.1164209953766697"/>
  </r>
  <r>
    <x v="5"/>
    <x v="3"/>
    <s v="US"/>
    <n v="160338"/>
    <n v="2.2999999999999998"/>
    <n v="3677"/>
    <n v="-51.6"/>
    <n v="256540"/>
    <n v="35932"/>
    <n v="2.2999999999999998"/>
    <n v="1.4"/>
    <n v="10.199999999999999"/>
    <n v="199000"/>
    <s v="Motor Vehicles and Parts"/>
    <s v="Michigan"/>
    <s v="F"/>
    <n v="36049.019607843104"/>
    <n v="0.62500194901379902"/>
    <n v="0.10199999999999999"/>
    <n v="7.1164209953766697"/>
  </r>
  <r>
    <x v="6"/>
    <x v="3"/>
    <s v="US"/>
    <n v="160338"/>
    <n v="2.2999999999999998"/>
    <n v="3677"/>
    <n v="-51.6"/>
    <n v="256540"/>
    <n v="35932"/>
    <n v="2.2999999999999998"/>
    <n v="1.4"/>
    <n v="10.199999999999999"/>
    <n v="199000"/>
    <s v="Motor Vehicles and Parts"/>
    <s v="Michigan"/>
    <s v="F"/>
    <n v="36049.019607843104"/>
    <n v="0.62500194901379902"/>
    <n v="0.10199999999999999"/>
    <n v="7.1164209953766697"/>
  </r>
  <r>
    <x v="7"/>
    <x v="3"/>
    <s v="US"/>
    <n v="151800"/>
    <n v="1.5"/>
    <n v="4596"/>
    <n v="-37.700000000000003"/>
    <n v="237951"/>
    <n v="29170"/>
    <n v="3"/>
    <n v="1.9"/>
    <n v="15.8"/>
    <n v="201000"/>
    <s v="Motor Vehicles and Parts"/>
    <s v="Michigan"/>
    <s v="F"/>
    <n v="29088.6075949367"/>
    <n v="0.63794646797029597"/>
    <n v="0.158"/>
    <n v="8.1802127937336806"/>
  </r>
  <r>
    <x v="0"/>
    <x v="3"/>
    <s v="US"/>
    <n v="134252"/>
    <n v="-1.5"/>
    <n v="5665"/>
    <n v="-72"/>
    <n v="190554"/>
    <n v="15947"/>
    <n v="4.2"/>
    <n v="2.9729000000000001"/>
    <n v="36"/>
    <n v="171000"/>
    <s v="Motor Vehicles and Parts"/>
    <s v="MI"/>
    <s v="F00000"/>
    <n v="15736.1111111111"/>
    <n v="0.70453519737187398"/>
    <n v="0.36"/>
    <n v="12.1093451015004"/>
  </r>
  <r>
    <x v="10"/>
    <x v="3"/>
    <s v="US"/>
    <n v="151800"/>
    <n v="1.5"/>
    <n v="4596"/>
    <n v="-37.700000000000003"/>
    <n v="237951"/>
    <n v="29170"/>
    <n v="3"/>
    <n v="1.9"/>
    <n v="15.8"/>
    <n v="201000"/>
    <s v="Motor Vehicles and Parts"/>
    <s v="Michigan"/>
    <s v="F00000"/>
    <n v="29088.6075949367"/>
    <n v="0.63794646797029597"/>
    <n v="0.158"/>
    <n v="8.1802127937336806"/>
  </r>
  <r>
    <x v="8"/>
    <x v="3"/>
    <s v="US"/>
    <n v="149558"/>
    <n v="3.8"/>
    <n v="7373"/>
    <n v="131.30000000000001"/>
    <n v="224925"/>
    <n v="28642"/>
    <n v="4.9000000000000004"/>
    <n v="3.3"/>
    <n v="25.7"/>
    <n v="199000"/>
    <s v="Motor Vehicles and Parts"/>
    <s v="Michigan"/>
    <s v="F"/>
    <n v="28688.715953307401"/>
    <n v="0.66492386351005905"/>
    <n v="0.25700000000000001"/>
    <n v="7.8401905601519104"/>
  </r>
  <r>
    <x v="11"/>
    <x v="3"/>
    <s v="US"/>
    <n v="144077"/>
    <n v="-1.9"/>
    <n v="3187"/>
    <n v="-55.5"/>
    <n v="208527"/>
    <n v="24805"/>
    <n v="2.2120116326686401"/>
    <n v="1.52833925582778"/>
    <n v="12.8482160854666"/>
    <n v="187000"/>
    <s v="Motor Vehicles and Parts"/>
    <s v="MI"/>
    <m/>
    <n v="24805"/>
    <n v="0.69092731396893403"/>
    <n v="0.1285"/>
    <n v="8.4066518847006595"/>
  </r>
  <r>
    <x v="9"/>
    <x v="3"/>
    <s v="US"/>
    <n v="146917"/>
    <n v="9.4"/>
    <n v="7155"/>
    <n v="26.3"/>
    <n v="202026"/>
    <n v="26383.001899999999"/>
    <n v="4.9019000000000004"/>
    <n v="3.5019"/>
    <n v="27.101900000000001"/>
    <n v="181000"/>
    <s v="Motor Vehicles and Parts"/>
    <s v="MI"/>
    <s v="F00000"/>
    <n v="26400.363074175599"/>
    <n v="0.72721827883539703"/>
    <n v="0.27100000000000002"/>
    <n v="7.6523947580712797"/>
  </r>
  <r>
    <x v="2"/>
    <x v="3"/>
    <s v="US"/>
    <n v="136341"/>
    <n v="7.2"/>
    <n v="17937"/>
    <n v="0"/>
    <n v="257035"/>
    <n v="48519"/>
    <n v="13.2"/>
    <n v="7"/>
    <n v="37"/>
    <n v="183000"/>
    <s v="Motor Vehicles and Parts"/>
    <s v="Michigan"/>
    <s v="F"/>
    <n v="48478.378378378402"/>
    <n v="0.53043748905790999"/>
    <n v="0.37"/>
    <n v="5.3020544126665596"/>
  </r>
  <r>
    <x v="1"/>
    <x v="4"/>
    <s v="Japan"/>
    <n v="80388.600000000006"/>
    <n v="-12"/>
    <n v="4795.6000000000004"/>
    <n v="-7.7"/>
    <n v="94179.7"/>
    <n v="37237.1"/>
    <n v="6"/>
    <n v="5.0999999999999996"/>
    <n v="12.9"/>
    <n v="322525"/>
    <s v="Electronics, Electrical Equip."/>
    <m/>
    <s v="HTHIY"/>
    <n v="37175.193798449603"/>
    <n v="0.853566108195291"/>
    <n v="0.129"/>
    <n v="2.5334017224122101"/>
  </r>
  <r>
    <x v="2"/>
    <x v="4"/>
    <s v="Japan"/>
    <n v="91374.6"/>
    <n v="11"/>
    <n v="5194"/>
    <n v="9.8000000000000007"/>
    <n v="114385.2"/>
    <n v="35761.800000000003"/>
    <n v="5.7"/>
    <n v="4.5"/>
    <n v="14.5"/>
    <n v="368247"/>
    <s v="Electronics, Electrical Equip."/>
    <m/>
    <s v="HTHIY"/>
    <n v="35820.689655172398"/>
    <n v="0.79883236642502697"/>
    <n v="0.14499999999999999"/>
    <n v="3.1932718521370802"/>
  </r>
  <r>
    <x v="3"/>
    <x v="4"/>
    <s v="Japan"/>
    <n v="82344.600000000006"/>
    <n v="2.1"/>
    <n v="4731.8"/>
    <n v="487.3"/>
    <n v="107168.7"/>
    <n v="31876.1"/>
    <n v="5.7"/>
    <n v="4.4000000000000004"/>
    <n v="14.8"/>
    <n v="350864"/>
    <s v="Electronics, Electrical Equip."/>
    <m/>
    <s v="HTHIY"/>
    <n v="31971.621621621602"/>
    <n v="0.76836427053794598"/>
    <n v="0.14799999999999999"/>
    <n v="3.3519945052622702"/>
  </r>
  <r>
    <x v="4"/>
    <x v="4"/>
    <s v="Japan"/>
    <n v="85507.8"/>
    <n v="1.1000000000000001"/>
    <n v="2007.2"/>
    <n v="-38.700000000000003"/>
    <n v="86984.7"/>
    <n v="29480.5"/>
    <n v="2.2999999999999998"/>
    <n v="2.2999999999999998"/>
    <n v="6.8"/>
    <n v="295941"/>
    <s v="Electronics, Electrical Equip."/>
    <m/>
    <s v="HTHIY"/>
    <n v="29517.647058823499"/>
    <n v="0.98302115199569595"/>
    <n v="6.8000000000000005E-2"/>
    <n v="2.9468710641689899"/>
  </r>
  <r>
    <x v="5"/>
    <x v="4"/>
    <s v="Japan"/>
    <n v="85507.8"/>
    <n v="1.1000000000000001"/>
    <n v="2007.2"/>
    <n v="-38.700000000000003"/>
    <n v="86984.7"/>
    <n v="29480.5"/>
    <n v="2.2999999999999998"/>
    <n v="2.2999999999999998"/>
    <n v="6.8"/>
    <n v="295941"/>
    <s v="Electronics, Electrical Equip."/>
    <m/>
    <s v="HTHIY"/>
    <n v="29517.647058823499"/>
    <n v="0.98302115199569595"/>
    <n v="6.8000000000000005E-2"/>
    <n v="2.9468710641689899"/>
  </r>
  <r>
    <x v="6"/>
    <x v="4"/>
    <s v="Japan"/>
    <n v="85507.8"/>
    <n v="1.1000000000000001"/>
    <n v="2007.2"/>
    <n v="-38.700000000000003"/>
    <n v="86984.7"/>
    <n v="29480.5"/>
    <n v="2.2999999999999998"/>
    <n v="2.2999999999999998"/>
    <n v="6.8"/>
    <n v="295941"/>
    <s v="Electronics, Electrical Equip."/>
    <m/>
    <s v="HTHIY"/>
    <n v="29517.647058823499"/>
    <n v="0.98302115199569595"/>
    <n v="6.8000000000000005E-2"/>
    <n v="2.9468710641689899"/>
  </r>
  <r>
    <x v="7"/>
    <x v="4"/>
    <s v="Japan"/>
    <n v="84558.399999999994"/>
    <n v="1.2"/>
    <n v="2134.3000000000002"/>
    <n v="48.8"/>
    <n v="86741.9"/>
    <n v="26632.1"/>
    <n v="2.5"/>
    <n v="2.5"/>
    <n v="8"/>
    <n v="303887"/>
    <s v="Electronics, Electrical Equip."/>
    <m/>
    <s v="HTHIY"/>
    <n v="26678.75"/>
    <n v="0.97482762079225804"/>
    <n v="0.08"/>
    <n v="3.2513479829452301"/>
  </r>
  <r>
    <x v="8"/>
    <x v="4"/>
    <s v="Japan"/>
    <n v="83583.5"/>
    <n v="-6"/>
    <n v="1434"/>
    <n v="-27.5"/>
    <n v="111683.6"/>
    <n v="24337.8"/>
    <n v="1.7"/>
    <n v="1.3"/>
    <n v="5.9"/>
    <n v="335244"/>
    <s v="Electronics, Electrical Equip."/>
    <m/>
    <s v="HTHIY"/>
    <n v="24305.084745762699"/>
    <n v="0.74839546719482497"/>
    <n v="5.8999999999999997E-2"/>
    <n v="4.59507140864714"/>
  </r>
  <r>
    <x v="9"/>
    <x v="4"/>
    <s v="Japan"/>
    <n v="95988.2"/>
    <n v="-11.8"/>
    <n v="2645"/>
    <n v="25.3"/>
    <n v="106991.4"/>
    <n v="25747.7019"/>
    <n v="2.8018999999999998"/>
    <n v="2.5019"/>
    <n v="10.3019"/>
    <n v="320725"/>
    <s v="Electronics, Electrical Equip."/>
    <m/>
    <s v="HTHIY0"/>
    <n v="25674.875508401401"/>
    <n v="0.89715808934176"/>
    <n v="0.10299999999999999"/>
    <n v="4.1671633408695596"/>
  </r>
  <r>
    <x v="0"/>
    <x v="4"/>
    <s v="Japan"/>
    <n v="108874.5"/>
    <n v="-11.1"/>
    <n v="2111.3000000000002"/>
    <n v="-52"/>
    <n v="104353.5"/>
    <n v="22154.9"/>
    <n v="1.9"/>
    <n v="2.0232000000000001"/>
    <n v="0"/>
    <n v="326240"/>
    <s v="Electronics, Electrical Equip."/>
    <m/>
    <s v="HTHIY0"/>
    <s v="∞"/>
    <n v="1.0433238942632499"/>
    <n v="0"/>
    <n v="0"/>
  </r>
  <r>
    <x v="10"/>
    <x v="4"/>
    <s v="Japan"/>
    <n v="84558.399999999994"/>
    <n v="1.2"/>
    <n v="2134.3000000000002"/>
    <n v="48.8"/>
    <n v="86741.9"/>
    <n v="26632.1"/>
    <n v="2.5"/>
    <n v="2.5"/>
    <n v="8"/>
    <n v="303887"/>
    <s v="Electronics, Electrical Equip."/>
    <m/>
    <s v="HTHIY0"/>
    <n v="26678.75"/>
    <n v="0.97482762079225804"/>
    <n v="0.08"/>
    <n v="3.2513479829452301"/>
  </r>
  <r>
    <x v="11"/>
    <x v="4"/>
    <s v="Japan"/>
    <n v="88786.9"/>
    <n v="-7.5"/>
    <n v="2194.6999999999998"/>
    <n v="-17"/>
    <n v="103372.4"/>
    <n v="24437.599999999999"/>
    <n v="2.4718736660475802"/>
    <n v="2.1231005568217398"/>
    <n v="8.9808328150063801"/>
    <n v="333150"/>
    <s v="Electronics, Electrical Equip."/>
    <m/>
    <m/>
    <n v="24437.599999999999"/>
    <n v="0.85890334363911403"/>
    <n v="8.9800000000000005E-2"/>
    <n v="4.23005532458179"/>
  </r>
  <r>
    <x v="0"/>
    <x v="5"/>
    <s v="US"/>
    <n v="37665"/>
    <n v="1.6"/>
    <n v="2926"/>
    <n v="41.6"/>
    <n v="41853"/>
    <n v="12975"/>
    <n v="7.8"/>
    <n v="6.9911000000000003"/>
    <n v="23"/>
    <n v="132000"/>
    <s v="Aerospace and Defense"/>
    <s v="NJ"/>
    <s v="HON000"/>
    <n v="12721.7391304348"/>
    <n v="0.89993548849544802"/>
    <n v="0.23"/>
    <n v="3.2898803827751202"/>
  </r>
  <r>
    <x v="1"/>
    <x v="5"/>
    <s v="US"/>
    <n v="35466"/>
    <n v="3.1"/>
    <n v="4966"/>
    <n v="-10.4"/>
    <n v="62275"/>
    <n v="16697"/>
    <n v="14"/>
    <n v="8"/>
    <n v="29.7"/>
    <n v="97000"/>
    <s v="Electronics, Electrical Equip."/>
    <s v="North Carolina"/>
    <s v="HON"/>
    <n v="16720.538720538701"/>
    <n v="0.56950622240064197"/>
    <n v="0.29699999999999999"/>
    <n v="3.7244613370922299"/>
  </r>
  <r>
    <x v="2"/>
    <x v="5"/>
    <s v="US"/>
    <n v="34392"/>
    <n v="5.4"/>
    <n v="5542"/>
    <n v="16"/>
    <n v="64470"/>
    <n v="18569"/>
    <n v="16.100000000000001"/>
    <n v="8.6"/>
    <n v="29.8"/>
    <n v="99000"/>
    <s v="Electronics, Electrical Equip."/>
    <s v="North Carolina"/>
    <s v="HON"/>
    <n v="18597.315436241599"/>
    <n v="0.53345742205677105"/>
    <n v="0.29799999999999999"/>
    <n v="3.46662937567665"/>
  </r>
  <r>
    <x v="3"/>
    <x v="5"/>
    <s v="US"/>
    <n v="32637"/>
    <n v="-11.1"/>
    <n v="4779"/>
    <n v="-22.2"/>
    <n v="64586"/>
    <n v="17549"/>
    <n v="14.6"/>
    <n v="7.4"/>
    <n v="27.2"/>
    <n v="103000"/>
    <s v="Electronics, Electrical Equip."/>
    <s v="North Carolina"/>
    <s v="HON"/>
    <n v="17569.852941176501"/>
    <n v="0.50532623169107904"/>
    <n v="0.27200000000000002"/>
    <n v="3.6759556392550699"/>
  </r>
  <r>
    <x v="4"/>
    <x v="5"/>
    <s v="US"/>
    <n v="41802"/>
    <n v="3.1"/>
    <n v="6765"/>
    <n v="308.8"/>
    <n v="57773"/>
    <n v="18180"/>
    <n v="16.2"/>
    <n v="11.7"/>
    <n v="37.200000000000003"/>
    <n v="114000"/>
    <s v="Electronics, Electrical Equip."/>
    <s v="New Jersey"/>
    <s v="HON"/>
    <n v="18185.483870967699"/>
    <n v="0.72355598636041096"/>
    <n v="0.372"/>
    <n v="3.1768745011086499"/>
  </r>
  <r>
    <x v="5"/>
    <x v="5"/>
    <s v="US"/>
    <n v="41802"/>
    <n v="3.1"/>
    <n v="6765"/>
    <n v="308.8"/>
    <n v="57773"/>
    <n v="18180"/>
    <n v="16.2"/>
    <n v="11.7"/>
    <n v="37.200000000000003"/>
    <n v="114000"/>
    <s v="Electronics, Electrical Equip."/>
    <s v="New Jersey"/>
    <s v="HON"/>
    <n v="18185.483870967699"/>
    <n v="0.72355598636041096"/>
    <n v="0.372"/>
    <n v="3.1768745011086499"/>
  </r>
  <r>
    <x v="6"/>
    <x v="5"/>
    <s v="US"/>
    <n v="41802"/>
    <n v="3.1"/>
    <n v="6765"/>
    <n v="308.8"/>
    <n v="57773"/>
    <n v="18180"/>
    <n v="16.2"/>
    <n v="11.7"/>
    <n v="37.200000000000003"/>
    <n v="114000"/>
    <s v="Electronics, Electrical Equip."/>
    <s v="New Jersey"/>
    <s v="HON"/>
    <n v="18185.483870967699"/>
    <n v="0.72355598636041096"/>
    <n v="0.372"/>
    <n v="3.1768745011086499"/>
  </r>
  <r>
    <x v="7"/>
    <x v="5"/>
    <s v="US"/>
    <n v="39302"/>
    <n v="1.9"/>
    <n v="4809"/>
    <n v="0.9"/>
    <n v="54146"/>
    <n v="19369"/>
    <n v="12.2"/>
    <n v="8.9"/>
    <n v="24.8"/>
    <n v="131000"/>
    <s v="Electronics, Electrical Equip."/>
    <s v="New Jersey"/>
    <s v="HON"/>
    <n v="19391.129032258101"/>
    <n v="0.72585232519484399"/>
    <n v="0.248"/>
    <n v="2.79230775629029"/>
  </r>
  <r>
    <x v="8"/>
    <x v="5"/>
    <s v="US"/>
    <n v="38581"/>
    <n v="-4.3"/>
    <n v="4768"/>
    <n v="12.5"/>
    <n v="49316"/>
    <n v="18283"/>
    <n v="12.4"/>
    <n v="9.6999999999999993"/>
    <n v="26.1"/>
    <n v="129000"/>
    <s v="Electronics, Electrical Equip."/>
    <s v="New Jersey"/>
    <s v="HON"/>
    <n v="18268.199233716499"/>
    <n v="0.78232216724795201"/>
    <n v="0.26100000000000001"/>
    <n v="2.6995545302013402"/>
  </r>
  <r>
    <x v="11"/>
    <x v="5"/>
    <s v="US"/>
    <n v="40306"/>
    <n v="3.2"/>
    <n v="4239"/>
    <n v="8"/>
    <n v="45451"/>
    <n v="17657"/>
    <n v="10.517044608743101"/>
    <n v="9.3265274691425901"/>
    <n v="24.007475788639098"/>
    <n v="127000"/>
    <s v="Electronics, Electrical Equip."/>
    <s v="NJ"/>
    <m/>
    <n v="17657"/>
    <n v="0.88680117049129803"/>
    <n v="0.24010000000000001"/>
    <n v="2.5741065866228698"/>
  </r>
  <r>
    <x v="9"/>
    <x v="5"/>
    <s v="US"/>
    <n v="39055"/>
    <n v="3.7"/>
    <n v="3924"/>
    <n v="34.1"/>
    <n v="45435"/>
    <n v="17467.001899999999"/>
    <n v="10.001899999999999"/>
    <n v="8.6019000000000005"/>
    <n v="22.501899999999999"/>
    <n v="131000"/>
    <s v="Electronics, Electrical Equip."/>
    <s v="NJ"/>
    <s v="HON000"/>
    <n v="17438.527413240699"/>
    <n v="0.85957961923627202"/>
    <n v="0.22500000000000001"/>
    <n v="2.60543788608563"/>
  </r>
  <r>
    <x v="10"/>
    <x v="5"/>
    <s v="US"/>
    <n v="39302"/>
    <n v="1.9"/>
    <n v="4809"/>
    <n v="0.9"/>
    <n v="54146"/>
    <n v="19369"/>
    <n v="12.2"/>
    <n v="8.9"/>
    <n v="24.8"/>
    <n v="131000"/>
    <s v="Electronics, Electrical Equip."/>
    <s v="New0Jersey"/>
    <s v="HON000"/>
    <n v="19391.129032258101"/>
    <n v="0.72585232519484399"/>
    <n v="0.248"/>
    <n v="2.79230775629029"/>
  </r>
  <r>
    <x v="1"/>
    <x v="6"/>
    <s v="South Korea"/>
    <n v="67054.600000000006"/>
    <n v="9.8000000000000007"/>
    <n v="4190.5"/>
    <n v="0.7"/>
    <n v="58595.6"/>
    <n v="31271.200000000001"/>
    <n v="6.2"/>
    <n v="7.2"/>
    <n v="13.4"/>
    <n v="35847"/>
    <s v="Motor Vehicles and Parts"/>
    <m/>
    <m/>
    <n v="31272.388059701501"/>
    <n v="1.1443623753319401"/>
    <n v="0.13400000000000001"/>
    <n v="1.8737168356998"/>
  </r>
  <r>
    <x v="2"/>
    <x v="6"/>
    <s v="South Korea"/>
    <n v="61049.8"/>
    <n v="21.7"/>
    <n v="4160"/>
    <n v="229.9"/>
    <n v="56251.199999999997"/>
    <n v="29375.5"/>
    <n v="6.8"/>
    <n v="7.4"/>
    <n v="14.2"/>
    <n v="51975"/>
    <s v="Motor Vehicles and Parts"/>
    <m/>
    <m/>
    <n v="29295.774647887301"/>
    <n v="1.08530662456979"/>
    <n v="0.14199999999999999"/>
    <n v="1.9201130769230801"/>
  </r>
  <r>
    <x v="3"/>
    <x v="6"/>
    <s v="South Korea"/>
    <n v="50155.1"/>
    <n v="0.5"/>
    <n v="1261"/>
    <n v="-19.600000000000001"/>
    <n v="55653.599999999999"/>
    <n v="27501.5"/>
    <n v="2.5"/>
    <n v="2.2999999999999998"/>
    <n v="4.5999999999999996"/>
    <n v="51899"/>
    <s v="Motor Vehicles and Parts"/>
    <m/>
    <m/>
    <n v="27413.043478260901"/>
    <n v="0.90120135984015404"/>
    <n v="4.5999999999999999E-2"/>
    <n v="2.03018683584457"/>
  </r>
  <r>
    <x v="7"/>
    <x v="6"/>
    <s v="South Korea"/>
    <n v="45425"/>
    <n v="3.7"/>
    <n v="2373.8000000000002"/>
    <n v="2"/>
    <n v="42140.800000000003"/>
    <n v="22010.1"/>
    <n v="5.2"/>
    <n v="5.6"/>
    <n v="10.8"/>
    <n v="51357"/>
    <s v="Motor Vehicles and Parts"/>
    <m/>
    <s v="????"/>
    <n v="21979.629629629599"/>
    <n v="1.0779339737261799"/>
    <n v="0.108"/>
    <n v="1.91726615553122"/>
  </r>
  <r>
    <x v="10"/>
    <x v="6"/>
    <s v="South Korea"/>
    <n v="45425"/>
    <n v="3.7"/>
    <n v="2373.8000000000002"/>
    <n v="2"/>
    <n v="42140.800000000003"/>
    <n v="22010.1"/>
    <n v="5.2"/>
    <n v="5.6"/>
    <n v="10.8"/>
    <n v="51357"/>
    <s v="Motor Vehicles and Parts"/>
    <m/>
    <s v="????00"/>
    <n v="21979.629629629599"/>
    <n v="1.0779339737261799"/>
    <n v="0.108"/>
    <n v="1.91726615553122"/>
  </r>
  <r>
    <x v="11"/>
    <x v="6"/>
    <s v="South Korea"/>
    <n v="44730.7"/>
    <n v="2.9"/>
    <n v="2843.2"/>
    <n v="-18.5"/>
    <n v="37346.9"/>
    <n v="20458.5"/>
    <n v="6.3562609125276399"/>
    <n v="7.61294779486383"/>
    <n v="13.897402057824401"/>
    <n v="48936"/>
    <s v="Motor Vehicles and Parts"/>
    <m/>
    <m/>
    <n v="20458.5"/>
    <n v="1.19770851128206"/>
    <n v="0.13900000000000001"/>
    <n v="1.82549551531148"/>
  </r>
  <r>
    <x v="4"/>
    <x v="6"/>
    <s v="South Korea"/>
    <n v="49238.400000000001"/>
    <n v="4"/>
    <n v="1050.7"/>
    <n v="22.7"/>
    <n v="46416.2"/>
    <n v="24418.3"/>
    <n v="2.1"/>
    <n v="2.2999999999999998"/>
    <n v="4.3"/>
    <n v="52578"/>
    <s v="Motor Vehicles and Parts"/>
    <m/>
    <m/>
    <n v="24434.8837209302"/>
    <n v="1.0608020475609801"/>
    <n v="4.2999999999999997E-2"/>
    <n v="1.8995875130865101"/>
  </r>
  <r>
    <x v="5"/>
    <x v="6"/>
    <s v="South Korea"/>
    <n v="49238.400000000001"/>
    <n v="4"/>
    <n v="1050.7"/>
    <n v="22.7"/>
    <n v="46416.2"/>
    <n v="24418.3"/>
    <n v="2.1"/>
    <n v="2.2999999999999998"/>
    <n v="4.3"/>
    <n v="52578"/>
    <s v="Motor Vehicles and Parts"/>
    <m/>
    <m/>
    <n v="24434.8837209302"/>
    <n v="1.0608020475609801"/>
    <n v="4.2999999999999997E-2"/>
    <n v="1.8995875130865101"/>
  </r>
  <r>
    <x v="6"/>
    <x v="6"/>
    <s v="South Korea"/>
    <n v="49238.400000000001"/>
    <n v="4"/>
    <n v="1050.7"/>
    <n v="22.7"/>
    <n v="46416.2"/>
    <n v="24418.3"/>
    <n v="2.1"/>
    <n v="2.2999999999999998"/>
    <n v="4.3"/>
    <n v="52578"/>
    <s v="Motor Vehicles and Parts"/>
    <m/>
    <m/>
    <n v="24434.8837209302"/>
    <n v="1.0608020475609801"/>
    <n v="4.2999999999999997E-2"/>
    <n v="1.8995875130865101"/>
  </r>
  <r>
    <x v="8"/>
    <x v="6"/>
    <s v="South Korea"/>
    <n v="43792.4"/>
    <n v="-2.1"/>
    <n v="2326.3000000000002"/>
    <n v="-18.2"/>
    <n v="39222.1"/>
    <n v="20646.599999999999"/>
    <n v="5.3"/>
    <n v="5.9"/>
    <n v="11.3"/>
    <n v="50348"/>
    <s v="Motor Vehicles and Parts"/>
    <m/>
    <m/>
    <n v="20586.725663716799"/>
    <n v="1.1165235925664401"/>
    <n v="0.113"/>
    <n v="1.9052131281433999"/>
  </r>
  <r>
    <x v="9"/>
    <x v="6"/>
    <s v="South Korea"/>
    <n v="43486.400000000001"/>
    <n v="3.7"/>
    <n v="3487.3"/>
    <n v="1.6"/>
    <n v="34289.300000000003"/>
    <n v="19195.2019"/>
    <n v="8.0018999999999991"/>
    <n v="10.2019"/>
    <n v="18.201899999999998"/>
    <n v="48089"/>
    <s v="Motor Vehicles and Parts"/>
    <m/>
    <m/>
    <n v="19158.988896763502"/>
    <n v="1.26822069858527"/>
    <n v="0.182"/>
    <n v="1.7897238828606701"/>
  </r>
  <r>
    <x v="0"/>
    <x v="6"/>
    <s v="South Korea"/>
    <n v="41945.8"/>
    <n v="7.6"/>
    <n v="3431.4"/>
    <n v="11.3"/>
    <n v="30266.1"/>
    <n v="15739.2"/>
    <n v="8.1999999999999993"/>
    <n v="11.337300000000001"/>
    <n v="0"/>
    <n v="47083"/>
    <s v="Motor Vehicles and Parts"/>
    <m/>
    <m/>
    <s v="∞"/>
    <n v="1.3859003968136001"/>
    <n v="0"/>
    <n v="0"/>
  </r>
  <r>
    <x v="7"/>
    <x v="7"/>
    <s v="South Korea"/>
    <n v="47712.2"/>
    <n v="-4.5999999999999996"/>
    <n v="66.2"/>
    <n v="-39.799999999999997"/>
    <n v="31347.5"/>
    <n v="9926.4"/>
    <n v="0.1"/>
    <n v="0.2"/>
    <n v="0.7"/>
    <n v="75000"/>
    <s v="Electronics, Electrical Equip."/>
    <m/>
    <s v="????"/>
    <n v="9457.1428571428605"/>
    <n v="1.52204163011404"/>
    <n v="7.0000000000000001E-3"/>
    <n v="3.31469033232628"/>
  </r>
  <r>
    <x v="8"/>
    <x v="7"/>
    <s v="South Korea"/>
    <n v="49996.2"/>
    <n v="-12.3"/>
    <n v="110"/>
    <n v="-71"/>
    <n v="30976.6"/>
    <n v="9917.7000000000007"/>
    <n v="0.2"/>
    <n v="0.4"/>
    <n v="1.1000000000000001"/>
    <n v="77000"/>
    <s v="Electronics, Electrical Equip."/>
    <m/>
    <s v="????"/>
    <n v="10000"/>
    <n v="1.6139989540491899"/>
    <n v="1.0999999999999999E-2"/>
    <n v="3.0976599999999999"/>
  </r>
  <r>
    <x v="10"/>
    <x v="7"/>
    <s v="South Korea"/>
    <n v="47712.2"/>
    <n v="-4.5999999999999996"/>
    <n v="66.2"/>
    <n v="-39.799999999999997"/>
    <n v="31347.5"/>
    <n v="9926.4"/>
    <n v="0.1"/>
    <n v="0.2"/>
    <n v="0.7"/>
    <n v="75000"/>
    <s v="Electronics, Electrical Equip."/>
    <m/>
    <s v="????00"/>
    <n v="9457.1428571428605"/>
    <n v="1.52204163011404"/>
    <n v="7.0000000000000001E-3"/>
    <n v="3.31469033232628"/>
  </r>
  <r>
    <x v="0"/>
    <x v="7"/>
    <s v="South Korea"/>
    <n v="45246.1"/>
    <n v="-7.6"/>
    <n v="59.3"/>
    <n v="0"/>
    <n v="29387.1"/>
    <n v="11634.7"/>
    <n v="0.1"/>
    <n v="0.20169999999999999"/>
    <n v="0"/>
    <n v="86697"/>
    <s v="Electronics, Electrical Equip."/>
    <m/>
    <m/>
    <s v="∞"/>
    <n v="1.5396585576664601"/>
    <n v="0"/>
    <n v="0"/>
  </r>
  <r>
    <x v="11"/>
    <x v="7"/>
    <s v="South Korea"/>
    <n v="57038.6"/>
    <n v="7.4"/>
    <n v="379.3"/>
    <n v="134.9"/>
    <n v="33729.199999999997"/>
    <n v="10663.7"/>
    <n v="0.66498827110062297"/>
    <n v="1.12454490471164"/>
    <n v="3.5569267702579799"/>
    <n v="83000"/>
    <s v="Electronics, Electrical Equip."/>
    <m/>
    <m/>
    <n v="10663.7"/>
    <n v="1.69107479572596"/>
    <n v="3.56E-2"/>
    <n v="3.1629922072076302"/>
  </r>
  <r>
    <x v="1"/>
    <x v="7"/>
    <s v="South Korea"/>
    <n v="64952.800000000003"/>
    <n v="-2.9"/>
    <n v="926.8"/>
    <n v="2.8"/>
    <n v="43845.7"/>
    <n v="15097.5"/>
    <n v="1.4"/>
    <n v="2.1"/>
    <n v="6.1"/>
    <n v="74000"/>
    <s v="Electronics, Electrical Equip."/>
    <m/>
    <m/>
    <n v="15193.442622950801"/>
    <n v="1.4813949828603501"/>
    <n v="6.0999999999999999E-2"/>
    <n v="2.8858304920155402"/>
  </r>
  <r>
    <x v="2"/>
    <x v="7"/>
    <s v="South Korea"/>
    <n v="66861.8"/>
    <n v="24.7"/>
    <n v="901.6"/>
    <n v="-46"/>
    <n v="45002.2"/>
    <n v="14498.8"/>
    <n v="1.3"/>
    <n v="2"/>
    <n v="6.2"/>
    <n v="75000"/>
    <s v="Electronics, Electrical Equip."/>
    <m/>
    <m/>
    <n v="14541.935483871001"/>
    <n v="1.48574514134865"/>
    <n v="6.2E-2"/>
    <n v="3.0946499556344298"/>
  </r>
  <r>
    <x v="3"/>
    <x v="7"/>
    <s v="South Korea"/>
    <n v="53625.4"/>
    <n v="0.3"/>
    <n v="1668.5"/>
    <n v="6115.2"/>
    <n v="44349.8"/>
    <n v="14203.1"/>
    <n v="3.1"/>
    <n v="3.8"/>
    <n v="11.7"/>
    <n v="75000"/>
    <s v="Electronics, Electrical Equip."/>
    <m/>
    <m/>
    <n v="14260.6837606838"/>
    <n v="1.20914637721027"/>
    <n v="0.11700000000000001"/>
    <n v="3.10993503146539"/>
  </r>
  <r>
    <x v="4"/>
    <x v="7"/>
    <s v="South Korea"/>
    <n v="55757.4"/>
    <n v="2.7"/>
    <n v="1127.2"/>
    <n v="-26.2"/>
    <n v="39731.5"/>
    <n v="12775.2"/>
    <n v="2"/>
    <n v="2.8"/>
    <n v="8.8000000000000007"/>
    <n v="72600"/>
    <s v="Electronics, Electrical Equip."/>
    <m/>
    <m/>
    <n v="12809.090909090901"/>
    <n v="1.40335502057561"/>
    <n v="8.7999999999999995E-2"/>
    <n v="3.1018204400283902"/>
  </r>
  <r>
    <x v="5"/>
    <x v="7"/>
    <s v="South Korea"/>
    <n v="55757.4"/>
    <n v="2.7"/>
    <n v="1127.2"/>
    <n v="-26.2"/>
    <n v="39731.5"/>
    <n v="12775.2"/>
    <n v="2"/>
    <n v="2.8"/>
    <n v="8.8000000000000007"/>
    <n v="72600"/>
    <s v="Electronics, Electrical Equip."/>
    <m/>
    <m/>
    <n v="12809.090909090901"/>
    <n v="1.40335502057561"/>
    <n v="8.7999999999999995E-2"/>
    <n v="3.1018204400283902"/>
  </r>
  <r>
    <x v="6"/>
    <x v="7"/>
    <s v="South Korea"/>
    <n v="55757.4"/>
    <n v="2.7"/>
    <n v="1127.2"/>
    <n v="-26.2"/>
    <n v="39731.5"/>
    <n v="12775.2"/>
    <n v="2"/>
    <n v="2.8"/>
    <n v="8.8000000000000007"/>
    <n v="72600"/>
    <s v="Electronics, Electrical Equip."/>
    <m/>
    <m/>
    <n v="12809.090909090901"/>
    <n v="1.40335502057561"/>
    <n v="8.7999999999999995E-2"/>
    <n v="3.1018204400283902"/>
  </r>
  <r>
    <x v="9"/>
    <x v="7"/>
    <s v="South Korea"/>
    <n v="53118.3"/>
    <n v="17.399999999999999"/>
    <n v="161.5"/>
    <n v="172.4"/>
    <n v="33669.5"/>
    <n v="11125.1019"/>
    <n v="0.3019"/>
    <n v="0.50190000000000001"/>
    <n v="1.5019"/>
    <n v="85905"/>
    <s v="Electronics, Electrical Equip."/>
    <m/>
    <m/>
    <n v="10753.046141553999"/>
    <n v="1.57763851557047"/>
    <n v="1.4999999999999999E-2"/>
    <n v="3.1311592600619198"/>
  </r>
  <r>
    <x v="2"/>
    <x v="8"/>
    <s v="Japan"/>
    <n v="74994.899999999994"/>
    <n v="1.1000000000000001"/>
    <n v="1918.7"/>
    <n v="0"/>
    <n v="134844.6"/>
    <n v="42234.6"/>
    <n v="2.6"/>
    <n v="1.4"/>
    <n v="4.5"/>
    <n v="141983"/>
    <s v="Motor Vehicles and Parts"/>
    <m/>
    <s v="NSANY"/>
    <n v="42637.777777777803"/>
    <n v="0.55615797740510198"/>
    <n v="4.4999999999999998E-2"/>
    <n v="3.1625616302705"/>
  </r>
  <r>
    <x v="3"/>
    <x v="8"/>
    <s v="Japan"/>
    <n v="74169.5"/>
    <n v="-18.399999999999999"/>
    <n v="-4232.7"/>
    <n v="0"/>
    <n v="148752.9"/>
    <n v="44426.400000000001"/>
    <n v="-5.7"/>
    <n v="-2.8"/>
    <n v="-9.5"/>
    <n v="139507"/>
    <s v="Motor Vehicles and Parts"/>
    <m/>
    <s v="NSANY"/>
    <n v="44554.736842105303"/>
    <n v="0.498608766619004"/>
    <n v="-9.5000000000000001E-2"/>
    <n v="3.3386551137571798"/>
  </r>
  <r>
    <x v="0"/>
    <x v="8"/>
    <s v="Japan"/>
    <n v="115961.4"/>
    <n v="-2.7"/>
    <n v="4123.8"/>
    <n v="-4.5999999999999996"/>
    <n v="136225.20000000001"/>
    <n v="48031.3"/>
    <n v="3.6"/>
    <n v="3.0272000000000001"/>
    <n v="0"/>
    <n v="160530"/>
    <s v="Motor Vehicles and Parts"/>
    <m/>
    <s v="NSANY0"/>
    <s v="∞"/>
    <n v="0.85124778675311197"/>
    <n v="0"/>
    <n v="0"/>
  </r>
  <r>
    <x v="1"/>
    <x v="8"/>
    <s v="Japan"/>
    <n v="78287.100000000006"/>
    <n v="4.4000000000000004"/>
    <n v="1639.4"/>
    <n v="-14.6"/>
    <n v="132579.29999999999"/>
    <n v="40144"/>
    <n v="2.1"/>
    <n v="1.2"/>
    <n v="4.0999999999999996"/>
    <n v="139418"/>
    <s v="Motor Vehicles and Parts"/>
    <m/>
    <s v="NSANY"/>
    <n v="39985.365853658499"/>
    <n v="0.59049263346540504"/>
    <n v="4.1000000000000002E-2"/>
    <n v="3.31569555935098"/>
  </r>
  <r>
    <x v="4"/>
    <x v="8"/>
    <s v="Japan"/>
    <n v="104390.6"/>
    <n v="-3.2"/>
    <n v="2878.4"/>
    <n v="-57.3"/>
    <n v="171251"/>
    <n v="56411.1"/>
    <n v="2.8"/>
    <n v="1.7"/>
    <n v="5.0999999999999996"/>
    <n v="148513"/>
    <s v="Motor Vehicles and Parts"/>
    <m/>
    <s v="NSANY"/>
    <n v="56439.215686274503"/>
    <n v="0.60957658641409396"/>
    <n v="5.0999999999999997E-2"/>
    <n v="3.0342554891606399"/>
  </r>
  <r>
    <x v="5"/>
    <x v="8"/>
    <s v="Japan"/>
    <n v="104390.6"/>
    <n v="-3.2"/>
    <n v="2878.4"/>
    <n v="-57.3"/>
    <n v="171251"/>
    <n v="56411.1"/>
    <n v="2.8"/>
    <n v="1.7"/>
    <n v="5.0999999999999996"/>
    <n v="148513"/>
    <s v="Motor Vehicles and Parts"/>
    <m/>
    <s v="NSANY"/>
    <n v="56439.215686274503"/>
    <n v="0.60957658641409396"/>
    <n v="5.0999999999999997E-2"/>
    <n v="3.0342554891606399"/>
  </r>
  <r>
    <x v="6"/>
    <x v="8"/>
    <s v="Japan"/>
    <n v="104390.6"/>
    <n v="-3.2"/>
    <n v="2878.4"/>
    <n v="-57.3"/>
    <n v="171251"/>
    <n v="56411.1"/>
    <n v="2.8"/>
    <n v="1.7"/>
    <n v="5.0999999999999996"/>
    <n v="148513"/>
    <s v="Motor Vehicles and Parts"/>
    <m/>
    <s v="NSANY"/>
    <n v="56439.215686274503"/>
    <n v="0.60957658641409396"/>
    <n v="5.0999999999999997E-2"/>
    <n v="3.0342554891606399"/>
  </r>
  <r>
    <x v="7"/>
    <x v="8"/>
    <s v="Japan"/>
    <n v="108164.1"/>
    <n v="6.5"/>
    <n v="6123.4"/>
    <n v="40.299999999999997"/>
    <n v="165344.29999999999"/>
    <n v="50549.5"/>
    <n v="5.7"/>
    <n v="3.7"/>
    <n v="12.1"/>
    <n v="137250"/>
    <s v="Motor Vehicles and Parts"/>
    <m/>
    <s v="NSANY"/>
    <n v="50606.6115702479"/>
    <n v="0.65417495492738498"/>
    <n v="0.121"/>
    <n v="3.2672470032988201"/>
  </r>
  <r>
    <x v="8"/>
    <x v="8"/>
    <s v="Japan"/>
    <n v="101536"/>
    <n v="-1.9"/>
    <n v="4363.5"/>
    <n v="4.8"/>
    <n v="154597.29999999999"/>
    <n v="48171.5"/>
    <n v="4.3"/>
    <n v="2.8"/>
    <n v="9.1"/>
    <n v="152421"/>
    <s v="Motor Vehicles and Parts"/>
    <m/>
    <s v="NSANY"/>
    <n v="47950.549450549501"/>
    <n v="0.65677731758575397"/>
    <n v="9.0999999999999998E-2"/>
    <n v="3.2240986134983398"/>
  </r>
  <r>
    <x v="9"/>
    <x v="8"/>
    <s v="Japan"/>
    <n v="104635.8"/>
    <n v="0"/>
    <n v="3883.3"/>
    <n v="-5.8"/>
    <n v="142793.1"/>
    <n v="46495.401899999997"/>
    <n v="3.7019000000000002"/>
    <n v="2.7019000000000002"/>
    <n v="8.4018999999999995"/>
    <n v="142925"/>
    <s v="Motor Vehicles and Parts"/>
    <m/>
    <s v="NSANY0"/>
    <n v="46219.307537580797"/>
    <n v="0.73277910487271403"/>
    <n v="8.4000000000000005E-2"/>
    <n v="3.0894686140396099"/>
  </r>
  <r>
    <x v="10"/>
    <x v="8"/>
    <s v="Japan"/>
    <n v="108164.1"/>
    <n v="6.5"/>
    <n v="6123.4"/>
    <n v="40.299999999999997"/>
    <n v="165344.29999999999"/>
    <n v="50549.5"/>
    <n v="5.7"/>
    <n v="3.7"/>
    <n v="12.1"/>
    <n v="137250"/>
    <s v="Motor Vehicles and Parts"/>
    <m/>
    <s v="NSANY0"/>
    <n v="50606.6115702479"/>
    <n v="0.65417495492738498"/>
    <n v="0.121"/>
    <n v="3.2672470032988201"/>
  </r>
  <r>
    <x v="11"/>
    <x v="8"/>
    <s v="Japan"/>
    <n v="103459.6"/>
    <n v="-1.1000000000000001"/>
    <n v="4161.7"/>
    <n v="7.2"/>
    <n v="142153.79999999999"/>
    <n v="42315"/>
    <n v="4.0225363330227504"/>
    <n v="2.92760376437352"/>
    <n v="9.8350466737563504"/>
    <n v="149388"/>
    <s v="Motor Vehicles and Parts"/>
    <m/>
    <m/>
    <n v="42315"/>
    <n v="0.72780045274906502"/>
    <n v="9.8400000000000001E-2"/>
    <n v="3.3594186458702602"/>
  </r>
  <r>
    <x v="9"/>
    <x v="9"/>
    <s v="Japan"/>
    <n v="77225.600000000006"/>
    <n v="-12.2"/>
    <n v="1202.2"/>
    <n v="0"/>
    <n v="50626.3"/>
    <n v="15035.001899999999"/>
    <n v="1.6019000000000001"/>
    <n v="2.4018999999999999"/>
    <n v="8.0018999999999991"/>
    <n v="271789"/>
    <s v="Electronics, Electrical Equip."/>
    <m/>
    <s v="PC0000"/>
    <n v="15023.931816193701"/>
    <n v="1.5254047797291099"/>
    <n v="0.08"/>
    <n v="3.3697104472633499"/>
  </r>
  <r>
    <x v="0"/>
    <x v="9"/>
    <s v="Japan"/>
    <n v="87944.8"/>
    <n v="-11.5"/>
    <n v="-9082.7999999999993"/>
    <n v="0"/>
    <n v="57423.5"/>
    <n v="13447.1"/>
    <n v="-10.3"/>
    <n v="-15.817299999999999"/>
    <n v="0"/>
    <n v="293742"/>
    <s v="Electronics, Electrical Equip."/>
    <m/>
    <s v="PC0000"/>
    <e v="#NAME?"/>
    <n v="1.5315123599223299"/>
    <n v="0"/>
    <n v="0"/>
  </r>
  <r>
    <x v="3"/>
    <x v="9"/>
    <s v="Japan"/>
    <n v="63191.3"/>
    <n v="-8.3000000000000007"/>
    <n v="1557.2"/>
    <n v="-25"/>
    <n v="61908.4"/>
    <n v="23454.2"/>
    <n v="2.5"/>
    <n v="2.5"/>
    <n v="6.6"/>
    <n v="243540"/>
    <s v="Electronics, Electrical Equip."/>
    <m/>
    <s v="PCRFY"/>
    <n v="23593.939393939399"/>
    <n v="1.0207225513823699"/>
    <n v="6.6000000000000003E-2"/>
    <n v="2.6239111225276099"/>
  </r>
  <r>
    <x v="4"/>
    <x v="9"/>
    <s v="Japan"/>
    <n v="72178.399999999994"/>
    <n v="0.2"/>
    <n v="2562.8000000000002"/>
    <n v="20.3"/>
    <n v="54341.1"/>
    <n v="17290.3"/>
    <n v="3.6"/>
    <n v="4.7"/>
    <n v="14.8"/>
    <n v="271869"/>
    <s v="Electronics, Electrical Equip."/>
    <m/>
    <s v="PCRFY"/>
    <n v="17316.216216216199"/>
    <n v="1.3282469438417699"/>
    <n v="0.14799999999999999"/>
    <n v="3.1381624785390998"/>
  </r>
  <r>
    <x v="5"/>
    <x v="9"/>
    <s v="Japan"/>
    <n v="72178.399999999994"/>
    <n v="0.2"/>
    <n v="2562.8000000000002"/>
    <n v="20.3"/>
    <n v="54341.1"/>
    <n v="17290.3"/>
    <n v="3.6"/>
    <n v="4.7"/>
    <n v="14.8"/>
    <n v="271869"/>
    <s v="Electronics, Electrical Equip."/>
    <m/>
    <s v="PCRFY"/>
    <n v="17316.216216216199"/>
    <n v="1.3282469438417699"/>
    <n v="0.14799999999999999"/>
    <n v="3.1381624785390998"/>
  </r>
  <r>
    <x v="6"/>
    <x v="9"/>
    <s v="Japan"/>
    <n v="72178.399999999994"/>
    <n v="0.2"/>
    <n v="2562.8000000000002"/>
    <n v="20.3"/>
    <n v="54341.1"/>
    <n v="17290.3"/>
    <n v="3.6"/>
    <n v="4.7"/>
    <n v="14.8"/>
    <n v="271869"/>
    <s v="Electronics, Electrical Equip."/>
    <m/>
    <s v="PCRFY"/>
    <n v="17316.216216216199"/>
    <n v="1.3282469438417699"/>
    <n v="0.14799999999999999"/>
    <n v="3.1381624785390998"/>
  </r>
  <r>
    <x v="7"/>
    <x v="9"/>
    <s v="Japan"/>
    <n v="67774.899999999994"/>
    <n v="6.7"/>
    <n v="1378.4"/>
    <n v="0.2"/>
    <n v="53702.2"/>
    <n v="14109"/>
    <n v="2"/>
    <n v="2.6"/>
    <n v="9.8000000000000007"/>
    <n v="257533"/>
    <s v="Electronics, Electrical Equip."/>
    <m/>
    <s v="PCRFY"/>
    <n v="14065.306122448999"/>
    <n v="1.26205071673041"/>
    <n v="9.8000000000000004E-2"/>
    <n v="3.81806123041207"/>
  </r>
  <r>
    <x v="8"/>
    <x v="9"/>
    <s v="Japan"/>
    <n v="62920.800000000003"/>
    <n v="-10.3"/>
    <n v="1609.8"/>
    <n v="-1.4"/>
    <n v="49804.1"/>
    <n v="15172.2"/>
    <n v="2.6"/>
    <n v="3.2"/>
    <n v="10.6"/>
    <n v="249520"/>
    <s v="Electronics, Electrical Equip."/>
    <m/>
    <s v="PCRFY"/>
    <n v="15186.792452830199"/>
    <n v="1.26336586746874"/>
    <n v="0.106"/>
    <n v="3.2794350851037399"/>
  </r>
  <r>
    <x v="10"/>
    <x v="9"/>
    <s v="Japan"/>
    <n v="67774.899999999994"/>
    <n v="6.7"/>
    <n v="1378.4"/>
    <n v="0.2"/>
    <n v="53702.2"/>
    <n v="14109"/>
    <n v="2"/>
    <n v="2.6"/>
    <n v="9.8000000000000007"/>
    <n v="257533"/>
    <s v="Electronics, Electrical Equip."/>
    <m/>
    <s v="PCRFY0"/>
    <n v="14065.306122448999"/>
    <n v="1.26205071673041"/>
    <n v="9.8000000000000004E-2"/>
    <n v="3.81806123041207"/>
  </r>
  <r>
    <x v="11"/>
    <x v="9"/>
    <s v="Japan"/>
    <n v="70169.600000000006"/>
    <n v="-9.1"/>
    <n v="1632.4"/>
    <n v="35.799999999999997"/>
    <n v="49678.5"/>
    <n v="15205.5"/>
    <n v="2.3263635534476501"/>
    <n v="3.2859285203860802"/>
    <n v="10.7355890960508"/>
    <n v="254084"/>
    <s v="Electronics, Electrical Equip."/>
    <m/>
    <m/>
    <n v="15205.5"/>
    <n v="1.4124742091649301"/>
    <n v="0.1074"/>
    <n v="3.2671401795402999"/>
  </r>
  <r>
    <x v="1"/>
    <x v="9"/>
    <s v="Japan"/>
    <n v="61902.6"/>
    <n v="-5.9"/>
    <n v="1961.5"/>
    <n v="-13.7"/>
    <n v="60716.6"/>
    <n v="27259.3"/>
    <n v="3.2"/>
    <n v="3.2"/>
    <n v="7.2"/>
    <n v="233391"/>
    <s v="Electronics, Electrical Equip."/>
    <m/>
    <s v="PCRFY"/>
    <n v="27243.055555555598"/>
    <n v="1.01953337308084"/>
    <n v="7.1999999999999995E-2"/>
    <n v="2.2287000764720899"/>
  </r>
  <r>
    <x v="2"/>
    <x v="9"/>
    <s v="Japan"/>
    <n v="65774.399999999994"/>
    <n v="4.0999999999999996"/>
    <n v="2273"/>
    <n v="46"/>
    <n v="66086.7"/>
    <n v="26068.400000000001"/>
    <n v="3.5"/>
    <n v="3.4"/>
    <n v="8.6999999999999993"/>
    <n v="240198"/>
    <s v="Electronics, Electrical Equip."/>
    <m/>
    <s v="PCRFY"/>
    <n v="26126.436781609202"/>
    <n v="0.99527438955190695"/>
    <n v="8.6999999999999994E-2"/>
    <n v="2.5294953365596098"/>
  </r>
  <r>
    <x v="9"/>
    <x v="10"/>
    <s v="Germany"/>
    <n v="61632.1"/>
    <n v="-8.6"/>
    <n v="1455"/>
    <n v="-49.9"/>
    <n v="76777.899999999994"/>
    <n v="36878.2019"/>
    <n v="2.4018999999999999"/>
    <n v="1.9018999999999999"/>
    <n v="3.9018999999999999"/>
    <n v="281381"/>
    <s v="Motor Vehicles and Parts"/>
    <m/>
    <m/>
    <n v="37289.525615725703"/>
    <n v="0.80273229666349299"/>
    <n v="3.9E-2"/>
    <n v="2.0589669279037799"/>
  </r>
  <r>
    <x v="1"/>
    <x v="10"/>
    <s v="Germany"/>
    <n v="92766.2"/>
    <n v="-0.4"/>
    <n v="1367.3"/>
    <n v="-42.6"/>
    <n v="106963.5"/>
    <n v="47204.1"/>
    <n v="1.5"/>
    <n v="1.3"/>
    <n v="2.9"/>
    <n v="421338"/>
    <s v="Motor Vehicles and Parts"/>
    <m/>
    <m/>
    <n v="47148.275862069"/>
    <n v="0.86726967610446504"/>
    <n v="2.9000000000000001E-2"/>
    <n v="2.2686619615300199"/>
  </r>
  <r>
    <x v="2"/>
    <x v="10"/>
    <s v="Germany"/>
    <n v="93106.4"/>
    <n v="14.3"/>
    <n v="2382.4"/>
    <n v="561.70000000000005"/>
    <n v="111111.1"/>
    <n v="47682.400000000001"/>
    <n v="2.6"/>
    <n v="2.1"/>
    <n v="5"/>
    <n v="402614"/>
    <s v="Motor Vehicles and Parts"/>
    <m/>
    <m/>
    <n v="47648"/>
    <n v="0.83795768379576796"/>
    <n v="0.05"/>
    <n v="2.3319152955003402"/>
  </r>
  <r>
    <x v="3"/>
    <x v="10"/>
    <s v="Germany"/>
    <n v="81463.8"/>
    <n v="-6.4"/>
    <n v="360.1"/>
    <n v="-79.8"/>
    <n v="111817.4"/>
    <n v="46784.7"/>
    <n v="0.4"/>
    <n v="0.3"/>
    <n v="0.8"/>
    <n v="395034"/>
    <s v="Motor Vehicles and Parts"/>
    <m/>
    <m/>
    <n v="45012.5"/>
    <n v="0.72854314265937103"/>
    <n v="8.0000000000000002E-3"/>
    <n v="2.4841410719244701"/>
  </r>
  <r>
    <x v="4"/>
    <x v="10"/>
    <s v="Germany"/>
    <n v="92601.9"/>
    <n v="5.2"/>
    <n v="3596"/>
    <n v="15.9"/>
    <n v="95616.5"/>
    <n v="42517.3"/>
    <n v="3.9"/>
    <n v="3.8"/>
    <n v="8.5"/>
    <n v="409881"/>
    <s v="Motor Vehicles and Parts"/>
    <m/>
    <m/>
    <n v="42305.882352941197"/>
    <n v="0.96847196875016295"/>
    <n v="8.5000000000000006E-2"/>
    <n v="2.2601230533926602"/>
  </r>
  <r>
    <x v="5"/>
    <x v="10"/>
    <s v="Germany"/>
    <n v="92601.9"/>
    <n v="5.2"/>
    <n v="3596"/>
    <n v="15.9"/>
    <n v="95616.5"/>
    <n v="42517.3"/>
    <n v="3.9"/>
    <n v="3.8"/>
    <n v="8.5"/>
    <n v="409881"/>
    <s v="Motor Vehicles and Parts"/>
    <m/>
    <m/>
    <n v="42305.882352941197"/>
    <n v="0.96847196875016295"/>
    <n v="8.5000000000000006E-2"/>
    <n v="2.2601230533926602"/>
  </r>
  <r>
    <x v="6"/>
    <x v="10"/>
    <s v="Germany"/>
    <n v="92601.9"/>
    <n v="5.2"/>
    <n v="3596"/>
    <n v="15.9"/>
    <n v="95616.5"/>
    <n v="42517.3"/>
    <n v="3.9"/>
    <n v="3.8"/>
    <n v="8.5"/>
    <n v="409881"/>
    <s v="Motor Vehicles and Parts"/>
    <m/>
    <m/>
    <n v="42305.882352941197"/>
    <n v="0.96847196875016295"/>
    <n v="8.5000000000000006E-2"/>
    <n v="2.2601230533926602"/>
  </r>
  <r>
    <x v="11"/>
    <x v="10"/>
    <s v="Germany"/>
    <n v="64961.5"/>
    <n v="5.4"/>
    <n v="3196.9"/>
    <n v="119.7"/>
    <n v="74923.199999999997"/>
    <n v="34263.800000000003"/>
    <n v="4.9212225702916301"/>
    <n v="4.26690264163837"/>
    <n v="9.3302552548170397"/>
    <n v="290183"/>
    <s v="Motor Vehicles and Parts"/>
    <m/>
    <m/>
    <n v="34263.800000000003"/>
    <n v="0.86704118350524295"/>
    <n v="9.3299999999999994E-2"/>
    <n v="2.1866576386740499"/>
  </r>
  <r>
    <x v="7"/>
    <x v="10"/>
    <s v="Germany"/>
    <n v="80869.399999999994"/>
    <n v="3.3"/>
    <n v="2155.3000000000002"/>
    <n v="-39.1"/>
    <n v="86347.8"/>
    <n v="36316.199999999997"/>
    <n v="2.7"/>
    <n v="2.5"/>
    <n v="5.9"/>
    <n v="389281"/>
    <s v="Motor Vehicles and Parts"/>
    <m/>
    <m/>
    <n v="36530.508474576302"/>
    <n v="0.93655426079182102"/>
    <n v="5.8999999999999997E-2"/>
    <n v="2.3637174407275099"/>
  </r>
  <r>
    <x v="8"/>
    <x v="10"/>
    <s v="Germany"/>
    <n v="78322.7"/>
    <n v="20.6"/>
    <n v="3541.9"/>
    <n v="10.8"/>
    <n v="83926.3"/>
    <n v="35678.400000000001"/>
    <n v="4.5"/>
    <n v="4.2"/>
    <n v="9.9"/>
    <n v="374778"/>
    <s v="Motor Vehicles and Parts"/>
    <m/>
    <m/>
    <n v="35776.767676767697"/>
    <n v="0.93323189512703397"/>
    <n v="9.9000000000000005E-2"/>
    <n v="2.3458323781021502"/>
  </r>
  <r>
    <x v="0"/>
    <x v="10"/>
    <s v="Germany"/>
    <n v="67423"/>
    <n v="-5.8"/>
    <n v="2905.7"/>
    <n v="19.7"/>
    <n v="74248.899999999994"/>
    <n v="34775.4"/>
    <n v="4.3"/>
    <n v="3.9134000000000002"/>
    <n v="0"/>
    <n v="305877"/>
    <s v="Motor Vehicles and Parts"/>
    <m/>
    <m/>
    <s v="∞"/>
    <n v="0.90806732490313002"/>
    <n v="0"/>
    <n v="0"/>
  </r>
  <r>
    <x v="10"/>
    <x v="10"/>
    <s v="Germany"/>
    <n v="80869.399999999994"/>
    <n v="3.3"/>
    <n v="2155.3000000000002"/>
    <n v="-39.1"/>
    <n v="86347.8"/>
    <n v="36316.199999999997"/>
    <n v="2.7"/>
    <n v="2.5"/>
    <n v="5.9"/>
    <n v="389281"/>
    <s v="Motor Vehicles and Parts"/>
    <m/>
    <m/>
    <n v="36530.508474576302"/>
    <n v="0.93655426079182102"/>
    <n v="5.8999999999999997E-2"/>
    <n v="2.3637174407275099"/>
  </r>
  <r>
    <x v="0"/>
    <x v="11"/>
    <s v="South Korea"/>
    <n v="178554.8"/>
    <n v="19.899999999999999"/>
    <n v="20585.7"/>
    <n v="70.7"/>
    <n v="169154.6"/>
    <n v="109387.7"/>
    <n v="11.5"/>
    <n v="12.1698"/>
    <n v="0"/>
    <n v="236000"/>
    <s v="Electronics, Electrical Equip."/>
    <m/>
    <s v="SSNLF0"/>
    <s v="∞"/>
    <n v="1.0555716486575"/>
    <n v="0"/>
    <n v="0"/>
  </r>
  <r>
    <x v="4"/>
    <x v="11"/>
    <s v="South Korea"/>
    <n v="221579.4"/>
    <n v="4.5"/>
    <n v="39895.199999999997"/>
    <n v="9.1"/>
    <n v="304165.3"/>
    <n v="215173.4"/>
    <n v="18"/>
    <n v="13.1"/>
    <n v="18.5"/>
    <n v="309630"/>
    <s v="Electronics, Electrical Equip."/>
    <m/>
    <s v="????"/>
    <n v="215649.72972973"/>
    <n v="0.72848349236418497"/>
    <n v="0.185"/>
    <n v="1.4104599174838099"/>
  </r>
  <r>
    <x v="5"/>
    <x v="11"/>
    <s v="South Korea"/>
    <n v="221579.4"/>
    <n v="4.5"/>
    <n v="39895.199999999997"/>
    <n v="9.1"/>
    <n v="304165.3"/>
    <n v="215173.4"/>
    <n v="18"/>
    <n v="13.1"/>
    <n v="18.5"/>
    <n v="309630"/>
    <s v="Electronics, Electrical Equip."/>
    <m/>
    <s v="????"/>
    <n v="215649.72972973"/>
    <n v="0.72848349236418497"/>
    <n v="0.185"/>
    <n v="1.4104599174838099"/>
  </r>
  <r>
    <x v="6"/>
    <x v="11"/>
    <s v="South Korea"/>
    <n v="221579.4"/>
    <n v="4.5"/>
    <n v="39895.199999999997"/>
    <n v="9.1"/>
    <n v="304165.3"/>
    <n v="215173.4"/>
    <n v="18"/>
    <n v="13.1"/>
    <n v="18.5"/>
    <n v="309630"/>
    <s v="Electronics, Electrical Equip."/>
    <m/>
    <s v="????"/>
    <n v="215649.72972973"/>
    <n v="0.72848349236418497"/>
    <n v="0.185"/>
    <n v="1.4104599174838099"/>
  </r>
  <r>
    <x v="7"/>
    <x v="11"/>
    <s v="South Korea"/>
    <n v="173957.3"/>
    <n v="-2"/>
    <n v="19316.5"/>
    <n v="16.8"/>
    <n v="217103.6"/>
    <n v="154375.9"/>
    <n v="11.1"/>
    <n v="8.9"/>
    <n v="12.5"/>
    <n v="325000"/>
    <s v="Electronics, Electrical Equip."/>
    <m/>
    <s v="SSNLF"/>
    <n v="154532"/>
    <n v="0.80126400483455795"/>
    <n v="0.125"/>
    <n v="1.4049103098387401"/>
  </r>
  <r>
    <x v="8"/>
    <x v="11"/>
    <s v="South Korea"/>
    <n v="177440.2"/>
    <n v="-9.4"/>
    <n v="16531.900000000001"/>
    <n v="-24.6"/>
    <n v="206585"/>
    <n v="147468"/>
    <n v="9.3000000000000007"/>
    <n v="8"/>
    <n v="11.2"/>
    <n v="319000"/>
    <s v="Electronics, Electrical Equip."/>
    <m/>
    <s v="SSNLF"/>
    <n v="147606.25"/>
    <n v="0.85892102524384595"/>
    <n v="0.112"/>
    <n v="1.3995681077190201"/>
  </r>
  <r>
    <x v="9"/>
    <x v="11"/>
    <s v="South Korea"/>
    <n v="208938.4"/>
    <n v="17"/>
    <n v="27245.3"/>
    <n v="32.4"/>
    <n v="202876.2"/>
    <n v="136886.5019"/>
    <n v="13.001899999999999"/>
    <n v="13.401899999999999"/>
    <n v="19.901900000000001"/>
    <n v="286000"/>
    <s v="Electronics, Electrical Equip."/>
    <m/>
    <s v="SSNLF0"/>
    <n v="136897.98461453401"/>
    <n v="1.02988127735042"/>
    <n v="0.19900000000000001"/>
    <n v="1.48195169250476"/>
  </r>
  <r>
    <x v="10"/>
    <x v="11"/>
    <s v="South Korea"/>
    <n v="173957.3"/>
    <n v="-2"/>
    <n v="19316.5"/>
    <n v="16.8"/>
    <n v="217103.6"/>
    <n v="154375.9"/>
    <n v="11.1"/>
    <n v="8.9"/>
    <n v="12.5"/>
    <n v="325000"/>
    <s v="Electronics, Electrical Equip."/>
    <m/>
    <s v="SSNLF0"/>
    <n v="154532"/>
    <n v="0.80126400483455795"/>
    <n v="0.125"/>
    <n v="1.4049103098387401"/>
  </r>
  <r>
    <x v="11"/>
    <x v="11"/>
    <s v="South Korea"/>
    <n v="195845.3"/>
    <n v="-6.3"/>
    <n v="21922.7"/>
    <n v="-19.5"/>
    <n v="209666"/>
    <n v="147572.1"/>
    <n v="11.1938861948691"/>
    <n v="10.456010988906201"/>
    <n v="14.855585845834"/>
    <n v="307000"/>
    <s v="Electronics, Electrical Equip."/>
    <m/>
    <m/>
    <n v="147572.1"/>
    <n v="0.93408230232846501"/>
    <n v="0.14860000000000001"/>
    <n v="1.42076991518044"/>
  </r>
  <r>
    <x v="1"/>
    <x v="11"/>
    <s v="South Korea"/>
    <n v="234129.3"/>
    <n v="-4.2"/>
    <n v="42397.7"/>
    <n v="23.6"/>
    <n v="356469.6"/>
    <n v="274401.5"/>
    <n v="18.100000000000001"/>
    <n v="11.9"/>
    <n v="15.5"/>
    <n v="270372"/>
    <s v="Electronics, Electrical Equip."/>
    <m/>
    <m/>
    <n v="273533.54838709702"/>
    <n v="0.65680018716883604"/>
    <n v="0.155"/>
    <n v="1.30320248504046"/>
  </r>
  <r>
    <x v="2"/>
    <x v="11"/>
    <s v="South Korea"/>
    <n v="244334.9"/>
    <n v="21.7"/>
    <n v="34293.5"/>
    <n v="55.1"/>
    <n v="358981.8"/>
    <n v="249270.2"/>
    <n v="14"/>
    <n v="9.6"/>
    <n v="13.8"/>
    <n v="266673"/>
    <s v="Electronics, Electrical Equip."/>
    <m/>
    <m/>
    <n v="248503.623188406"/>
    <n v="0.68063311287647499"/>
    <n v="0.13800000000000001"/>
    <n v="1.4445737063875099"/>
  </r>
  <r>
    <x v="3"/>
    <x v="11"/>
    <s v="South Korea"/>
    <n v="200734.4"/>
    <n v="1.5"/>
    <n v="22116.400000000001"/>
    <n v="19.899999999999999"/>
    <n v="347991.8"/>
    <n v="246267.2"/>
    <n v="11"/>
    <n v="6.4"/>
    <n v="9"/>
    <n v="267937"/>
    <s v="Electronics, Electrical Equip."/>
    <m/>
    <m/>
    <n v="245737.77777777801"/>
    <n v="0.57683658063207199"/>
    <n v="0.09"/>
    <n v="1.4161103072832799"/>
  </r>
  <r>
    <x v="8"/>
    <x v="12"/>
    <s v="Japan"/>
    <n v="67518.8"/>
    <n v="-9.6"/>
    <n v="1231.0999999999999"/>
    <n v="0"/>
    <n v="148366.20000000001"/>
    <n v="21919.7"/>
    <n v="1.8"/>
    <n v="0.8"/>
    <n v="5.6"/>
    <n v="125300"/>
    <s v="Electronics, Electrical Equip."/>
    <m/>
    <s v="SNE"/>
    <n v="21983.928571428602"/>
    <n v="0.45508208742961698"/>
    <n v="5.6000000000000001E-2"/>
    <n v="6.7488483470067404"/>
  </r>
  <r>
    <x v="0"/>
    <x v="12"/>
    <s v="Japan"/>
    <n v="81897.3"/>
    <n v="-0.4"/>
    <n v="518.20000000000005"/>
    <n v="0"/>
    <n v="151130.79999999999"/>
    <n v="23380.5"/>
    <n v="0.6"/>
    <n v="0.34289999999999998"/>
    <n v="0"/>
    <n v="146300"/>
    <s v="Electronics, Electrical Equip."/>
    <m/>
    <s v="SNE000"/>
    <s v="∞"/>
    <n v="0.54189682050250498"/>
    <n v="0"/>
    <n v="0"/>
  </r>
  <r>
    <x v="1"/>
    <x v="12"/>
    <s v="Japan"/>
    <n v="85254.9"/>
    <n v="-3.5"/>
    <n v="6923.4"/>
    <n v="-11.8"/>
    <n v="241383.3"/>
    <n v="54465.2"/>
    <n v="8.1"/>
    <n v="2.9"/>
    <n v="12.7"/>
    <n v="112994"/>
    <s v="Electronics, Electrical Equip."/>
    <m/>
    <s v="SONY"/>
    <n v="54514.960629921297"/>
    <n v="0.35319303365228699"/>
    <n v="0.127"/>
    <n v="4.4278359043244704"/>
  </r>
  <r>
    <x v="2"/>
    <x v="12"/>
    <s v="Japan"/>
    <n v="88320.5"/>
    <n v="4"/>
    <n v="7853.1"/>
    <n v="-19.100000000000001"/>
    <n v="251058.1"/>
    <n v="58845.8"/>
    <n v="8.9"/>
    <n v="3.1"/>
    <n v="13.3"/>
    <n v="108900"/>
    <s v="Electronics, Electrical Equip."/>
    <m/>
    <s v="SONY"/>
    <n v="59045.864661654101"/>
    <n v="0.35179307100627299"/>
    <n v="0.13300000000000001"/>
    <n v="4.2519167335192503"/>
  </r>
  <r>
    <x v="3"/>
    <x v="12"/>
    <s v="Japan"/>
    <n v="84893.1"/>
    <n v="11.7"/>
    <n v="11053.6"/>
    <n v="106.4"/>
    <n v="238289.7"/>
    <n v="50414.5"/>
    <n v="13"/>
    <n v="4.5999999999999996"/>
    <n v="21.9"/>
    <n v="109700"/>
    <s v="Electronics, Electrical Equip."/>
    <m/>
    <s v="SONY"/>
    <n v="50473.0593607306"/>
    <n v="0.35626004816825901"/>
    <n v="0.219"/>
    <n v="4.7211265379604797"/>
  </r>
  <r>
    <x v="4"/>
    <x v="12"/>
    <s v="Japan"/>
    <n v="78157.7"/>
    <n v="1.4"/>
    <n v="8264"/>
    <n v="86.6"/>
    <n v="189586.9"/>
    <n v="33851.800000000003"/>
    <n v="10.6"/>
    <n v="4.4000000000000004"/>
    <n v="24.4"/>
    <n v="114400"/>
    <s v="Electronics, Electrical Equip."/>
    <m/>
    <s v="SNE"/>
    <n v="33868.852459016402"/>
    <n v="0.41225263981846799"/>
    <n v="0.24399999999999999"/>
    <n v="5.59767710551791"/>
  </r>
  <r>
    <x v="5"/>
    <x v="12"/>
    <s v="Japan"/>
    <n v="78157.7"/>
    <n v="1.4"/>
    <n v="8264"/>
    <n v="86.6"/>
    <n v="189586.9"/>
    <n v="33851.800000000003"/>
    <n v="10.6"/>
    <n v="4.4000000000000004"/>
    <n v="24.4"/>
    <n v="114400"/>
    <s v="Electronics, Electrical Equip."/>
    <m/>
    <s v="SNE"/>
    <n v="33868.852459016402"/>
    <n v="0.41225263981846799"/>
    <n v="0.24399999999999999"/>
    <n v="5.59767710551791"/>
  </r>
  <r>
    <x v="6"/>
    <x v="12"/>
    <s v="Japan"/>
    <n v="78157.7"/>
    <n v="1.4"/>
    <n v="8264"/>
    <n v="86.6"/>
    <n v="189586.9"/>
    <n v="33851.800000000003"/>
    <n v="10.6"/>
    <n v="4.4000000000000004"/>
    <n v="24.4"/>
    <n v="114400"/>
    <s v="Electronics, Electrical Equip."/>
    <m/>
    <s v="SNE"/>
    <n v="33868.852459016402"/>
    <n v="0.41225263981846799"/>
    <n v="0.24399999999999999"/>
    <n v="5.59767710551791"/>
  </r>
  <r>
    <x v="7"/>
    <x v="12"/>
    <s v="Japan"/>
    <n v="70170.3"/>
    <n v="3.9"/>
    <n v="676.4"/>
    <n v="-45.1"/>
    <n v="158518.6"/>
    <n v="22414.9"/>
    <n v="1"/>
    <n v="0.4"/>
    <n v="3"/>
    <n v="128400"/>
    <s v="Electronics, Electrical Equip."/>
    <m/>
    <s v="SNE"/>
    <n v="22546.666666666701"/>
    <n v="0.44266287993964099"/>
    <n v="0.03"/>
    <n v="7.03068894145476"/>
  </r>
  <r>
    <x v="9"/>
    <x v="12"/>
    <s v="Japan"/>
    <n v="77532.3"/>
    <n v="-5.3"/>
    <n v="-1281.4000000000001"/>
    <n v="-347.3"/>
    <n v="148914.5"/>
    <n v="21930.001899999999"/>
    <n v="-1.7000999999999999"/>
    <n v="-0.90010000000000001"/>
    <n v="-5.8000999999999996"/>
    <n v="140900"/>
    <s v="Electronics, Electrical Equip."/>
    <m/>
    <s v="SNE000"/>
    <n v="22092.722539266601"/>
    <n v="0.52064976882707903"/>
    <n v="-5.8000000000000003E-2"/>
    <n v="6.7404322729046298"/>
  </r>
  <r>
    <x v="10"/>
    <x v="12"/>
    <s v="Japan"/>
    <n v="70170.3"/>
    <n v="3.9"/>
    <n v="676.4"/>
    <n v="-45.1"/>
    <n v="158518.6"/>
    <n v="22414.9"/>
    <n v="1"/>
    <n v="0.4"/>
    <n v="3"/>
    <n v="128400"/>
    <s v="Electronics, Electrical Equip."/>
    <m/>
    <s v="SNE000"/>
    <n v="22546.666666666701"/>
    <n v="0.44266287993964099"/>
    <n v="0.03"/>
    <n v="7.03068894145476"/>
  </r>
  <r>
    <x v="11"/>
    <x v="12"/>
    <s v="Japan"/>
    <n v="74724.899999999994"/>
    <n v="-3.6"/>
    <n v="-1145.8"/>
    <n v="0"/>
    <n v="132051.79999999999"/>
    <n v="19323.5"/>
    <n v="-1.53335768933782"/>
    <n v="-0.86768980051767597"/>
    <n v="-5.9295676249126696"/>
    <n v="131700"/>
    <s v="Electronics, Electrical Equip."/>
    <m/>
    <m/>
    <n v="19323.5"/>
    <n v="0.56587566394399802"/>
    <n v="-5.9299999999999999E-2"/>
    <n v="6.8337412994540303"/>
  </r>
  <r>
    <x v="2"/>
    <x v="13"/>
    <s v="Germany"/>
    <n v="45298.7"/>
    <n v="21.9"/>
    <n v="780.3"/>
    <n v="0"/>
    <n v="43614.2"/>
    <n v="7534.9"/>
    <n v="1.7"/>
    <n v="1.8"/>
    <n v="10.4"/>
    <n v="157549"/>
    <s v="Motor Vehicles and Parts"/>
    <m/>
    <m/>
    <n v="7502.8846153846098"/>
    <n v="1.0386227421344401"/>
    <n v="0.104"/>
    <n v="5.8129909009355396"/>
  </r>
  <r>
    <x v="11"/>
    <x v="13"/>
    <s v="Germany"/>
    <n v="24428"/>
    <n v="9.3000000000000007"/>
    <n v="859.6"/>
    <n v="48.2"/>
    <n v="16198.4"/>
    <n v="5275.3"/>
    <n v="3.5189127231046302"/>
    <n v="5.3066969577242196"/>
    <n v="16.294807878224901"/>
    <n v="71402"/>
    <s v="Motor Vehicles and Parts"/>
    <m/>
    <m/>
    <n v="5275.3"/>
    <n v="1.5080501777953399"/>
    <n v="0.16289999999999999"/>
    <n v="3.0706120978901699"/>
  </r>
  <r>
    <x v="1"/>
    <x v="13"/>
    <s v="Germany"/>
    <n v="46068.1"/>
    <n v="1.7"/>
    <n v="238.7"/>
    <n v="-69.400000000000006"/>
    <n v="41553.199999999997"/>
    <n v="8592.6"/>
    <n v="0.5"/>
    <n v="0.6"/>
    <n v="2.8"/>
    <n v="161901"/>
    <s v="Motor Vehicles and Parts"/>
    <m/>
    <m/>
    <n v="8525"/>
    <n v="1.1086534851708201"/>
    <n v="2.8000000000000001E-2"/>
    <n v="4.8742756598240504"/>
  </r>
  <r>
    <x v="3"/>
    <x v="13"/>
    <s v="Germany"/>
    <n v="37158.6"/>
    <n v="-9.1"/>
    <n v="-940"/>
    <n v="-340"/>
    <n v="44950.2"/>
    <n v="5022.5"/>
    <n v="-2.5"/>
    <n v="-2.1"/>
    <n v="-18.7"/>
    <n v="153522"/>
    <s v="Motor Vehicles and Parts"/>
    <m/>
    <m/>
    <n v="5026.7379679144397"/>
    <n v="0.82666150539930905"/>
    <n v="-0.187"/>
    <n v="8.9422206382978704"/>
  </r>
  <r>
    <x v="4"/>
    <x v="13"/>
    <s v="Germany"/>
    <n v="43582.400000000001"/>
    <n v="6.1"/>
    <n v="1064.5"/>
    <n v="-12.9"/>
    <n v="30897.599999999999"/>
    <n v="8170.2"/>
    <n v="2.4"/>
    <n v="3.4"/>
    <n v="13"/>
    <n v="148969"/>
    <s v="Motor Vehicles and Parts"/>
    <m/>
    <m/>
    <n v="8188.4615384615399"/>
    <n v="1.4105432137123901"/>
    <n v="0.13"/>
    <n v="3.7733095349929502"/>
  </r>
  <r>
    <x v="5"/>
    <x v="13"/>
    <s v="Germany"/>
    <n v="43582.400000000001"/>
    <n v="6.1"/>
    <n v="1064.5"/>
    <n v="-12.9"/>
    <n v="30897.599999999999"/>
    <n v="8170.2"/>
    <n v="2.4"/>
    <n v="3.4"/>
    <n v="13"/>
    <n v="148969"/>
    <s v="Motor Vehicles and Parts"/>
    <m/>
    <m/>
    <n v="8188.4615384615399"/>
    <n v="1.4105432137123901"/>
    <n v="0.13"/>
    <n v="3.7733095349929502"/>
  </r>
  <r>
    <x v="6"/>
    <x v="13"/>
    <s v="Germany"/>
    <n v="43582.400000000001"/>
    <n v="6.1"/>
    <n v="1064.5"/>
    <n v="-12.9"/>
    <n v="30897.599999999999"/>
    <n v="8170.2"/>
    <n v="2.4"/>
    <n v="3.4"/>
    <n v="13"/>
    <n v="148969"/>
    <s v="Motor Vehicles and Parts"/>
    <m/>
    <m/>
    <n v="8188.4615384615399"/>
    <n v="1.4105432137123901"/>
    <n v="0.13"/>
    <n v="3.7733095349929502"/>
  </r>
  <r>
    <x v="7"/>
    <x v="13"/>
    <s v="Germany"/>
    <n v="38888.199999999997"/>
    <n v="20.2"/>
    <n v="949.9"/>
    <n v="-12.1"/>
    <n v="30719.3"/>
    <n v="6133.7"/>
    <n v="2.4"/>
    <n v="3.1"/>
    <n v="15.5"/>
    <n v="136820"/>
    <s v="Motor Vehicles and Parts"/>
    <m/>
    <m/>
    <n v="6128.3870967741896"/>
    <n v="1.2659207729342801"/>
    <n v="0.155"/>
    <n v="5.0126239604168896"/>
  </r>
  <r>
    <x v="8"/>
    <x v="13"/>
    <s v="Germany"/>
    <n v="32339.8"/>
    <n v="32.4"/>
    <n v="1080.4000000000001"/>
    <n v="25.7"/>
    <n v="32946.6"/>
    <n v="6031.7"/>
    <n v="3.3"/>
    <n v="3.3"/>
    <n v="17.899999999999999"/>
    <n v="138269"/>
    <s v="Motor Vehicles and Parts"/>
    <m/>
    <m/>
    <n v="6035.7541899441303"/>
    <n v="0.98158231805406304"/>
    <n v="0.17899999999999999"/>
    <n v="5.4585721954831499"/>
  </r>
  <r>
    <x v="10"/>
    <x v="13"/>
    <s v="Germany"/>
    <n v="38888.199999999997"/>
    <n v="20.2"/>
    <n v="949.9"/>
    <n v="-12.1"/>
    <n v="30719.3"/>
    <n v="6133.7"/>
    <n v="2.4"/>
    <n v="3.1"/>
    <n v="15.5"/>
    <n v="136820"/>
    <s v="Motor Vehicles and Parts"/>
    <m/>
    <m/>
    <n v="6128.3870967741896"/>
    <n v="1.2659207729342801"/>
    <n v="0.155"/>
    <n v="5.0126239604168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CF068-F071-4C0A-91CE-93AD92BAFB7D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9" firstHeaderRow="1" firstDataRow="2" firstDataCol="1"/>
  <pivotFields count="20">
    <pivotField axis="axisCol" showAll="0">
      <items count="13">
        <item x="10"/>
        <item x="0"/>
        <item x="9"/>
        <item x="11"/>
        <item x="8"/>
        <item x="7"/>
        <item x="6"/>
        <item x="5"/>
        <item x="4"/>
        <item x="3"/>
        <item x="2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Ventas en millon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A269-3878-423D-9BF8-E0E1FB4D24D0}">
  <dimension ref="A3:N19"/>
  <sheetViews>
    <sheetView tabSelected="1" workbookViewId="0">
      <selection activeCell="A3" sqref="A3"/>
    </sheetView>
  </sheetViews>
  <sheetFormatPr baseColWidth="10" defaultRowHeight="14.4" x14ac:dyDescent="0.3"/>
  <cols>
    <col min="1" max="1" width="24.77734375" bestFit="1" customWidth="1"/>
    <col min="2" max="2" width="21.44140625" bestFit="1" customWidth="1"/>
    <col min="3" max="3" width="10" bestFit="1" customWidth="1"/>
    <col min="4" max="4" width="9" bestFit="1" customWidth="1"/>
    <col min="5" max="6" width="10" bestFit="1" customWidth="1"/>
    <col min="7" max="7" width="9" bestFit="1" customWidth="1"/>
    <col min="8" max="13" width="10" bestFit="1" customWidth="1"/>
    <col min="14" max="14" width="11.88671875" bestFit="1" customWidth="1"/>
    <col min="15" max="15" width="25.33203125" bestFit="1" customWidth="1"/>
    <col min="16" max="16" width="24.77734375" bestFit="1" customWidth="1"/>
    <col min="17" max="17" width="25.33203125" bestFit="1" customWidth="1"/>
    <col min="18" max="18" width="24.77734375" bestFit="1" customWidth="1"/>
    <col min="19" max="19" width="25.33203125" bestFit="1" customWidth="1"/>
    <col min="20" max="20" width="24.77734375" bestFit="1" customWidth="1"/>
    <col min="21" max="21" width="25.33203125" bestFit="1" customWidth="1"/>
    <col min="22" max="22" width="24.77734375" bestFit="1" customWidth="1"/>
    <col min="23" max="23" width="25.33203125" bestFit="1" customWidth="1"/>
    <col min="24" max="24" width="24.77734375" bestFit="1" customWidth="1"/>
    <col min="25" max="25" width="25.33203125" bestFit="1" customWidth="1"/>
    <col min="26" max="26" width="29.5546875" bestFit="1" customWidth="1"/>
    <col min="27" max="27" width="30.109375" bestFit="1" customWidth="1"/>
  </cols>
  <sheetData>
    <row r="3" spans="1:14" x14ac:dyDescent="0.3">
      <c r="A3" s="4" t="s">
        <v>77</v>
      </c>
      <c r="B3" s="4" t="s">
        <v>76</v>
      </c>
    </row>
    <row r="4" spans="1:14" x14ac:dyDescent="0.3">
      <c r="A4" s="4" t="s">
        <v>74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 t="s">
        <v>75</v>
      </c>
    </row>
    <row r="5" spans="1:14" x14ac:dyDescent="0.3">
      <c r="A5" s="5" t="s">
        <v>59</v>
      </c>
      <c r="B5" s="1">
        <v>104129.7</v>
      </c>
      <c r="C5" s="1">
        <v>98759.5</v>
      </c>
      <c r="D5" s="1">
        <v>100971.7</v>
      </c>
      <c r="E5" s="1">
        <v>106654.3</v>
      </c>
      <c r="F5" s="1">
        <v>102247.6</v>
      </c>
      <c r="G5" s="1">
        <v>104129.7</v>
      </c>
      <c r="H5" s="1">
        <v>115042.8</v>
      </c>
      <c r="I5" s="1">
        <v>115042.8</v>
      </c>
      <c r="J5" s="1">
        <v>115042.8</v>
      </c>
      <c r="K5" s="1">
        <v>112794.1</v>
      </c>
      <c r="L5" s="1">
        <v>131521.60000000001</v>
      </c>
      <c r="M5" s="1">
        <v>149991.29999999999</v>
      </c>
      <c r="N5" s="1">
        <v>1356327.9000000004</v>
      </c>
    </row>
    <row r="6" spans="1:14" x14ac:dyDescent="0.3">
      <c r="A6" s="5" t="s">
        <v>36</v>
      </c>
      <c r="B6" s="1">
        <v>44841.5</v>
      </c>
      <c r="C6" s="1">
        <v>42070.2</v>
      </c>
      <c r="D6" s="1">
        <v>44249</v>
      </c>
      <c r="E6" s="1">
        <v>45772.800000000003</v>
      </c>
      <c r="F6" s="1">
        <v>43519.1</v>
      </c>
      <c r="G6" s="1">
        <v>44841.5</v>
      </c>
      <c r="H6" s="1">
        <v>52404.7</v>
      </c>
      <c r="I6" s="1">
        <v>52404.7</v>
      </c>
      <c r="J6" s="1">
        <v>52404.7</v>
      </c>
      <c r="K6" s="1">
        <v>42982.7</v>
      </c>
      <c r="L6" s="1">
        <v>45162.6</v>
      </c>
      <c r="M6" s="1">
        <v>41448.699999999997</v>
      </c>
      <c r="N6" s="1">
        <v>552102.19999999995</v>
      </c>
    </row>
    <row r="7" spans="1:14" x14ac:dyDescent="0.3">
      <c r="A7" s="5" t="s">
        <v>52</v>
      </c>
      <c r="B7" s="1">
        <v>41781</v>
      </c>
      <c r="C7" s="1">
        <v>43122.2</v>
      </c>
      <c r="D7" s="1">
        <v>40885.199999999997</v>
      </c>
      <c r="E7" s="1">
        <v>39198.300000000003</v>
      </c>
      <c r="F7" s="1">
        <v>37688.300000000003</v>
      </c>
      <c r="G7" s="1">
        <v>41781</v>
      </c>
      <c r="H7" s="1">
        <v>48368</v>
      </c>
      <c r="I7" s="1">
        <v>48368</v>
      </c>
      <c r="J7" s="1">
        <v>48368</v>
      </c>
      <c r="K7" s="1">
        <v>46569.3</v>
      </c>
      <c r="L7" s="1">
        <v>49098.6</v>
      </c>
      <c r="M7" s="1">
        <v>47292.2</v>
      </c>
      <c r="N7" s="1">
        <v>532520.1</v>
      </c>
    </row>
    <row r="8" spans="1:14" x14ac:dyDescent="0.3">
      <c r="A8" s="5" t="s">
        <v>20</v>
      </c>
      <c r="B8" s="1">
        <v>151800</v>
      </c>
      <c r="C8" s="1">
        <v>134252</v>
      </c>
      <c r="D8" s="1">
        <v>146917</v>
      </c>
      <c r="E8" s="1">
        <v>144077</v>
      </c>
      <c r="F8" s="1">
        <v>149558</v>
      </c>
      <c r="G8" s="1">
        <v>151800</v>
      </c>
      <c r="H8" s="1">
        <v>160338</v>
      </c>
      <c r="I8" s="1">
        <v>160338</v>
      </c>
      <c r="J8" s="1">
        <v>160338</v>
      </c>
      <c r="K8" s="1">
        <v>127144</v>
      </c>
      <c r="L8" s="1">
        <v>136341</v>
      </c>
      <c r="M8" s="1">
        <v>158057</v>
      </c>
      <c r="N8" s="1">
        <v>1780960</v>
      </c>
    </row>
    <row r="9" spans="1:14" x14ac:dyDescent="0.3">
      <c r="A9" s="5" t="s">
        <v>47</v>
      </c>
      <c r="B9" s="1">
        <v>84558.399999999994</v>
      </c>
      <c r="C9" s="1">
        <v>108874.5</v>
      </c>
      <c r="D9" s="1">
        <v>95988.2</v>
      </c>
      <c r="E9" s="1">
        <v>88786.9</v>
      </c>
      <c r="F9" s="1">
        <v>83583.5</v>
      </c>
      <c r="G9" s="1">
        <v>84558.399999999994</v>
      </c>
      <c r="H9" s="1">
        <v>85507.8</v>
      </c>
      <c r="I9" s="1">
        <v>85507.8</v>
      </c>
      <c r="J9" s="1">
        <v>85507.8</v>
      </c>
      <c r="K9" s="1">
        <v>82344.600000000006</v>
      </c>
      <c r="L9" s="1">
        <v>91374.6</v>
      </c>
      <c r="M9" s="1">
        <v>80388.600000000006</v>
      </c>
      <c r="N9" s="1">
        <v>1056981.1000000001</v>
      </c>
    </row>
    <row r="10" spans="1:14" x14ac:dyDescent="0.3">
      <c r="A10" s="5" t="s">
        <v>25</v>
      </c>
      <c r="B10" s="1">
        <v>39302</v>
      </c>
      <c r="C10" s="1">
        <v>37665</v>
      </c>
      <c r="D10" s="1">
        <v>39055</v>
      </c>
      <c r="E10" s="1">
        <v>40306</v>
      </c>
      <c r="F10" s="1">
        <v>38581</v>
      </c>
      <c r="G10" s="1">
        <v>39302</v>
      </c>
      <c r="H10" s="1">
        <v>41802</v>
      </c>
      <c r="I10" s="1">
        <v>41802</v>
      </c>
      <c r="J10" s="1">
        <v>41802</v>
      </c>
      <c r="K10" s="1">
        <v>32637</v>
      </c>
      <c r="L10" s="1">
        <v>34392</v>
      </c>
      <c r="M10" s="1">
        <v>35466</v>
      </c>
      <c r="N10" s="1">
        <v>462112</v>
      </c>
    </row>
    <row r="11" spans="1:14" x14ac:dyDescent="0.3">
      <c r="A11" s="5" t="s">
        <v>72</v>
      </c>
      <c r="B11" s="1">
        <v>45425</v>
      </c>
      <c r="C11" s="1">
        <v>41945.8</v>
      </c>
      <c r="D11" s="1">
        <v>43486.400000000001</v>
      </c>
      <c r="E11" s="1">
        <v>44730.7</v>
      </c>
      <c r="F11" s="1">
        <v>43792.4</v>
      </c>
      <c r="G11" s="1">
        <v>45425</v>
      </c>
      <c r="H11" s="1">
        <v>49238.400000000001</v>
      </c>
      <c r="I11" s="1">
        <v>49238.400000000001</v>
      </c>
      <c r="J11" s="1">
        <v>49238.400000000001</v>
      </c>
      <c r="K11" s="1">
        <v>50155.1</v>
      </c>
      <c r="L11" s="1">
        <v>61049.8</v>
      </c>
      <c r="M11" s="1">
        <v>67054.600000000006</v>
      </c>
      <c r="N11" s="1">
        <v>590780.00000000012</v>
      </c>
    </row>
    <row r="12" spans="1:14" x14ac:dyDescent="0.3">
      <c r="A12" s="5" t="s">
        <v>67</v>
      </c>
      <c r="B12" s="1">
        <v>47712.2</v>
      </c>
      <c r="C12" s="1">
        <v>45246.1</v>
      </c>
      <c r="D12" s="1">
        <v>53118.3</v>
      </c>
      <c r="E12" s="1">
        <v>57038.6</v>
      </c>
      <c r="F12" s="1">
        <v>49996.2</v>
      </c>
      <c r="G12" s="1">
        <v>47712.2</v>
      </c>
      <c r="H12" s="1">
        <v>55757.4</v>
      </c>
      <c r="I12" s="1">
        <v>55757.4</v>
      </c>
      <c r="J12" s="1">
        <v>55757.4</v>
      </c>
      <c r="K12" s="1">
        <v>53625.4</v>
      </c>
      <c r="L12" s="1">
        <v>66861.8</v>
      </c>
      <c r="M12" s="1">
        <v>64952.800000000003</v>
      </c>
      <c r="N12" s="1">
        <v>653535.80000000016</v>
      </c>
    </row>
    <row r="13" spans="1:14" x14ac:dyDescent="0.3">
      <c r="A13" s="5" t="s">
        <v>39</v>
      </c>
      <c r="B13" s="1">
        <v>108164.1</v>
      </c>
      <c r="C13" s="1">
        <v>115961.4</v>
      </c>
      <c r="D13" s="1">
        <v>104635.8</v>
      </c>
      <c r="E13" s="1">
        <v>103459.6</v>
      </c>
      <c r="F13" s="1">
        <v>101536</v>
      </c>
      <c r="G13" s="1">
        <v>108164.1</v>
      </c>
      <c r="H13" s="1">
        <v>104390.6</v>
      </c>
      <c r="I13" s="1">
        <v>104390.6</v>
      </c>
      <c r="J13" s="1">
        <v>104390.6</v>
      </c>
      <c r="K13" s="1">
        <v>74169.5</v>
      </c>
      <c r="L13" s="1">
        <v>74994.899999999994</v>
      </c>
      <c r="M13" s="1">
        <v>78287.100000000006</v>
      </c>
      <c r="N13" s="1">
        <v>1182544.3</v>
      </c>
    </row>
    <row r="14" spans="1:14" x14ac:dyDescent="0.3">
      <c r="A14" s="5" t="s">
        <v>44</v>
      </c>
      <c r="B14" s="1">
        <v>67774.899999999994</v>
      </c>
      <c r="C14" s="1">
        <v>87944.8</v>
      </c>
      <c r="D14" s="1">
        <v>77225.600000000006</v>
      </c>
      <c r="E14" s="1">
        <v>70169.600000000006</v>
      </c>
      <c r="F14" s="1">
        <v>62920.800000000003</v>
      </c>
      <c r="G14" s="1">
        <v>67774.899999999994</v>
      </c>
      <c r="H14" s="1">
        <v>72178.399999999994</v>
      </c>
      <c r="I14" s="1">
        <v>72178.399999999994</v>
      </c>
      <c r="J14" s="1">
        <v>72178.399999999994</v>
      </c>
      <c r="K14" s="1">
        <v>63191.3</v>
      </c>
      <c r="L14" s="1">
        <v>65774.399999999994</v>
      </c>
      <c r="M14" s="1">
        <v>61902.6</v>
      </c>
      <c r="N14" s="1">
        <v>841214.10000000009</v>
      </c>
    </row>
    <row r="15" spans="1:14" x14ac:dyDescent="0.3">
      <c r="A15" s="5" t="s">
        <v>71</v>
      </c>
      <c r="B15" s="1">
        <v>80869.399999999994</v>
      </c>
      <c r="C15" s="1">
        <v>67423</v>
      </c>
      <c r="D15" s="1">
        <v>61632.1</v>
      </c>
      <c r="E15" s="1">
        <v>64961.5</v>
      </c>
      <c r="F15" s="1">
        <v>78322.7</v>
      </c>
      <c r="G15" s="1">
        <v>80869.399999999994</v>
      </c>
      <c r="H15" s="1">
        <v>92601.9</v>
      </c>
      <c r="I15" s="1">
        <v>92601.9</v>
      </c>
      <c r="J15" s="1">
        <v>92601.9</v>
      </c>
      <c r="K15" s="1">
        <v>81463.8</v>
      </c>
      <c r="L15" s="1">
        <v>93106.4</v>
      </c>
      <c r="M15" s="1">
        <v>92766.2</v>
      </c>
      <c r="N15" s="1">
        <v>979220.20000000007</v>
      </c>
    </row>
    <row r="16" spans="1:14" x14ac:dyDescent="0.3">
      <c r="A16" s="5" t="s">
        <v>56</v>
      </c>
      <c r="B16" s="1">
        <v>173957.3</v>
      </c>
      <c r="C16" s="1">
        <v>178554.8</v>
      </c>
      <c r="D16" s="1">
        <v>208938.4</v>
      </c>
      <c r="E16" s="1">
        <v>195845.3</v>
      </c>
      <c r="F16" s="1">
        <v>177440.2</v>
      </c>
      <c r="G16" s="1">
        <v>173957.3</v>
      </c>
      <c r="H16" s="1">
        <v>221579.4</v>
      </c>
      <c r="I16" s="1">
        <v>221579.4</v>
      </c>
      <c r="J16" s="1">
        <v>221579.4</v>
      </c>
      <c r="K16" s="1">
        <v>200734.4</v>
      </c>
      <c r="L16" s="1">
        <v>244334.9</v>
      </c>
      <c r="M16" s="1">
        <v>234129.3</v>
      </c>
      <c r="N16" s="1">
        <v>2452630.0999999996</v>
      </c>
    </row>
    <row r="17" spans="1:14" x14ac:dyDescent="0.3">
      <c r="A17" s="5" t="s">
        <v>42</v>
      </c>
      <c r="B17" s="1">
        <v>70170.3</v>
      </c>
      <c r="C17" s="1">
        <v>81897.3</v>
      </c>
      <c r="D17" s="1">
        <v>77532.3</v>
      </c>
      <c r="E17" s="1">
        <v>74724.899999999994</v>
      </c>
      <c r="F17" s="1">
        <v>67518.8</v>
      </c>
      <c r="G17" s="1">
        <v>70170.3</v>
      </c>
      <c r="H17" s="1">
        <v>78157.7</v>
      </c>
      <c r="I17" s="1">
        <v>78157.7</v>
      </c>
      <c r="J17" s="1">
        <v>78157.7</v>
      </c>
      <c r="K17" s="1">
        <v>84893.1</v>
      </c>
      <c r="L17" s="1">
        <v>88320.5</v>
      </c>
      <c r="M17" s="1">
        <v>85254.9</v>
      </c>
      <c r="N17" s="1">
        <v>934955.5</v>
      </c>
    </row>
    <row r="18" spans="1:14" x14ac:dyDescent="0.3">
      <c r="A18" s="5" t="s">
        <v>70</v>
      </c>
      <c r="B18" s="1">
        <v>38888.199999999997</v>
      </c>
      <c r="C18" s="1"/>
      <c r="D18" s="1"/>
      <c r="E18" s="1">
        <v>24428</v>
      </c>
      <c r="F18" s="1">
        <v>32339.8</v>
      </c>
      <c r="G18" s="1">
        <v>38888.199999999997</v>
      </c>
      <c r="H18" s="1">
        <v>43582.400000000001</v>
      </c>
      <c r="I18" s="1">
        <v>43582.400000000001</v>
      </c>
      <c r="J18" s="1">
        <v>43582.400000000001</v>
      </c>
      <c r="K18" s="1">
        <v>37158.6</v>
      </c>
      <c r="L18" s="1">
        <v>45298.7</v>
      </c>
      <c r="M18" s="1">
        <v>46068.1</v>
      </c>
      <c r="N18" s="1">
        <v>393816.8</v>
      </c>
    </row>
    <row r="19" spans="1:14" x14ac:dyDescent="0.3">
      <c r="A19" s="5" t="s">
        <v>75</v>
      </c>
      <c r="B19" s="1">
        <v>1099374</v>
      </c>
      <c r="C19" s="1">
        <v>1083716.6000000001</v>
      </c>
      <c r="D19" s="1">
        <v>1094635</v>
      </c>
      <c r="E19" s="1">
        <v>1100153.5</v>
      </c>
      <c r="F19" s="1">
        <v>1069044.4000000001</v>
      </c>
      <c r="G19" s="1">
        <v>1099374</v>
      </c>
      <c r="H19" s="1">
        <v>1220949.4999999998</v>
      </c>
      <c r="I19" s="1">
        <v>1220949.4999999998</v>
      </c>
      <c r="J19" s="1">
        <v>1220949.4999999998</v>
      </c>
      <c r="K19" s="1">
        <v>1089862.9000000001</v>
      </c>
      <c r="L19" s="1">
        <v>1227631.8</v>
      </c>
      <c r="M19" s="1">
        <v>1243059.3999999999</v>
      </c>
      <c r="N19" s="1">
        <v>13769700.1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7"/>
  <sheetViews>
    <sheetView workbookViewId="0">
      <selection sqref="A1:T167"/>
    </sheetView>
  </sheetViews>
  <sheetFormatPr baseColWidth="10" defaultColWidth="8.88671875" defaultRowHeight="14.4" x14ac:dyDescent="0.3"/>
  <cols>
    <col min="1" max="1" width="8.88671875" style="1"/>
    <col min="2" max="2" width="20.6640625" style="1" bestFit="1" customWidth="1"/>
    <col min="3" max="3" width="8.88671875" style="1"/>
    <col min="4" max="4" width="12.33203125" style="1" bestFit="1" customWidth="1"/>
    <col min="5" max="5" width="9" style="1" bestFit="1" customWidth="1"/>
    <col min="6" max="6" width="11.33203125" style="1" bestFit="1" customWidth="1"/>
    <col min="7" max="7" width="10.33203125" style="1" bestFit="1" customWidth="1"/>
    <col min="8" max="9" width="12.33203125" style="1" bestFit="1" customWidth="1"/>
    <col min="10" max="12" width="9" style="1" bestFit="1" customWidth="1"/>
    <col min="13" max="16" width="8.88671875" style="1"/>
    <col min="17" max="17" width="12.33203125" style="1" bestFit="1" customWidth="1"/>
    <col min="18" max="16384" width="8.88671875" style="1"/>
  </cols>
  <sheetData>
    <row r="1" spans="1:20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</row>
    <row r="2" spans="1:20" x14ac:dyDescent="0.3">
      <c r="A2" s="1">
        <v>2012</v>
      </c>
      <c r="B2" s="1" t="s">
        <v>59</v>
      </c>
      <c r="C2" s="1" t="s">
        <v>37</v>
      </c>
      <c r="D2" s="2">
        <v>98759.5</v>
      </c>
      <c r="E2" s="2">
        <v>3.2</v>
      </c>
      <c r="F2" s="2">
        <v>6549</v>
      </c>
      <c r="G2" s="3">
        <v>-3.5</v>
      </c>
      <c r="H2" s="2">
        <v>173804.6</v>
      </c>
      <c r="I2" s="2">
        <v>39934.800000000003</v>
      </c>
      <c r="J2" s="2">
        <v>6.6</v>
      </c>
      <c r="K2" s="2">
        <v>3.7679999999999998</v>
      </c>
      <c r="L2" s="2">
        <v>0</v>
      </c>
      <c r="M2" s="1">
        <v>105876</v>
      </c>
      <c r="N2" s="1" t="s">
        <v>23</v>
      </c>
      <c r="P2" s="1" t="s">
        <v>54</v>
      </c>
      <c r="Q2" s="2" t="s">
        <v>73</v>
      </c>
      <c r="R2" s="1">
        <v>0.56822143947858705</v>
      </c>
      <c r="S2" s="1">
        <v>0</v>
      </c>
      <c r="T2" s="1">
        <v>0</v>
      </c>
    </row>
    <row r="3" spans="1:20" x14ac:dyDescent="0.3">
      <c r="A3" s="1">
        <v>2022</v>
      </c>
      <c r="B3" s="1" t="s">
        <v>59</v>
      </c>
      <c r="C3" s="1" t="s">
        <v>37</v>
      </c>
      <c r="D3" s="2">
        <v>149991.29999999999</v>
      </c>
      <c r="E3" s="2">
        <v>14</v>
      </c>
      <c r="F3" s="2">
        <v>18869.599999999999</v>
      </c>
      <c r="G3" s="3">
        <v>28.9</v>
      </c>
      <c r="H3" s="2">
        <v>263470</v>
      </c>
      <c r="I3" s="2">
        <v>92962.4</v>
      </c>
      <c r="J3" s="2">
        <v>12.6</v>
      </c>
      <c r="K3" s="2">
        <v>7.2</v>
      </c>
      <c r="L3" s="2">
        <v>20.3</v>
      </c>
      <c r="M3" s="1">
        <v>149475</v>
      </c>
      <c r="N3" s="1" t="s">
        <v>23</v>
      </c>
      <c r="P3" s="1" t="s">
        <v>60</v>
      </c>
      <c r="Q3" s="2">
        <v>92953.694581280797</v>
      </c>
      <c r="R3" s="1">
        <v>0.56929175997267201</v>
      </c>
      <c r="S3" s="1">
        <v>0.20300000000000001</v>
      </c>
      <c r="T3" s="1">
        <v>2.83442203332344</v>
      </c>
    </row>
    <row r="4" spans="1:20" x14ac:dyDescent="0.3">
      <c r="A4" s="1">
        <v>2021</v>
      </c>
      <c r="B4" s="1" t="s">
        <v>59</v>
      </c>
      <c r="C4" s="1" t="s">
        <v>37</v>
      </c>
      <c r="D4" s="2">
        <v>131521.60000000001</v>
      </c>
      <c r="E4" s="2">
        <v>16.600000000000001</v>
      </c>
      <c r="F4" s="2">
        <v>14639.6</v>
      </c>
      <c r="G4" s="3">
        <v>240.3</v>
      </c>
      <c r="H4" s="2">
        <v>260972.2</v>
      </c>
      <c r="I4" s="2">
        <v>84554.1</v>
      </c>
      <c r="J4" s="2">
        <v>11.1</v>
      </c>
      <c r="K4" s="2">
        <v>5.6</v>
      </c>
      <c r="L4" s="2">
        <v>17.3</v>
      </c>
      <c r="M4" s="1">
        <v>118909</v>
      </c>
      <c r="N4" s="1" t="s">
        <v>23</v>
      </c>
      <c r="P4" s="1" t="s">
        <v>60</v>
      </c>
      <c r="Q4" s="2">
        <v>84621.965317919094</v>
      </c>
      <c r="R4" s="1">
        <v>0.50396785558002</v>
      </c>
      <c r="S4" s="1">
        <v>0.17299999999999999</v>
      </c>
      <c r="T4" s="1">
        <v>3.0839770622148199</v>
      </c>
    </row>
    <row r="5" spans="1:20" x14ac:dyDescent="0.3">
      <c r="A5" s="1">
        <v>2020</v>
      </c>
      <c r="B5" s="1" t="s">
        <v>59</v>
      </c>
      <c r="C5" s="1" t="s">
        <v>37</v>
      </c>
      <c r="D5" s="2">
        <v>112794.1</v>
      </c>
      <c r="E5" s="2">
        <v>-3.3</v>
      </c>
      <c r="F5" s="2">
        <v>4301.3999999999996</v>
      </c>
      <c r="G5" s="3">
        <v>-21.8</v>
      </c>
      <c r="H5" s="2">
        <v>265146.09999999998</v>
      </c>
      <c r="I5" s="2">
        <v>74518.399999999994</v>
      </c>
      <c r="J5" s="2">
        <v>3.8</v>
      </c>
      <c r="K5" s="2">
        <v>1.6</v>
      </c>
      <c r="L5" s="2">
        <v>5.8</v>
      </c>
      <c r="M5" s="1">
        <v>120726</v>
      </c>
      <c r="N5" s="1" t="s">
        <v>23</v>
      </c>
      <c r="P5" s="1" t="s">
        <v>60</v>
      </c>
      <c r="Q5" s="2">
        <v>74162.068965517203</v>
      </c>
      <c r="R5" s="1">
        <v>0.42540357938510098</v>
      </c>
      <c r="S5" s="1">
        <v>5.8000000000000003E-2</v>
      </c>
      <c r="T5" s="1">
        <v>3.57522522899521</v>
      </c>
    </row>
    <row r="6" spans="1:20" x14ac:dyDescent="0.3">
      <c r="A6" s="1">
        <v>2019</v>
      </c>
      <c r="B6" s="1" t="s">
        <v>59</v>
      </c>
      <c r="C6" s="1" t="s">
        <v>37</v>
      </c>
      <c r="D6" s="2">
        <v>115042.8</v>
      </c>
      <c r="E6" s="2">
        <v>3.4</v>
      </c>
      <c r="F6" s="2">
        <v>8399.2999999999993</v>
      </c>
      <c r="G6" s="3">
        <v>-13.6</v>
      </c>
      <c r="H6" s="2">
        <v>238864.1</v>
      </c>
      <c r="I6" s="2">
        <v>65789.899999999994</v>
      </c>
      <c r="J6" s="2">
        <v>7.3</v>
      </c>
      <c r="K6" s="2">
        <v>3.5</v>
      </c>
      <c r="L6" s="2">
        <v>12.8</v>
      </c>
      <c r="M6" s="1">
        <v>134682</v>
      </c>
      <c r="N6" s="1" t="s">
        <v>23</v>
      </c>
      <c r="P6" s="1" t="s">
        <v>60</v>
      </c>
      <c r="Q6" s="2">
        <v>65619.53125</v>
      </c>
      <c r="R6" s="1">
        <v>0.48162448856902301</v>
      </c>
      <c r="S6" s="1">
        <v>0.128</v>
      </c>
      <c r="T6" s="1">
        <v>3.6401372495327</v>
      </c>
    </row>
    <row r="7" spans="1:20" x14ac:dyDescent="0.3">
      <c r="A7" s="1">
        <v>2018</v>
      </c>
      <c r="B7" s="1" t="s">
        <v>59</v>
      </c>
      <c r="C7" s="1" t="s">
        <v>37</v>
      </c>
      <c r="D7" s="2">
        <v>115042.8</v>
      </c>
      <c r="E7" s="2">
        <v>3.4</v>
      </c>
      <c r="F7" s="2">
        <v>8399.2999999999993</v>
      </c>
      <c r="G7" s="3">
        <v>-13.6</v>
      </c>
      <c r="H7" s="2">
        <v>238864.1</v>
      </c>
      <c r="I7" s="2">
        <v>65789.899999999994</v>
      </c>
      <c r="J7" s="2">
        <v>7.3</v>
      </c>
      <c r="K7" s="2">
        <v>3.5</v>
      </c>
      <c r="L7" s="2">
        <v>12.8</v>
      </c>
      <c r="M7" s="1">
        <v>134682</v>
      </c>
      <c r="N7" s="1" t="s">
        <v>23</v>
      </c>
      <c r="P7" s="1" t="s">
        <v>60</v>
      </c>
      <c r="Q7" s="2">
        <v>65619.53125</v>
      </c>
      <c r="R7" s="1">
        <v>0.48162448856902301</v>
      </c>
      <c r="S7" s="1">
        <v>0.128</v>
      </c>
      <c r="T7" s="1">
        <v>3.6401372495327</v>
      </c>
    </row>
    <row r="8" spans="1:20" x14ac:dyDescent="0.3">
      <c r="A8" s="1">
        <v>2017</v>
      </c>
      <c r="B8" s="1" t="s">
        <v>59</v>
      </c>
      <c r="C8" s="1" t="s">
        <v>37</v>
      </c>
      <c r="D8" s="2">
        <v>115042.8</v>
      </c>
      <c r="E8" s="2">
        <v>3.4</v>
      </c>
      <c r="F8" s="2">
        <v>8399.2999999999993</v>
      </c>
      <c r="G8" s="3">
        <v>-13.6</v>
      </c>
      <c r="H8" s="2">
        <v>238864.1</v>
      </c>
      <c r="I8" s="2">
        <v>65789.899999999994</v>
      </c>
      <c r="J8" s="2">
        <v>7.3</v>
      </c>
      <c r="K8" s="2">
        <v>3.5</v>
      </c>
      <c r="L8" s="2">
        <v>12.8</v>
      </c>
      <c r="M8" s="1">
        <v>134682</v>
      </c>
      <c r="N8" s="1" t="s">
        <v>23</v>
      </c>
      <c r="P8" s="1" t="s">
        <v>60</v>
      </c>
      <c r="Q8" s="2">
        <v>65619.53125</v>
      </c>
      <c r="R8" s="1">
        <v>0.48162448856902301</v>
      </c>
      <c r="S8" s="1">
        <v>0.128</v>
      </c>
      <c r="T8" s="1">
        <v>3.6401372495327</v>
      </c>
    </row>
    <row r="9" spans="1:20" x14ac:dyDescent="0.3">
      <c r="A9" s="1">
        <v>2016</v>
      </c>
      <c r="B9" s="1" t="s">
        <v>59</v>
      </c>
      <c r="C9" s="1" t="s">
        <v>37</v>
      </c>
      <c r="D9" s="2">
        <v>104129.7</v>
      </c>
      <c r="E9" s="2">
        <v>1.8</v>
      </c>
      <c r="F9" s="2">
        <v>7589.4</v>
      </c>
      <c r="G9" s="3">
        <v>7.4</v>
      </c>
      <c r="H9" s="2">
        <v>198834.6</v>
      </c>
      <c r="I9" s="2">
        <v>49681.5</v>
      </c>
      <c r="J9" s="2">
        <v>7.3</v>
      </c>
      <c r="K9" s="2">
        <v>3.8</v>
      </c>
      <c r="L9" s="2">
        <v>15.3</v>
      </c>
      <c r="M9" s="1">
        <v>124729</v>
      </c>
      <c r="N9" s="1" t="s">
        <v>23</v>
      </c>
      <c r="P9" s="1" t="s">
        <v>60</v>
      </c>
      <c r="Q9" s="2">
        <v>49603.921568627396</v>
      </c>
      <c r="R9" s="1">
        <v>0.52370010048552895</v>
      </c>
      <c r="S9" s="1">
        <v>0.153</v>
      </c>
      <c r="T9" s="1">
        <v>4.0084451735315003</v>
      </c>
    </row>
    <row r="10" spans="1:20" x14ac:dyDescent="0.3">
      <c r="A10" s="1">
        <v>2015</v>
      </c>
      <c r="B10" s="1" t="s">
        <v>59</v>
      </c>
      <c r="C10" s="1" t="s">
        <v>37</v>
      </c>
      <c r="D10" s="2">
        <v>102247.6</v>
      </c>
      <c r="E10" s="2">
        <v>-4.0999999999999996</v>
      </c>
      <c r="F10" s="2">
        <v>7065</v>
      </c>
      <c r="G10" s="3">
        <v>-8.1</v>
      </c>
      <c r="H10" s="2">
        <v>187015.4</v>
      </c>
      <c r="I10" s="2">
        <v>46196.1</v>
      </c>
      <c r="J10" s="2">
        <v>6.9</v>
      </c>
      <c r="K10" s="2">
        <v>3.8</v>
      </c>
      <c r="L10" s="2">
        <v>15.3</v>
      </c>
      <c r="M10" s="1">
        <v>122244</v>
      </c>
      <c r="N10" s="1" t="s">
        <v>23</v>
      </c>
      <c r="P10" s="1" t="s">
        <v>61</v>
      </c>
      <c r="Q10" s="2">
        <v>46176.470588235301</v>
      </c>
      <c r="R10" s="1">
        <v>0.54673358450694398</v>
      </c>
      <c r="S10" s="1">
        <v>0.153</v>
      </c>
      <c r="T10" s="1">
        <v>4.0500150318471304</v>
      </c>
    </row>
    <row r="11" spans="1:20" x14ac:dyDescent="0.3">
      <c r="A11" s="1">
        <v>2013</v>
      </c>
      <c r="B11" s="1" t="s">
        <v>59</v>
      </c>
      <c r="C11" s="1" t="s">
        <v>37</v>
      </c>
      <c r="D11" s="2">
        <v>100971.7</v>
      </c>
      <c r="E11" s="2">
        <v>2.2000000000000002</v>
      </c>
      <c r="F11" s="2">
        <v>7054.7</v>
      </c>
      <c r="G11" s="3">
        <v>7.7</v>
      </c>
      <c r="H11" s="2">
        <v>190643.4</v>
      </c>
      <c r="I11" s="2">
        <v>48849.901899999997</v>
      </c>
      <c r="J11" s="2">
        <v>7.0019</v>
      </c>
      <c r="K11" s="2">
        <v>3.7019000000000002</v>
      </c>
      <c r="L11" s="2">
        <v>14.401899999999999</v>
      </c>
      <c r="M11" s="1">
        <v>110351</v>
      </c>
      <c r="N11" s="1" t="s">
        <v>23</v>
      </c>
      <c r="P11" s="1" t="s">
        <v>54</v>
      </c>
      <c r="Q11" s="2">
        <v>48984.5089883974</v>
      </c>
      <c r="R11" s="1">
        <v>0.52963648361285998</v>
      </c>
      <c r="S11" s="1">
        <v>0.14399999999999999</v>
      </c>
      <c r="T11" s="1">
        <v>3.8919120337647199</v>
      </c>
    </row>
    <row r="12" spans="1:20" x14ac:dyDescent="0.3">
      <c r="A12" s="1">
        <v>2011</v>
      </c>
      <c r="B12" s="1" t="s">
        <v>59</v>
      </c>
      <c r="C12" s="1" t="s">
        <v>37</v>
      </c>
      <c r="D12" s="2">
        <v>104129.7</v>
      </c>
      <c r="E12" s="2">
        <v>1.8</v>
      </c>
      <c r="F12" s="2">
        <v>7589.4</v>
      </c>
      <c r="G12" s="3">
        <v>7.4</v>
      </c>
      <c r="H12" s="2">
        <v>198834.6</v>
      </c>
      <c r="I12" s="2">
        <v>49681.5</v>
      </c>
      <c r="J12" s="2">
        <v>7.3</v>
      </c>
      <c r="K12" s="2">
        <v>3.8</v>
      </c>
      <c r="L12" s="2">
        <v>15.3</v>
      </c>
      <c r="M12" s="1">
        <v>124729</v>
      </c>
      <c r="N12" s="1" t="s">
        <v>23</v>
      </c>
      <c r="P12" s="1" t="s">
        <v>62</v>
      </c>
      <c r="Q12" s="2">
        <v>49603.921568627396</v>
      </c>
      <c r="R12" s="1">
        <v>0.52370010048552895</v>
      </c>
      <c r="S12" s="1">
        <v>0.153</v>
      </c>
      <c r="T12" s="1">
        <v>4.0084451735315003</v>
      </c>
    </row>
    <row r="13" spans="1:20" x14ac:dyDescent="0.3">
      <c r="A13" s="1">
        <v>2014</v>
      </c>
      <c r="B13" s="1" t="s">
        <v>59</v>
      </c>
      <c r="C13" s="1" t="s">
        <v>37</v>
      </c>
      <c r="D13" s="2">
        <v>106654.3</v>
      </c>
      <c r="E13" s="2">
        <v>5.6</v>
      </c>
      <c r="F13" s="2">
        <v>7691.2</v>
      </c>
      <c r="G13" s="3">
        <v>9</v>
      </c>
      <c r="H13" s="2">
        <v>187299.5</v>
      </c>
      <c r="I13" s="2">
        <v>45033.3</v>
      </c>
      <c r="J13" s="2">
        <v>7.21133606427495</v>
      </c>
      <c r="K13" s="2">
        <v>4.1063644056711297</v>
      </c>
      <c r="L13" s="2">
        <v>17.0789171568595</v>
      </c>
      <c r="M13" s="1">
        <v>116324</v>
      </c>
      <c r="N13" s="1" t="s">
        <v>23</v>
      </c>
      <c r="Q13" s="2">
        <v>45033.3</v>
      </c>
      <c r="R13" s="1">
        <v>0.56943184578709505</v>
      </c>
      <c r="S13" s="1">
        <v>0.17080000000000001</v>
      </c>
      <c r="T13" s="1">
        <v>4.1591333524303096</v>
      </c>
    </row>
    <row r="14" spans="1:20" x14ac:dyDescent="0.3">
      <c r="A14" s="1">
        <v>2021</v>
      </c>
      <c r="B14" s="1" t="s">
        <v>36</v>
      </c>
      <c r="C14" s="1" t="s">
        <v>37</v>
      </c>
      <c r="D14" s="2">
        <v>45162.6</v>
      </c>
      <c r="E14" s="2">
        <v>5.0999999999999996</v>
      </c>
      <c r="F14" s="2">
        <v>1720.3</v>
      </c>
      <c r="G14" s="3">
        <v>0</v>
      </c>
      <c r="H14" s="2">
        <v>40751</v>
      </c>
      <c r="I14" s="2">
        <v>13860.8</v>
      </c>
      <c r="J14" s="2">
        <v>3.8</v>
      </c>
      <c r="K14" s="2">
        <v>4.2</v>
      </c>
      <c r="L14" s="2">
        <v>12.4</v>
      </c>
      <c r="M14" s="1">
        <v>190875</v>
      </c>
      <c r="N14" s="1" t="s">
        <v>23</v>
      </c>
      <c r="P14" s="1" t="s">
        <v>38</v>
      </c>
      <c r="Q14" s="2">
        <v>13873.3870967742</v>
      </c>
      <c r="R14" s="1">
        <v>1.10825746607445</v>
      </c>
      <c r="S14" s="1">
        <v>0.124</v>
      </c>
      <c r="T14" s="1">
        <v>2.9373504621287001</v>
      </c>
    </row>
    <row r="15" spans="1:20" x14ac:dyDescent="0.3">
      <c r="A15" s="1">
        <v>2020</v>
      </c>
      <c r="B15" s="1" t="s">
        <v>36</v>
      </c>
      <c r="C15" s="1" t="s">
        <v>37</v>
      </c>
      <c r="D15" s="2">
        <v>42982.7</v>
      </c>
      <c r="E15" s="2">
        <v>-13.7</v>
      </c>
      <c r="F15" s="2">
        <v>-1096</v>
      </c>
      <c r="G15" s="3">
        <v>0</v>
      </c>
      <c r="H15" s="2">
        <v>48509</v>
      </c>
      <c r="I15" s="2">
        <v>15006.7</v>
      </c>
      <c r="J15" s="2">
        <v>-2.6</v>
      </c>
      <c r="K15" s="2">
        <v>-2.2999999999999998</v>
      </c>
      <c r="L15" s="2">
        <v>-7.3</v>
      </c>
      <c r="M15" s="1">
        <v>236386</v>
      </c>
      <c r="N15" s="1" t="s">
        <v>23</v>
      </c>
      <c r="P15" s="1" t="s">
        <v>38</v>
      </c>
      <c r="Q15" s="2">
        <v>15013.698630137</v>
      </c>
      <c r="R15" s="1">
        <v>0.88607681048877496</v>
      </c>
      <c r="S15" s="1">
        <v>-7.2999999999999995E-2</v>
      </c>
      <c r="T15" s="1">
        <v>3.2309826642335802</v>
      </c>
    </row>
    <row r="16" spans="1:20" x14ac:dyDescent="0.3">
      <c r="A16" s="1">
        <v>2012</v>
      </c>
      <c r="B16" s="1" t="s">
        <v>36</v>
      </c>
      <c r="C16" s="1" t="s">
        <v>37</v>
      </c>
      <c r="D16" s="2">
        <v>42070.2</v>
      </c>
      <c r="E16" s="2">
        <v>-0.8</v>
      </c>
      <c r="F16" s="2">
        <v>2420.5</v>
      </c>
      <c r="G16" s="3">
        <v>40.1</v>
      </c>
      <c r="H16" s="2">
        <v>36036.800000000003</v>
      </c>
      <c r="I16" s="2">
        <v>11557.2</v>
      </c>
      <c r="J16" s="2">
        <v>5.8</v>
      </c>
      <c r="K16" s="2">
        <v>6.7168999999999999</v>
      </c>
      <c r="L16" s="2">
        <v>0</v>
      </c>
      <c r="M16" s="1">
        <v>169639</v>
      </c>
      <c r="N16" s="1" t="s">
        <v>23</v>
      </c>
      <c r="P16" s="1" t="s">
        <v>51</v>
      </c>
      <c r="Q16" s="2" t="s">
        <v>73</v>
      </c>
      <c r="R16" s="1">
        <v>1.1674233006260299</v>
      </c>
      <c r="S16" s="1">
        <v>0</v>
      </c>
      <c r="T16" s="1">
        <v>0</v>
      </c>
    </row>
    <row r="17" spans="1:20" x14ac:dyDescent="0.3">
      <c r="A17" s="1">
        <v>2022</v>
      </c>
      <c r="B17" s="1" t="s">
        <v>36</v>
      </c>
      <c r="C17" s="1" t="s">
        <v>37</v>
      </c>
      <c r="D17" s="2">
        <v>41448.699999999997</v>
      </c>
      <c r="E17" s="2">
        <v>-8.1999999999999993</v>
      </c>
      <c r="F17" s="2">
        <v>70</v>
      </c>
      <c r="G17" s="3">
        <v>-95.9</v>
      </c>
      <c r="H17" s="2">
        <v>40467.800000000003</v>
      </c>
      <c r="I17" s="2">
        <v>14147.6</v>
      </c>
      <c r="J17" s="2">
        <v>0.2</v>
      </c>
      <c r="K17" s="2">
        <v>0.2</v>
      </c>
      <c r="L17" s="2">
        <v>0.5</v>
      </c>
      <c r="M17" s="1">
        <v>199038</v>
      </c>
      <c r="N17" s="1" t="s">
        <v>23</v>
      </c>
      <c r="P17" s="1" t="s">
        <v>38</v>
      </c>
      <c r="Q17" s="2">
        <v>14000</v>
      </c>
      <c r="R17" s="1">
        <v>1.0242390246072199</v>
      </c>
      <c r="S17" s="1">
        <v>5.0000000000000001E-3</v>
      </c>
      <c r="T17" s="1">
        <v>2.8905571428571402</v>
      </c>
    </row>
    <row r="18" spans="1:20" x14ac:dyDescent="0.3">
      <c r="A18" s="1">
        <v>2019</v>
      </c>
      <c r="B18" s="1" t="s">
        <v>36</v>
      </c>
      <c r="C18" s="1" t="s">
        <v>37</v>
      </c>
      <c r="D18" s="2">
        <v>52404.7</v>
      </c>
      <c r="E18" s="2">
        <v>5.6</v>
      </c>
      <c r="F18" s="2">
        <v>3419.3</v>
      </c>
      <c r="G18" s="3">
        <v>1.6</v>
      </c>
      <c r="H18" s="2">
        <v>46229.1</v>
      </c>
      <c r="I18" s="2">
        <v>20403</v>
      </c>
      <c r="J18" s="2">
        <v>6.5</v>
      </c>
      <c r="K18" s="2">
        <v>7.4</v>
      </c>
      <c r="L18" s="2">
        <v>16.8</v>
      </c>
      <c r="M18" s="1">
        <v>243226</v>
      </c>
      <c r="N18" s="1" t="s">
        <v>23</v>
      </c>
      <c r="P18" s="1" t="s">
        <v>38</v>
      </c>
      <c r="Q18" s="2">
        <v>20352.976190476202</v>
      </c>
      <c r="R18" s="1">
        <v>1.1335868533023601</v>
      </c>
      <c r="S18" s="1">
        <v>0.16800000000000001</v>
      </c>
      <c r="T18" s="1">
        <v>2.2713680577896098</v>
      </c>
    </row>
    <row r="19" spans="1:20" x14ac:dyDescent="0.3">
      <c r="A19" s="1">
        <v>2018</v>
      </c>
      <c r="B19" s="1" t="s">
        <v>36</v>
      </c>
      <c r="C19" s="1" t="s">
        <v>37</v>
      </c>
      <c r="D19" s="2">
        <v>52404.7</v>
      </c>
      <c r="E19" s="2">
        <v>5.6</v>
      </c>
      <c r="F19" s="2">
        <v>3419.3</v>
      </c>
      <c r="G19" s="3">
        <v>1.6</v>
      </c>
      <c r="H19" s="2">
        <v>46229.1</v>
      </c>
      <c r="I19" s="2">
        <v>20403</v>
      </c>
      <c r="J19" s="2">
        <v>6.5</v>
      </c>
      <c r="K19" s="2">
        <v>7.4</v>
      </c>
      <c r="L19" s="2">
        <v>16.8</v>
      </c>
      <c r="M19" s="1">
        <v>243226</v>
      </c>
      <c r="N19" s="1" t="s">
        <v>23</v>
      </c>
      <c r="P19" s="1" t="s">
        <v>38</v>
      </c>
      <c r="Q19" s="2">
        <v>20352.976190476202</v>
      </c>
      <c r="R19" s="1">
        <v>1.1335868533023601</v>
      </c>
      <c r="S19" s="1">
        <v>0.16800000000000001</v>
      </c>
      <c r="T19" s="1">
        <v>2.2713680577896098</v>
      </c>
    </row>
    <row r="20" spans="1:20" x14ac:dyDescent="0.3">
      <c r="A20" s="1">
        <v>2017</v>
      </c>
      <c r="B20" s="1" t="s">
        <v>36</v>
      </c>
      <c r="C20" s="1" t="s">
        <v>37</v>
      </c>
      <c r="D20" s="2">
        <v>52404.7</v>
      </c>
      <c r="E20" s="2">
        <v>5.6</v>
      </c>
      <c r="F20" s="2">
        <v>3419.3</v>
      </c>
      <c r="G20" s="3">
        <v>1.6</v>
      </c>
      <c r="H20" s="2">
        <v>46229.1</v>
      </c>
      <c r="I20" s="2">
        <v>20403</v>
      </c>
      <c r="J20" s="2">
        <v>6.5</v>
      </c>
      <c r="K20" s="2">
        <v>7.4</v>
      </c>
      <c r="L20" s="2">
        <v>16.8</v>
      </c>
      <c r="M20" s="1">
        <v>243226</v>
      </c>
      <c r="N20" s="1" t="s">
        <v>23</v>
      </c>
      <c r="P20" s="1" t="s">
        <v>38</v>
      </c>
      <c r="Q20" s="2">
        <v>20352.976190476202</v>
      </c>
      <c r="R20" s="1">
        <v>1.1335868533023601</v>
      </c>
      <c r="S20" s="1">
        <v>0.16800000000000001</v>
      </c>
      <c r="T20" s="1">
        <v>2.2713680577896098</v>
      </c>
    </row>
    <row r="21" spans="1:20" x14ac:dyDescent="0.3">
      <c r="A21" s="1">
        <v>2016</v>
      </c>
      <c r="B21" s="1" t="s">
        <v>36</v>
      </c>
      <c r="C21" s="1" t="s">
        <v>37</v>
      </c>
      <c r="D21" s="2">
        <v>44841.5</v>
      </c>
      <c r="E21" s="2">
        <v>3</v>
      </c>
      <c r="F21" s="2">
        <v>3099.1</v>
      </c>
      <c r="G21" s="3">
        <v>2.4</v>
      </c>
      <c r="H21" s="2">
        <v>38151.1</v>
      </c>
      <c r="I21" s="2">
        <v>15049.6</v>
      </c>
      <c r="J21" s="2">
        <v>6.9</v>
      </c>
      <c r="K21" s="2">
        <v>8.1</v>
      </c>
      <c r="L21" s="2">
        <v>20.6</v>
      </c>
      <c r="M21" s="1">
        <v>220137</v>
      </c>
      <c r="N21" s="1" t="s">
        <v>23</v>
      </c>
      <c r="P21" s="1" t="s">
        <v>38</v>
      </c>
      <c r="Q21" s="2">
        <v>15044.1747572816</v>
      </c>
      <c r="R21" s="1">
        <v>1.1753658479047799</v>
      </c>
      <c r="S21" s="1">
        <v>0.20599999999999999</v>
      </c>
      <c r="T21" s="1">
        <v>2.5359383692039601</v>
      </c>
    </row>
    <row r="22" spans="1:20" x14ac:dyDescent="0.3">
      <c r="A22" s="1">
        <v>2015</v>
      </c>
      <c r="B22" s="1" t="s">
        <v>36</v>
      </c>
      <c r="C22" s="1" t="s">
        <v>37</v>
      </c>
      <c r="D22" s="2">
        <v>43519.1</v>
      </c>
      <c r="E22" s="2">
        <v>-4.9000000000000004</v>
      </c>
      <c r="F22" s="2">
        <v>3025.4</v>
      </c>
      <c r="G22" s="3">
        <v>-4</v>
      </c>
      <c r="H22" s="2">
        <v>35666.1</v>
      </c>
      <c r="I22" s="2">
        <v>13888.5</v>
      </c>
      <c r="J22" s="2">
        <v>7</v>
      </c>
      <c r="K22" s="2">
        <v>8.5</v>
      </c>
      <c r="L22" s="2">
        <v>21.8</v>
      </c>
      <c r="M22" s="1">
        <v>207899</v>
      </c>
      <c r="N22" s="1" t="s">
        <v>23</v>
      </c>
      <c r="P22" s="1" t="s">
        <v>38</v>
      </c>
      <c r="Q22" s="2">
        <v>13877.9816513761</v>
      </c>
      <c r="R22" s="1">
        <v>1.22018106829735</v>
      </c>
      <c r="S22" s="1">
        <v>0.218</v>
      </c>
      <c r="T22" s="1">
        <v>2.5699774575262802</v>
      </c>
    </row>
    <row r="23" spans="1:20" x14ac:dyDescent="0.3">
      <c r="A23" s="1">
        <v>2013</v>
      </c>
      <c r="B23" s="1" t="s">
        <v>36</v>
      </c>
      <c r="C23" s="1" t="s">
        <v>37</v>
      </c>
      <c r="D23" s="2">
        <v>44249</v>
      </c>
      <c r="E23" s="2">
        <v>5.2</v>
      </c>
      <c r="F23" s="2">
        <v>2553</v>
      </c>
      <c r="G23" s="3">
        <v>5.5</v>
      </c>
      <c r="H23" s="2">
        <v>36953.699999999997</v>
      </c>
      <c r="I23" s="2">
        <v>12415.6019</v>
      </c>
      <c r="J23" s="2">
        <v>5.8018999999999998</v>
      </c>
      <c r="K23" s="2">
        <v>6.9019000000000004</v>
      </c>
      <c r="L23" s="2">
        <v>20.601900000000001</v>
      </c>
      <c r="M23" s="1">
        <v>177762</v>
      </c>
      <c r="N23" s="1" t="s">
        <v>23</v>
      </c>
      <c r="P23" s="1" t="s">
        <v>51</v>
      </c>
      <c r="Q23" s="2">
        <v>12392.060926419401</v>
      </c>
      <c r="R23" s="1">
        <v>1.19741730868628</v>
      </c>
      <c r="S23" s="1">
        <v>0.20599999999999999</v>
      </c>
      <c r="T23" s="1">
        <v>2.9820463455934201</v>
      </c>
    </row>
    <row r="24" spans="1:20" x14ac:dyDescent="0.3">
      <c r="A24" s="1">
        <v>2011</v>
      </c>
      <c r="B24" s="1" t="s">
        <v>36</v>
      </c>
      <c r="C24" s="1" t="s">
        <v>37</v>
      </c>
      <c r="D24" s="2">
        <v>44841.5</v>
      </c>
      <c r="E24" s="2">
        <v>3</v>
      </c>
      <c r="F24" s="2">
        <v>3099.1</v>
      </c>
      <c r="G24" s="3">
        <v>2.4</v>
      </c>
      <c r="H24" s="2">
        <v>38151.1</v>
      </c>
      <c r="I24" s="2">
        <v>15049.6</v>
      </c>
      <c r="J24" s="2">
        <v>6.9</v>
      </c>
      <c r="K24" s="2">
        <v>8.1</v>
      </c>
      <c r="L24" s="2">
        <v>20.6</v>
      </c>
      <c r="M24" s="1">
        <v>220137</v>
      </c>
      <c r="N24" s="1" t="s">
        <v>23</v>
      </c>
      <c r="P24" s="1" t="s">
        <v>51</v>
      </c>
      <c r="Q24" s="2">
        <v>15044.1747572816</v>
      </c>
      <c r="R24" s="1">
        <v>1.1753658479047799</v>
      </c>
      <c r="S24" s="1">
        <v>0.20599999999999999</v>
      </c>
      <c r="T24" s="1">
        <v>2.5359383692039601</v>
      </c>
    </row>
    <row r="25" spans="1:20" x14ac:dyDescent="0.3">
      <c r="A25" s="1">
        <v>2014</v>
      </c>
      <c r="B25" s="1" t="s">
        <v>36</v>
      </c>
      <c r="C25" s="1" t="s">
        <v>37</v>
      </c>
      <c r="D25" s="2">
        <v>45772.800000000003</v>
      </c>
      <c r="E25" s="2">
        <v>3.4</v>
      </c>
      <c r="F25" s="2">
        <v>3150.9</v>
      </c>
      <c r="G25" s="3">
        <v>23.4</v>
      </c>
      <c r="H25" s="2">
        <v>36589.4</v>
      </c>
      <c r="I25" s="2">
        <v>12912.4</v>
      </c>
      <c r="J25" s="2">
        <v>6.8837825083892596</v>
      </c>
      <c r="K25" s="2">
        <v>8.6115104374491001</v>
      </c>
      <c r="L25" s="2">
        <v>24.402125089061698</v>
      </c>
      <c r="M25" s="1">
        <v>189168</v>
      </c>
      <c r="N25" s="1" t="s">
        <v>23</v>
      </c>
      <c r="Q25" s="2">
        <v>12912.4</v>
      </c>
      <c r="R25" s="1">
        <v>1.2509852580255501</v>
      </c>
      <c r="S25" s="1">
        <v>0.24399999999999999</v>
      </c>
      <c r="T25" s="1">
        <v>2.8336637650630401</v>
      </c>
    </row>
    <row r="26" spans="1:20" x14ac:dyDescent="0.3">
      <c r="A26" s="1">
        <v>2012</v>
      </c>
      <c r="B26" s="1" t="s">
        <v>52</v>
      </c>
      <c r="C26" s="1" t="s">
        <v>40</v>
      </c>
      <c r="D26" s="2">
        <v>43122.2</v>
      </c>
      <c r="E26" s="2">
        <v>7.9</v>
      </c>
      <c r="F26" s="2">
        <v>2187.9</v>
      </c>
      <c r="G26" s="3">
        <v>93.4</v>
      </c>
      <c r="H26" s="2">
        <v>42330.8</v>
      </c>
      <c r="I26" s="2">
        <v>23022.3</v>
      </c>
      <c r="J26" s="2">
        <v>5.0999999999999996</v>
      </c>
      <c r="K26" s="2">
        <v>5.1684999999999999</v>
      </c>
      <c r="L26" s="2">
        <v>0</v>
      </c>
      <c r="M26" s="1">
        <v>132276</v>
      </c>
      <c r="N26" s="1" t="s">
        <v>23</v>
      </c>
      <c r="P26" s="1" t="s">
        <v>53</v>
      </c>
      <c r="Q26" s="2" t="s">
        <v>73</v>
      </c>
      <c r="R26" s="1">
        <v>1.0186956069812001</v>
      </c>
      <c r="S26" s="1">
        <v>0</v>
      </c>
      <c r="T26" s="1">
        <v>0</v>
      </c>
    </row>
    <row r="27" spans="1:20" x14ac:dyDescent="0.3">
      <c r="A27" s="1">
        <v>2022</v>
      </c>
      <c r="B27" s="1" t="s">
        <v>52</v>
      </c>
      <c r="C27" s="1" t="s">
        <v>40</v>
      </c>
      <c r="D27" s="2">
        <v>47292.2</v>
      </c>
      <c r="E27" s="2">
        <v>-3.7</v>
      </c>
      <c r="F27" s="2">
        <v>2324.5</v>
      </c>
      <c r="G27" s="3">
        <v>-1.1000000000000001</v>
      </c>
      <c r="H27" s="2">
        <v>55813.3</v>
      </c>
      <c r="I27" s="2">
        <v>32973.699999999997</v>
      </c>
      <c r="J27" s="2">
        <v>4.9000000000000004</v>
      </c>
      <c r="K27" s="2">
        <v>4.2</v>
      </c>
      <c r="L27" s="2">
        <v>7</v>
      </c>
      <c r="M27" s="1">
        <v>164572</v>
      </c>
      <c r="N27" s="1" t="s">
        <v>23</v>
      </c>
      <c r="P27" s="1" t="s">
        <v>63</v>
      </c>
      <c r="Q27" s="2">
        <v>33207.142857142899</v>
      </c>
      <c r="R27" s="1">
        <v>0.84732850413790295</v>
      </c>
      <c r="S27" s="1">
        <v>7.0000000000000007E-2</v>
      </c>
      <c r="T27" s="1">
        <v>1.68076188427619</v>
      </c>
    </row>
    <row r="28" spans="1:20" x14ac:dyDescent="0.3">
      <c r="A28" s="1">
        <v>2021</v>
      </c>
      <c r="B28" s="1" t="s">
        <v>52</v>
      </c>
      <c r="C28" s="1" t="s">
        <v>40</v>
      </c>
      <c r="D28" s="2">
        <v>49098.6</v>
      </c>
      <c r="E28" s="2">
        <v>5.4</v>
      </c>
      <c r="F28" s="2">
        <v>2349.1999999999998</v>
      </c>
      <c r="G28" s="3">
        <v>99.1</v>
      </c>
      <c r="H28" s="2">
        <v>61216.3</v>
      </c>
      <c r="I28" s="2">
        <v>35411.9</v>
      </c>
      <c r="J28" s="2">
        <v>4.8</v>
      </c>
      <c r="K28" s="2">
        <v>3.8</v>
      </c>
      <c r="L28" s="2">
        <v>6.6</v>
      </c>
      <c r="M28" s="1">
        <v>167950</v>
      </c>
      <c r="N28" s="1" t="s">
        <v>23</v>
      </c>
      <c r="P28" s="1" t="s">
        <v>63</v>
      </c>
      <c r="Q28" s="2">
        <v>35593.939393939399</v>
      </c>
      <c r="R28" s="1">
        <v>0.80205108770049804</v>
      </c>
      <c r="S28" s="1">
        <v>6.6000000000000003E-2</v>
      </c>
      <c r="T28" s="1">
        <v>1.7198517793291299</v>
      </c>
    </row>
    <row r="29" spans="1:20" x14ac:dyDescent="0.3">
      <c r="A29" s="1">
        <v>2020</v>
      </c>
      <c r="B29" s="1" t="s">
        <v>52</v>
      </c>
      <c r="C29" s="1" t="s">
        <v>40</v>
      </c>
      <c r="D29" s="2">
        <v>46569.3</v>
      </c>
      <c r="E29" s="2">
        <v>-1.8</v>
      </c>
      <c r="F29" s="2">
        <v>1179.7</v>
      </c>
      <c r="G29" s="3">
        <v>88.3</v>
      </c>
      <c r="H29" s="2">
        <v>61190.6</v>
      </c>
      <c r="I29" s="2">
        <v>35180.9</v>
      </c>
      <c r="J29" s="2">
        <v>2.5</v>
      </c>
      <c r="K29" s="2">
        <v>1.9</v>
      </c>
      <c r="L29" s="2">
        <v>3.4</v>
      </c>
      <c r="M29" s="1">
        <v>168391</v>
      </c>
      <c r="N29" s="1" t="s">
        <v>23</v>
      </c>
      <c r="P29" s="1" t="s">
        <v>63</v>
      </c>
      <c r="Q29" s="2">
        <v>34697.058823529398</v>
      </c>
      <c r="R29" s="1">
        <v>0.76105316829709102</v>
      </c>
      <c r="S29" s="1">
        <v>3.4000000000000002E-2</v>
      </c>
      <c r="T29" s="1">
        <v>1.7635673476307501</v>
      </c>
    </row>
    <row r="30" spans="1:20" x14ac:dyDescent="0.3">
      <c r="A30" s="1">
        <v>2019</v>
      </c>
      <c r="B30" s="1" t="s">
        <v>52</v>
      </c>
      <c r="C30" s="1" t="s">
        <v>40</v>
      </c>
      <c r="D30" s="2">
        <v>48368</v>
      </c>
      <c r="E30" s="2">
        <v>4.9000000000000004</v>
      </c>
      <c r="F30" s="2">
        <v>2295.6</v>
      </c>
      <c r="G30" s="3">
        <v>-20.7</v>
      </c>
      <c r="H30" s="2">
        <v>52339.5</v>
      </c>
      <c r="I30" s="2">
        <v>32490.2</v>
      </c>
      <c r="J30" s="2">
        <v>4.7</v>
      </c>
      <c r="K30" s="2">
        <v>4.4000000000000004</v>
      </c>
      <c r="L30" s="2">
        <v>7.1</v>
      </c>
      <c r="M30" s="1">
        <v>171992</v>
      </c>
      <c r="N30" s="1" t="s">
        <v>23</v>
      </c>
      <c r="P30" s="1" t="s">
        <v>63</v>
      </c>
      <c r="Q30" s="2">
        <v>32332.394366197201</v>
      </c>
      <c r="R30" s="1">
        <v>0.92412040619417501</v>
      </c>
      <c r="S30" s="1">
        <v>7.0999999999999994E-2</v>
      </c>
      <c r="T30" s="1">
        <v>1.6187944328280199</v>
      </c>
    </row>
    <row r="31" spans="1:20" x14ac:dyDescent="0.3">
      <c r="A31" s="1">
        <v>2018</v>
      </c>
      <c r="B31" s="1" t="s">
        <v>52</v>
      </c>
      <c r="C31" s="1" t="s">
        <v>40</v>
      </c>
      <c r="D31" s="2">
        <v>48368</v>
      </c>
      <c r="E31" s="2">
        <v>4.9000000000000004</v>
      </c>
      <c r="F31" s="2">
        <v>2295.6</v>
      </c>
      <c r="G31" s="3">
        <v>-20.7</v>
      </c>
      <c r="H31" s="2">
        <v>52339.5</v>
      </c>
      <c r="I31" s="2">
        <v>32490.2</v>
      </c>
      <c r="J31" s="2">
        <v>4.7</v>
      </c>
      <c r="K31" s="2">
        <v>4.4000000000000004</v>
      </c>
      <c r="L31" s="2">
        <v>7.1</v>
      </c>
      <c r="M31" s="1">
        <v>171992</v>
      </c>
      <c r="N31" s="1" t="s">
        <v>23</v>
      </c>
      <c r="P31" s="1" t="s">
        <v>63</v>
      </c>
      <c r="Q31" s="2">
        <v>32332.394366197201</v>
      </c>
      <c r="R31" s="1">
        <v>0.92412040619417501</v>
      </c>
      <c r="S31" s="1">
        <v>7.0999999999999994E-2</v>
      </c>
      <c r="T31" s="1">
        <v>1.6187944328280199</v>
      </c>
    </row>
    <row r="32" spans="1:20" x14ac:dyDescent="0.3">
      <c r="A32" s="1">
        <v>2017</v>
      </c>
      <c r="B32" s="1" t="s">
        <v>52</v>
      </c>
      <c r="C32" s="1" t="s">
        <v>40</v>
      </c>
      <c r="D32" s="2">
        <v>48368</v>
      </c>
      <c r="E32" s="2">
        <v>4.9000000000000004</v>
      </c>
      <c r="F32" s="2">
        <v>2295.6</v>
      </c>
      <c r="G32" s="3">
        <v>-20.7</v>
      </c>
      <c r="H32" s="2">
        <v>52339.5</v>
      </c>
      <c r="I32" s="2">
        <v>32490.2</v>
      </c>
      <c r="J32" s="2">
        <v>4.7</v>
      </c>
      <c r="K32" s="2">
        <v>4.4000000000000004</v>
      </c>
      <c r="L32" s="2">
        <v>7.1</v>
      </c>
      <c r="M32" s="1">
        <v>171992</v>
      </c>
      <c r="N32" s="1" t="s">
        <v>23</v>
      </c>
      <c r="P32" s="1" t="s">
        <v>63</v>
      </c>
      <c r="Q32" s="2">
        <v>32332.394366197201</v>
      </c>
      <c r="R32" s="1">
        <v>0.92412040619417501</v>
      </c>
      <c r="S32" s="1">
        <v>7.0999999999999994E-2</v>
      </c>
      <c r="T32" s="1">
        <v>1.6187944328280199</v>
      </c>
    </row>
    <row r="33" spans="1:20" x14ac:dyDescent="0.3">
      <c r="A33" s="1">
        <v>2016</v>
      </c>
      <c r="B33" s="1" t="s">
        <v>52</v>
      </c>
      <c r="C33" s="1" t="s">
        <v>40</v>
      </c>
      <c r="D33" s="2">
        <v>41781</v>
      </c>
      <c r="E33" s="2">
        <v>10.9</v>
      </c>
      <c r="F33" s="2">
        <v>2377.6</v>
      </c>
      <c r="G33" s="3">
        <v>16.899999999999999</v>
      </c>
      <c r="H33" s="2">
        <v>46232.5</v>
      </c>
      <c r="I33" s="2">
        <v>29734.5</v>
      </c>
      <c r="J33" s="2">
        <v>5.7</v>
      </c>
      <c r="K33" s="2">
        <v>5.0999999999999996</v>
      </c>
      <c r="L33" s="2">
        <v>8</v>
      </c>
      <c r="M33" s="1">
        <v>154493</v>
      </c>
      <c r="N33" s="1" t="s">
        <v>23</v>
      </c>
      <c r="P33" s="1" t="s">
        <v>63</v>
      </c>
      <c r="Q33" s="2">
        <v>29720</v>
      </c>
      <c r="R33" s="1">
        <v>0.90371491915860103</v>
      </c>
      <c r="S33" s="1">
        <v>0.08</v>
      </c>
      <c r="T33" s="1">
        <v>1.5556022880215301</v>
      </c>
    </row>
    <row r="34" spans="1:20" x14ac:dyDescent="0.3">
      <c r="A34" s="1">
        <v>2015</v>
      </c>
      <c r="B34" s="1" t="s">
        <v>52</v>
      </c>
      <c r="C34" s="1" t="s">
        <v>40</v>
      </c>
      <c r="D34" s="2">
        <v>37688.300000000003</v>
      </c>
      <c r="E34" s="2">
        <v>-3.9</v>
      </c>
      <c r="F34" s="2">
        <v>2034.6</v>
      </c>
      <c r="G34" s="3">
        <v>-13.4</v>
      </c>
      <c r="H34" s="2">
        <v>44873.599999999999</v>
      </c>
      <c r="I34" s="2">
        <v>27794.799999999999</v>
      </c>
      <c r="J34" s="2">
        <v>5.4</v>
      </c>
      <c r="K34" s="2">
        <v>4.5</v>
      </c>
      <c r="L34" s="2">
        <v>7.3</v>
      </c>
      <c r="M34" s="1">
        <v>151775</v>
      </c>
      <c r="N34" s="1" t="s">
        <v>23</v>
      </c>
      <c r="P34" s="1" t="s">
        <v>63</v>
      </c>
      <c r="Q34" s="2">
        <v>27871.2328767123</v>
      </c>
      <c r="R34" s="1">
        <v>0.83987689866647697</v>
      </c>
      <c r="S34" s="1">
        <v>7.2999999999999995E-2</v>
      </c>
      <c r="T34" s="1">
        <v>1.61003283200629</v>
      </c>
    </row>
    <row r="35" spans="1:20" x14ac:dyDescent="0.3">
      <c r="A35" s="1">
        <v>2013</v>
      </c>
      <c r="B35" s="1" t="s">
        <v>52</v>
      </c>
      <c r="C35" s="1" t="s">
        <v>40</v>
      </c>
      <c r="D35" s="2">
        <v>40885.199999999997</v>
      </c>
      <c r="E35" s="2">
        <v>-5.2</v>
      </c>
      <c r="F35" s="2">
        <v>2868.7</v>
      </c>
      <c r="G35" s="3">
        <v>31.1</v>
      </c>
      <c r="H35" s="2">
        <v>43143.7</v>
      </c>
      <c r="I35" s="2">
        <v>23512.401900000001</v>
      </c>
      <c r="J35" s="2">
        <v>7.0019</v>
      </c>
      <c r="K35" s="2">
        <v>6.6018999999999997</v>
      </c>
      <c r="L35" s="2">
        <v>12.2019</v>
      </c>
      <c r="M35" s="1">
        <v>139842</v>
      </c>
      <c r="N35" s="1" t="s">
        <v>23</v>
      </c>
      <c r="P35" s="1" t="s">
        <v>53</v>
      </c>
      <c r="Q35" s="2">
        <v>23510.272990271998</v>
      </c>
      <c r="R35" s="1">
        <v>0.94765168495052599</v>
      </c>
      <c r="S35" s="1">
        <v>0.122</v>
      </c>
      <c r="T35" s="1">
        <v>1.83509991644299</v>
      </c>
    </row>
    <row r="36" spans="1:20" x14ac:dyDescent="0.3">
      <c r="A36" s="1">
        <v>2011</v>
      </c>
      <c r="B36" s="1" t="s">
        <v>52</v>
      </c>
      <c r="C36" s="1" t="s">
        <v>40</v>
      </c>
      <c r="D36" s="2">
        <v>41781</v>
      </c>
      <c r="E36" s="2">
        <v>10.9</v>
      </c>
      <c r="F36" s="2">
        <v>2377.6</v>
      </c>
      <c r="G36" s="3">
        <v>16.899999999999999</v>
      </c>
      <c r="H36" s="2">
        <v>46232.5</v>
      </c>
      <c r="I36" s="2">
        <v>29734.5</v>
      </c>
      <c r="J36" s="2">
        <v>5.7</v>
      </c>
      <c r="K36" s="2">
        <v>5.0999999999999996</v>
      </c>
      <c r="L36" s="2">
        <v>8</v>
      </c>
      <c r="M36" s="1">
        <v>154493</v>
      </c>
      <c r="N36" s="1" t="s">
        <v>23</v>
      </c>
      <c r="P36" s="1" t="s">
        <v>53</v>
      </c>
      <c r="Q36" s="2">
        <v>29720</v>
      </c>
      <c r="R36" s="1">
        <v>0.90371491915860103</v>
      </c>
      <c r="S36" s="1">
        <v>0.08</v>
      </c>
      <c r="T36" s="1">
        <v>1.5556022880215301</v>
      </c>
    </row>
    <row r="37" spans="1:20" x14ac:dyDescent="0.3">
      <c r="A37" s="1">
        <v>2014</v>
      </c>
      <c r="B37" s="1" t="s">
        <v>52</v>
      </c>
      <c r="C37" s="1" t="s">
        <v>40</v>
      </c>
      <c r="D37" s="2">
        <v>39198.300000000003</v>
      </c>
      <c r="E37" s="2">
        <v>-4.0999999999999996</v>
      </c>
      <c r="F37" s="2">
        <v>2350</v>
      </c>
      <c r="G37" s="3">
        <v>-15.1</v>
      </c>
      <c r="H37" s="2">
        <v>44060.2</v>
      </c>
      <c r="I37" s="2">
        <v>27753.599999999999</v>
      </c>
      <c r="J37" s="2">
        <v>5.9951579532785901</v>
      </c>
      <c r="K37" s="2">
        <v>5.3336117403007703</v>
      </c>
      <c r="L37" s="2">
        <v>8.4673699988469995</v>
      </c>
      <c r="M37" s="1">
        <v>146714</v>
      </c>
      <c r="N37" s="1" t="s">
        <v>23</v>
      </c>
      <c r="Q37" s="2">
        <v>27753.599999999999</v>
      </c>
      <c r="R37" s="1">
        <v>0.88965324714822003</v>
      </c>
      <c r="S37" s="1">
        <v>8.4699999999999998E-2</v>
      </c>
      <c r="T37" s="1">
        <v>1.5875490026519099</v>
      </c>
    </row>
    <row r="38" spans="1:20" x14ac:dyDescent="0.3">
      <c r="A38" s="1">
        <v>2022</v>
      </c>
      <c r="B38" s="1" t="s">
        <v>20</v>
      </c>
      <c r="C38" s="1" t="s">
        <v>21</v>
      </c>
      <c r="D38" s="2">
        <v>158057</v>
      </c>
      <c r="E38" s="2">
        <v>15.9</v>
      </c>
      <c r="F38" s="2">
        <v>-1981</v>
      </c>
      <c r="G38" s="3">
        <v>-111</v>
      </c>
      <c r="H38" s="2">
        <v>255884</v>
      </c>
      <c r="I38" s="2">
        <v>43242</v>
      </c>
      <c r="J38" s="2">
        <v>-1.3</v>
      </c>
      <c r="K38" s="2">
        <v>-0.8</v>
      </c>
      <c r="L38" s="2">
        <v>-4.5999999999999996</v>
      </c>
      <c r="M38" s="1">
        <v>173000</v>
      </c>
      <c r="N38" s="1" t="s">
        <v>23</v>
      </c>
      <c r="O38" s="1" t="s">
        <v>22</v>
      </c>
      <c r="P38" s="1" t="s">
        <v>24</v>
      </c>
      <c r="Q38" s="2">
        <v>43065.217391304403</v>
      </c>
      <c r="R38" s="1">
        <v>0.61769004705257102</v>
      </c>
      <c r="S38" s="1">
        <v>-4.5999999999999999E-2</v>
      </c>
      <c r="T38" s="1">
        <v>5.9417788995456799</v>
      </c>
    </row>
    <row r="39" spans="1:20" x14ac:dyDescent="0.3">
      <c r="A39" s="1">
        <v>2020</v>
      </c>
      <c r="B39" s="1" t="s">
        <v>20</v>
      </c>
      <c r="C39" s="1" t="s">
        <v>21</v>
      </c>
      <c r="D39" s="2">
        <v>127144</v>
      </c>
      <c r="E39" s="2">
        <v>-18.399999999999999</v>
      </c>
      <c r="F39" s="2">
        <v>-1279</v>
      </c>
      <c r="G39" s="3">
        <v>-2821.3</v>
      </c>
      <c r="H39" s="2">
        <v>267261</v>
      </c>
      <c r="I39" s="2">
        <v>30690</v>
      </c>
      <c r="J39" s="2">
        <v>-1</v>
      </c>
      <c r="K39" s="2">
        <v>-0.5</v>
      </c>
      <c r="L39" s="2">
        <v>-4.2</v>
      </c>
      <c r="M39" s="1">
        <v>186000</v>
      </c>
      <c r="N39" s="1" t="s">
        <v>23</v>
      </c>
      <c r="O39" s="1" t="s">
        <v>22</v>
      </c>
      <c r="P39" s="1" t="s">
        <v>24</v>
      </c>
      <c r="Q39" s="2">
        <v>30452.380952381001</v>
      </c>
      <c r="R39" s="1">
        <v>0.47572971739236197</v>
      </c>
      <c r="S39" s="1">
        <v>-4.2000000000000003E-2</v>
      </c>
      <c r="T39" s="1">
        <v>8.7763580922595796</v>
      </c>
    </row>
    <row r="40" spans="1:20" x14ac:dyDescent="0.3">
      <c r="A40" s="1">
        <v>2019</v>
      </c>
      <c r="B40" s="1" t="s">
        <v>20</v>
      </c>
      <c r="C40" s="1" t="s">
        <v>21</v>
      </c>
      <c r="D40" s="2">
        <v>160338</v>
      </c>
      <c r="E40" s="2">
        <v>2.2999999999999998</v>
      </c>
      <c r="F40" s="2">
        <v>3677</v>
      </c>
      <c r="G40" s="3">
        <v>-51.6</v>
      </c>
      <c r="H40" s="2">
        <v>256540</v>
      </c>
      <c r="I40" s="2">
        <v>35932</v>
      </c>
      <c r="J40" s="2">
        <v>2.2999999999999998</v>
      </c>
      <c r="K40" s="2">
        <v>1.4</v>
      </c>
      <c r="L40" s="2">
        <v>10.199999999999999</v>
      </c>
      <c r="M40" s="1">
        <v>199000</v>
      </c>
      <c r="N40" s="1" t="s">
        <v>23</v>
      </c>
      <c r="O40" s="1" t="s">
        <v>22</v>
      </c>
      <c r="P40" s="1" t="s">
        <v>24</v>
      </c>
      <c r="Q40" s="2">
        <v>36049.019607843104</v>
      </c>
      <c r="R40" s="1">
        <v>0.62500194901379902</v>
      </c>
      <c r="S40" s="1">
        <v>0.10199999999999999</v>
      </c>
      <c r="T40" s="1">
        <v>7.1164209953766697</v>
      </c>
    </row>
    <row r="41" spans="1:20" x14ac:dyDescent="0.3">
      <c r="A41" s="1">
        <v>2018</v>
      </c>
      <c r="B41" s="1" t="s">
        <v>20</v>
      </c>
      <c r="C41" s="1" t="s">
        <v>21</v>
      </c>
      <c r="D41" s="2">
        <v>160338</v>
      </c>
      <c r="E41" s="2">
        <v>2.2999999999999998</v>
      </c>
      <c r="F41" s="2">
        <v>3677</v>
      </c>
      <c r="G41" s="3">
        <v>-51.6</v>
      </c>
      <c r="H41" s="2">
        <v>256540</v>
      </c>
      <c r="I41" s="2">
        <v>35932</v>
      </c>
      <c r="J41" s="2">
        <v>2.2999999999999998</v>
      </c>
      <c r="K41" s="2">
        <v>1.4</v>
      </c>
      <c r="L41" s="2">
        <v>10.199999999999999</v>
      </c>
      <c r="M41" s="1">
        <v>199000</v>
      </c>
      <c r="N41" s="1" t="s">
        <v>23</v>
      </c>
      <c r="O41" s="1" t="s">
        <v>22</v>
      </c>
      <c r="P41" s="1" t="s">
        <v>24</v>
      </c>
      <c r="Q41" s="2">
        <v>36049.019607843104</v>
      </c>
      <c r="R41" s="1">
        <v>0.62500194901379902</v>
      </c>
      <c r="S41" s="1">
        <v>0.10199999999999999</v>
      </c>
      <c r="T41" s="1">
        <v>7.1164209953766697</v>
      </c>
    </row>
    <row r="42" spans="1:20" x14ac:dyDescent="0.3">
      <c r="A42" s="1">
        <v>2017</v>
      </c>
      <c r="B42" s="1" t="s">
        <v>20</v>
      </c>
      <c r="C42" s="1" t="s">
        <v>21</v>
      </c>
      <c r="D42" s="2">
        <v>160338</v>
      </c>
      <c r="E42" s="2">
        <v>2.2999999999999998</v>
      </c>
      <c r="F42" s="2">
        <v>3677</v>
      </c>
      <c r="G42" s="3">
        <v>-51.6</v>
      </c>
      <c r="H42" s="2">
        <v>256540</v>
      </c>
      <c r="I42" s="2">
        <v>35932</v>
      </c>
      <c r="J42" s="2">
        <v>2.2999999999999998</v>
      </c>
      <c r="K42" s="2">
        <v>1.4</v>
      </c>
      <c r="L42" s="2">
        <v>10.199999999999999</v>
      </c>
      <c r="M42" s="1">
        <v>199000</v>
      </c>
      <c r="N42" s="1" t="s">
        <v>23</v>
      </c>
      <c r="O42" s="1" t="s">
        <v>22</v>
      </c>
      <c r="P42" s="1" t="s">
        <v>24</v>
      </c>
      <c r="Q42" s="2">
        <v>36049.019607843104</v>
      </c>
      <c r="R42" s="1">
        <v>0.62500194901379902</v>
      </c>
      <c r="S42" s="1">
        <v>0.10199999999999999</v>
      </c>
      <c r="T42" s="1">
        <v>7.1164209953766697</v>
      </c>
    </row>
    <row r="43" spans="1:20" x14ac:dyDescent="0.3">
      <c r="A43" s="1">
        <v>2016</v>
      </c>
      <c r="B43" s="1" t="s">
        <v>20</v>
      </c>
      <c r="C43" s="1" t="s">
        <v>21</v>
      </c>
      <c r="D43" s="2">
        <v>151800</v>
      </c>
      <c r="E43" s="2">
        <v>1.5</v>
      </c>
      <c r="F43" s="2">
        <v>4596</v>
      </c>
      <c r="G43" s="3">
        <v>-37.700000000000003</v>
      </c>
      <c r="H43" s="2">
        <v>237951</v>
      </c>
      <c r="I43" s="2">
        <v>29170</v>
      </c>
      <c r="J43" s="2">
        <v>3</v>
      </c>
      <c r="K43" s="2">
        <v>1.9</v>
      </c>
      <c r="L43" s="2">
        <v>15.8</v>
      </c>
      <c r="M43" s="1">
        <v>201000</v>
      </c>
      <c r="N43" s="1" t="s">
        <v>23</v>
      </c>
      <c r="O43" s="1" t="s">
        <v>22</v>
      </c>
      <c r="P43" s="1" t="s">
        <v>24</v>
      </c>
      <c r="Q43" s="2">
        <v>29088.6075949367</v>
      </c>
      <c r="R43" s="1">
        <v>0.63794646797029597</v>
      </c>
      <c r="S43" s="1">
        <v>0.158</v>
      </c>
      <c r="T43" s="1">
        <v>8.1802127937336806</v>
      </c>
    </row>
    <row r="44" spans="1:20" x14ac:dyDescent="0.3">
      <c r="A44" s="1">
        <v>2012</v>
      </c>
      <c r="B44" s="1" t="s">
        <v>20</v>
      </c>
      <c r="C44" s="1" t="s">
        <v>21</v>
      </c>
      <c r="D44" s="2">
        <v>134252</v>
      </c>
      <c r="E44" s="2">
        <v>-1.5</v>
      </c>
      <c r="F44" s="2">
        <v>5665</v>
      </c>
      <c r="G44" s="3">
        <v>-72</v>
      </c>
      <c r="H44" s="2">
        <v>190554</v>
      </c>
      <c r="I44" s="2">
        <v>15947</v>
      </c>
      <c r="J44" s="2">
        <v>4.2</v>
      </c>
      <c r="K44" s="2">
        <v>2.9729000000000001</v>
      </c>
      <c r="L44" s="2">
        <v>36</v>
      </c>
      <c r="M44" s="1">
        <v>171000</v>
      </c>
      <c r="N44" s="1" t="s">
        <v>23</v>
      </c>
      <c r="O44" s="1" t="s">
        <v>30</v>
      </c>
      <c r="P44" s="1" t="s">
        <v>31</v>
      </c>
      <c r="Q44" s="2">
        <v>15736.1111111111</v>
      </c>
      <c r="R44" s="1">
        <v>0.70453519737187398</v>
      </c>
      <c r="S44" s="1">
        <v>0.36</v>
      </c>
      <c r="T44" s="1">
        <v>12.1093451015004</v>
      </c>
    </row>
    <row r="45" spans="1:20" x14ac:dyDescent="0.3">
      <c r="A45" s="1">
        <v>2011</v>
      </c>
      <c r="B45" s="1" t="s">
        <v>20</v>
      </c>
      <c r="C45" s="1" t="s">
        <v>21</v>
      </c>
      <c r="D45" s="2">
        <v>151800</v>
      </c>
      <c r="E45" s="2">
        <v>1.5</v>
      </c>
      <c r="F45" s="2">
        <v>4596</v>
      </c>
      <c r="G45" s="3">
        <v>-37.700000000000003</v>
      </c>
      <c r="H45" s="2">
        <v>237951</v>
      </c>
      <c r="I45" s="2">
        <v>29170</v>
      </c>
      <c r="J45" s="2">
        <v>3</v>
      </c>
      <c r="K45" s="2">
        <v>1.9</v>
      </c>
      <c r="L45" s="2">
        <v>15.8</v>
      </c>
      <c r="M45" s="1">
        <v>201000</v>
      </c>
      <c r="N45" s="1" t="s">
        <v>23</v>
      </c>
      <c r="O45" s="1" t="s">
        <v>22</v>
      </c>
      <c r="P45" s="1" t="s">
        <v>31</v>
      </c>
      <c r="Q45" s="2">
        <v>29088.6075949367</v>
      </c>
      <c r="R45" s="1">
        <v>0.63794646797029597</v>
      </c>
      <c r="S45" s="1">
        <v>0.158</v>
      </c>
      <c r="T45" s="1">
        <v>8.1802127937336806</v>
      </c>
    </row>
    <row r="46" spans="1:20" x14ac:dyDescent="0.3">
      <c r="A46" s="1">
        <v>2015</v>
      </c>
      <c r="B46" s="1" t="s">
        <v>20</v>
      </c>
      <c r="C46" s="1" t="s">
        <v>21</v>
      </c>
      <c r="D46" s="2">
        <v>149558</v>
      </c>
      <c r="E46" s="2">
        <v>3.8</v>
      </c>
      <c r="F46" s="2">
        <v>7373</v>
      </c>
      <c r="G46" s="3">
        <v>131.30000000000001</v>
      </c>
      <c r="H46" s="2">
        <v>224925</v>
      </c>
      <c r="I46" s="2">
        <v>28642</v>
      </c>
      <c r="J46" s="2">
        <v>4.9000000000000004</v>
      </c>
      <c r="K46" s="2">
        <v>3.3</v>
      </c>
      <c r="L46" s="2">
        <v>25.7</v>
      </c>
      <c r="M46" s="1">
        <v>199000</v>
      </c>
      <c r="N46" s="1" t="s">
        <v>23</v>
      </c>
      <c r="O46" s="1" t="s">
        <v>22</v>
      </c>
      <c r="P46" s="1" t="s">
        <v>24</v>
      </c>
      <c r="Q46" s="2">
        <v>28688.715953307401</v>
      </c>
      <c r="R46" s="1">
        <v>0.66492386351005905</v>
      </c>
      <c r="S46" s="1">
        <v>0.25700000000000001</v>
      </c>
      <c r="T46" s="1">
        <v>7.8401905601519104</v>
      </c>
    </row>
    <row r="47" spans="1:20" x14ac:dyDescent="0.3">
      <c r="A47" s="1">
        <v>2014</v>
      </c>
      <c r="B47" s="1" t="s">
        <v>20</v>
      </c>
      <c r="C47" s="1" t="s">
        <v>21</v>
      </c>
      <c r="D47" s="2">
        <v>144077</v>
      </c>
      <c r="E47" s="2">
        <v>-1.9</v>
      </c>
      <c r="F47" s="2">
        <v>3187</v>
      </c>
      <c r="G47" s="3">
        <v>-55.5</v>
      </c>
      <c r="H47" s="2">
        <v>208527</v>
      </c>
      <c r="I47" s="2">
        <v>24805</v>
      </c>
      <c r="J47" s="2">
        <v>2.2120116326686401</v>
      </c>
      <c r="K47" s="2">
        <v>1.52833925582778</v>
      </c>
      <c r="L47" s="2">
        <v>12.8482160854666</v>
      </c>
      <c r="M47" s="1">
        <v>187000</v>
      </c>
      <c r="N47" s="1" t="s">
        <v>23</v>
      </c>
      <c r="O47" s="1" t="s">
        <v>30</v>
      </c>
      <c r="Q47" s="2">
        <v>24805</v>
      </c>
      <c r="R47" s="1">
        <v>0.69092731396893403</v>
      </c>
      <c r="S47" s="1">
        <v>0.1285</v>
      </c>
      <c r="T47" s="1">
        <v>8.4066518847006595</v>
      </c>
    </row>
    <row r="48" spans="1:20" x14ac:dyDescent="0.3">
      <c r="A48" s="1">
        <v>2013</v>
      </c>
      <c r="B48" s="1" t="s">
        <v>20</v>
      </c>
      <c r="C48" s="1" t="s">
        <v>21</v>
      </c>
      <c r="D48" s="2">
        <v>146917</v>
      </c>
      <c r="E48" s="2">
        <v>9.4</v>
      </c>
      <c r="F48" s="2">
        <v>7155</v>
      </c>
      <c r="G48" s="3">
        <v>26.3</v>
      </c>
      <c r="H48" s="2">
        <v>202026</v>
      </c>
      <c r="I48" s="2">
        <v>26383.001899999999</v>
      </c>
      <c r="J48" s="2">
        <v>4.9019000000000004</v>
      </c>
      <c r="K48" s="2">
        <v>3.5019</v>
      </c>
      <c r="L48" s="2">
        <v>27.101900000000001</v>
      </c>
      <c r="M48" s="1">
        <v>181000</v>
      </c>
      <c r="N48" s="1" t="s">
        <v>23</v>
      </c>
      <c r="O48" s="1" t="s">
        <v>30</v>
      </c>
      <c r="P48" s="1" t="s">
        <v>31</v>
      </c>
      <c r="Q48" s="2">
        <v>26400.363074175599</v>
      </c>
      <c r="R48" s="1">
        <v>0.72721827883539703</v>
      </c>
      <c r="S48" s="1">
        <v>0.27100000000000002</v>
      </c>
      <c r="T48" s="1">
        <v>7.6523947580712797</v>
      </c>
    </row>
    <row r="49" spans="1:20" x14ac:dyDescent="0.3">
      <c r="A49" s="1">
        <v>2021</v>
      </c>
      <c r="B49" s="1" t="s">
        <v>20</v>
      </c>
      <c r="C49" s="1" t="s">
        <v>21</v>
      </c>
      <c r="D49" s="2">
        <v>136341</v>
      </c>
      <c r="E49" s="2">
        <v>7.2</v>
      </c>
      <c r="F49" s="2">
        <v>17937</v>
      </c>
      <c r="G49" s="3">
        <v>0</v>
      </c>
      <c r="H49" s="2">
        <v>257035</v>
      </c>
      <c r="I49" s="2">
        <v>48519</v>
      </c>
      <c r="J49" s="2">
        <v>13.2</v>
      </c>
      <c r="K49" s="2">
        <v>7</v>
      </c>
      <c r="L49" s="2">
        <v>37</v>
      </c>
      <c r="M49" s="1">
        <v>183000</v>
      </c>
      <c r="N49" s="1" t="s">
        <v>23</v>
      </c>
      <c r="O49" s="1" t="s">
        <v>22</v>
      </c>
      <c r="P49" s="1" t="s">
        <v>24</v>
      </c>
      <c r="Q49" s="2">
        <v>48478.378378378402</v>
      </c>
      <c r="R49" s="1">
        <v>0.53043748905790999</v>
      </c>
      <c r="S49" s="1">
        <v>0.37</v>
      </c>
      <c r="T49" s="1">
        <v>5.3020544126665596</v>
      </c>
    </row>
    <row r="50" spans="1:20" x14ac:dyDescent="0.3">
      <c r="A50" s="1">
        <v>2022</v>
      </c>
      <c r="B50" s="1" t="s">
        <v>47</v>
      </c>
      <c r="C50" s="1" t="s">
        <v>40</v>
      </c>
      <c r="D50" s="2">
        <v>80388.600000000006</v>
      </c>
      <c r="E50" s="2">
        <v>-12</v>
      </c>
      <c r="F50" s="2">
        <v>4795.6000000000004</v>
      </c>
      <c r="G50" s="3">
        <v>-7.7</v>
      </c>
      <c r="H50" s="2">
        <v>94179.7</v>
      </c>
      <c r="I50" s="2">
        <v>37237.1</v>
      </c>
      <c r="J50" s="2">
        <v>6</v>
      </c>
      <c r="K50" s="2">
        <v>5.0999999999999996</v>
      </c>
      <c r="L50" s="2">
        <v>12.9</v>
      </c>
      <c r="M50" s="1">
        <v>322525</v>
      </c>
      <c r="N50" s="1" t="s">
        <v>33</v>
      </c>
      <c r="P50" s="1" t="s">
        <v>48</v>
      </c>
      <c r="Q50" s="2">
        <v>37175.193798449603</v>
      </c>
      <c r="R50" s="1">
        <v>0.853566108195291</v>
      </c>
      <c r="S50" s="1">
        <v>0.129</v>
      </c>
      <c r="T50" s="1">
        <v>2.5334017224122101</v>
      </c>
    </row>
    <row r="51" spans="1:20" x14ac:dyDescent="0.3">
      <c r="A51" s="1">
        <v>2021</v>
      </c>
      <c r="B51" s="1" t="s">
        <v>47</v>
      </c>
      <c r="C51" s="1" t="s">
        <v>40</v>
      </c>
      <c r="D51" s="2">
        <v>91374.6</v>
      </c>
      <c r="E51" s="2">
        <v>11</v>
      </c>
      <c r="F51" s="2">
        <v>5194</v>
      </c>
      <c r="G51" s="3">
        <v>9.8000000000000007</v>
      </c>
      <c r="H51" s="2">
        <v>114385.2</v>
      </c>
      <c r="I51" s="2">
        <v>35761.800000000003</v>
      </c>
      <c r="J51" s="2">
        <v>5.7</v>
      </c>
      <c r="K51" s="2">
        <v>4.5</v>
      </c>
      <c r="L51" s="2">
        <v>14.5</v>
      </c>
      <c r="M51" s="1">
        <v>368247</v>
      </c>
      <c r="N51" s="1" t="s">
        <v>33</v>
      </c>
      <c r="P51" s="1" t="s">
        <v>48</v>
      </c>
      <c r="Q51" s="2">
        <v>35820.689655172398</v>
      </c>
      <c r="R51" s="1">
        <v>0.79883236642502697</v>
      </c>
      <c r="S51" s="1">
        <v>0.14499999999999999</v>
      </c>
      <c r="T51" s="1">
        <v>3.1932718521370802</v>
      </c>
    </row>
    <row r="52" spans="1:20" x14ac:dyDescent="0.3">
      <c r="A52" s="1">
        <v>2020</v>
      </c>
      <c r="B52" s="1" t="s">
        <v>47</v>
      </c>
      <c r="C52" s="1" t="s">
        <v>40</v>
      </c>
      <c r="D52" s="2">
        <v>82344.600000000006</v>
      </c>
      <c r="E52" s="2">
        <v>2.1</v>
      </c>
      <c r="F52" s="2">
        <v>4731.8</v>
      </c>
      <c r="G52" s="3">
        <v>487.3</v>
      </c>
      <c r="H52" s="2">
        <v>107168.7</v>
      </c>
      <c r="I52" s="2">
        <v>31876.1</v>
      </c>
      <c r="J52" s="2">
        <v>5.7</v>
      </c>
      <c r="K52" s="2">
        <v>4.4000000000000004</v>
      </c>
      <c r="L52" s="2">
        <v>14.8</v>
      </c>
      <c r="M52" s="1">
        <v>350864</v>
      </c>
      <c r="N52" s="1" t="s">
        <v>33</v>
      </c>
      <c r="P52" s="1" t="s">
        <v>48</v>
      </c>
      <c r="Q52" s="2">
        <v>31971.621621621602</v>
      </c>
      <c r="R52" s="1">
        <v>0.76836427053794598</v>
      </c>
      <c r="S52" s="1">
        <v>0.14799999999999999</v>
      </c>
      <c r="T52" s="1">
        <v>3.3519945052622702</v>
      </c>
    </row>
    <row r="53" spans="1:20" x14ac:dyDescent="0.3">
      <c r="A53" s="1">
        <v>2019</v>
      </c>
      <c r="B53" s="1" t="s">
        <v>47</v>
      </c>
      <c r="C53" s="1" t="s">
        <v>40</v>
      </c>
      <c r="D53" s="2">
        <v>85507.8</v>
      </c>
      <c r="E53" s="2">
        <v>1.1000000000000001</v>
      </c>
      <c r="F53" s="2">
        <v>2007.2</v>
      </c>
      <c r="G53" s="3">
        <v>-38.700000000000003</v>
      </c>
      <c r="H53" s="2">
        <v>86984.7</v>
      </c>
      <c r="I53" s="2">
        <v>29480.5</v>
      </c>
      <c r="J53" s="2">
        <v>2.2999999999999998</v>
      </c>
      <c r="K53" s="2">
        <v>2.2999999999999998</v>
      </c>
      <c r="L53" s="2">
        <v>6.8</v>
      </c>
      <c r="M53" s="1">
        <v>295941</v>
      </c>
      <c r="N53" s="1" t="s">
        <v>33</v>
      </c>
      <c r="P53" s="1" t="s">
        <v>48</v>
      </c>
      <c r="Q53" s="2">
        <v>29517.647058823499</v>
      </c>
      <c r="R53" s="1">
        <v>0.98302115199569595</v>
      </c>
      <c r="S53" s="1">
        <v>6.8000000000000005E-2</v>
      </c>
      <c r="T53" s="1">
        <v>2.9468710641689899</v>
      </c>
    </row>
    <row r="54" spans="1:20" x14ac:dyDescent="0.3">
      <c r="A54" s="1">
        <v>2018</v>
      </c>
      <c r="B54" s="1" t="s">
        <v>47</v>
      </c>
      <c r="C54" s="1" t="s">
        <v>40</v>
      </c>
      <c r="D54" s="2">
        <v>85507.8</v>
      </c>
      <c r="E54" s="2">
        <v>1.1000000000000001</v>
      </c>
      <c r="F54" s="2">
        <v>2007.2</v>
      </c>
      <c r="G54" s="3">
        <v>-38.700000000000003</v>
      </c>
      <c r="H54" s="2">
        <v>86984.7</v>
      </c>
      <c r="I54" s="2">
        <v>29480.5</v>
      </c>
      <c r="J54" s="2">
        <v>2.2999999999999998</v>
      </c>
      <c r="K54" s="2">
        <v>2.2999999999999998</v>
      </c>
      <c r="L54" s="2">
        <v>6.8</v>
      </c>
      <c r="M54" s="1">
        <v>295941</v>
      </c>
      <c r="N54" s="1" t="s">
        <v>33</v>
      </c>
      <c r="P54" s="1" t="s">
        <v>48</v>
      </c>
      <c r="Q54" s="2">
        <v>29517.647058823499</v>
      </c>
      <c r="R54" s="1">
        <v>0.98302115199569595</v>
      </c>
      <c r="S54" s="1">
        <v>6.8000000000000005E-2</v>
      </c>
      <c r="T54" s="1">
        <v>2.9468710641689899</v>
      </c>
    </row>
    <row r="55" spans="1:20" x14ac:dyDescent="0.3">
      <c r="A55" s="1">
        <v>2017</v>
      </c>
      <c r="B55" s="1" t="s">
        <v>47</v>
      </c>
      <c r="C55" s="1" t="s">
        <v>40</v>
      </c>
      <c r="D55" s="2">
        <v>85507.8</v>
      </c>
      <c r="E55" s="2">
        <v>1.1000000000000001</v>
      </c>
      <c r="F55" s="2">
        <v>2007.2</v>
      </c>
      <c r="G55" s="3">
        <v>-38.700000000000003</v>
      </c>
      <c r="H55" s="2">
        <v>86984.7</v>
      </c>
      <c r="I55" s="2">
        <v>29480.5</v>
      </c>
      <c r="J55" s="2">
        <v>2.2999999999999998</v>
      </c>
      <c r="K55" s="2">
        <v>2.2999999999999998</v>
      </c>
      <c r="L55" s="2">
        <v>6.8</v>
      </c>
      <c r="M55" s="1">
        <v>295941</v>
      </c>
      <c r="N55" s="1" t="s">
        <v>33</v>
      </c>
      <c r="P55" s="1" t="s">
        <v>48</v>
      </c>
      <c r="Q55" s="2">
        <v>29517.647058823499</v>
      </c>
      <c r="R55" s="1">
        <v>0.98302115199569595</v>
      </c>
      <c r="S55" s="1">
        <v>6.8000000000000005E-2</v>
      </c>
      <c r="T55" s="1">
        <v>2.9468710641689899</v>
      </c>
    </row>
    <row r="56" spans="1:20" x14ac:dyDescent="0.3">
      <c r="A56" s="1">
        <v>2016</v>
      </c>
      <c r="B56" s="1" t="s">
        <v>47</v>
      </c>
      <c r="C56" s="1" t="s">
        <v>40</v>
      </c>
      <c r="D56" s="2">
        <v>84558.399999999994</v>
      </c>
      <c r="E56" s="2">
        <v>1.2</v>
      </c>
      <c r="F56" s="2">
        <v>2134.3000000000002</v>
      </c>
      <c r="G56" s="3">
        <v>48.8</v>
      </c>
      <c r="H56" s="2">
        <v>86741.9</v>
      </c>
      <c r="I56" s="2">
        <v>26632.1</v>
      </c>
      <c r="J56" s="2">
        <v>2.5</v>
      </c>
      <c r="K56" s="2">
        <v>2.5</v>
      </c>
      <c r="L56" s="2">
        <v>8</v>
      </c>
      <c r="M56" s="1">
        <v>303887</v>
      </c>
      <c r="N56" s="1" t="s">
        <v>33</v>
      </c>
      <c r="P56" s="1" t="s">
        <v>48</v>
      </c>
      <c r="Q56" s="2">
        <v>26678.75</v>
      </c>
      <c r="R56" s="1">
        <v>0.97482762079225804</v>
      </c>
      <c r="S56" s="1">
        <v>0.08</v>
      </c>
      <c r="T56" s="1">
        <v>3.2513479829452301</v>
      </c>
    </row>
    <row r="57" spans="1:20" x14ac:dyDescent="0.3">
      <c r="A57" s="1">
        <v>2015</v>
      </c>
      <c r="B57" s="1" t="s">
        <v>47</v>
      </c>
      <c r="C57" s="1" t="s">
        <v>40</v>
      </c>
      <c r="D57" s="2">
        <v>83583.5</v>
      </c>
      <c r="E57" s="2">
        <v>-6</v>
      </c>
      <c r="F57" s="2">
        <v>1434</v>
      </c>
      <c r="G57" s="3">
        <v>-27.5</v>
      </c>
      <c r="H57" s="2">
        <v>111683.6</v>
      </c>
      <c r="I57" s="2">
        <v>24337.8</v>
      </c>
      <c r="J57" s="2">
        <v>1.7</v>
      </c>
      <c r="K57" s="2">
        <v>1.3</v>
      </c>
      <c r="L57" s="2">
        <v>5.9</v>
      </c>
      <c r="M57" s="1">
        <v>335244</v>
      </c>
      <c r="N57" s="1" t="s">
        <v>33</v>
      </c>
      <c r="P57" s="1" t="s">
        <v>48</v>
      </c>
      <c r="Q57" s="2">
        <v>24305.084745762699</v>
      </c>
      <c r="R57" s="1">
        <v>0.74839546719482497</v>
      </c>
      <c r="S57" s="1">
        <v>5.8999999999999997E-2</v>
      </c>
      <c r="T57" s="1">
        <v>4.59507140864714</v>
      </c>
    </row>
    <row r="58" spans="1:20" x14ac:dyDescent="0.3">
      <c r="A58" s="1">
        <v>2013</v>
      </c>
      <c r="B58" s="1" t="s">
        <v>47</v>
      </c>
      <c r="C58" s="1" t="s">
        <v>40</v>
      </c>
      <c r="D58" s="2">
        <v>95988.2</v>
      </c>
      <c r="E58" s="2">
        <v>-11.8</v>
      </c>
      <c r="F58" s="2">
        <v>2645</v>
      </c>
      <c r="G58" s="3">
        <v>25.3</v>
      </c>
      <c r="H58" s="2">
        <v>106991.4</v>
      </c>
      <c r="I58" s="2">
        <v>25747.7019</v>
      </c>
      <c r="J58" s="2">
        <v>2.8018999999999998</v>
      </c>
      <c r="K58" s="2">
        <v>2.5019</v>
      </c>
      <c r="L58" s="2">
        <v>10.3019</v>
      </c>
      <c r="M58" s="1">
        <v>320725</v>
      </c>
      <c r="N58" s="1" t="s">
        <v>33</v>
      </c>
      <c r="P58" s="1" t="s">
        <v>50</v>
      </c>
      <c r="Q58" s="2">
        <v>25674.875508401401</v>
      </c>
      <c r="R58" s="1">
        <v>0.89715808934176</v>
      </c>
      <c r="S58" s="1">
        <v>0.10299999999999999</v>
      </c>
      <c r="T58" s="1">
        <v>4.1671633408695596</v>
      </c>
    </row>
    <row r="59" spans="1:20" x14ac:dyDescent="0.3">
      <c r="A59" s="1">
        <v>2012</v>
      </c>
      <c r="B59" s="1" t="s">
        <v>47</v>
      </c>
      <c r="C59" s="1" t="s">
        <v>40</v>
      </c>
      <c r="D59" s="2">
        <v>108874.5</v>
      </c>
      <c r="E59" s="2">
        <v>-11.1</v>
      </c>
      <c r="F59" s="2">
        <v>2111.3000000000002</v>
      </c>
      <c r="G59" s="3">
        <v>-52</v>
      </c>
      <c r="H59" s="2">
        <v>104353.5</v>
      </c>
      <c r="I59" s="2">
        <v>22154.9</v>
      </c>
      <c r="J59" s="2">
        <v>1.9</v>
      </c>
      <c r="K59" s="2">
        <v>2.0232000000000001</v>
      </c>
      <c r="L59" s="2">
        <v>0</v>
      </c>
      <c r="M59" s="1">
        <v>326240</v>
      </c>
      <c r="N59" s="1" t="s">
        <v>33</v>
      </c>
      <c r="P59" s="1" t="s">
        <v>50</v>
      </c>
      <c r="Q59" s="2" t="s">
        <v>73</v>
      </c>
      <c r="R59" s="1">
        <v>1.0433238942632499</v>
      </c>
      <c r="S59" s="1">
        <v>0</v>
      </c>
      <c r="T59" s="1">
        <v>0</v>
      </c>
    </row>
    <row r="60" spans="1:20" x14ac:dyDescent="0.3">
      <c r="A60" s="1">
        <v>2011</v>
      </c>
      <c r="B60" s="1" t="s">
        <v>47</v>
      </c>
      <c r="C60" s="1" t="s">
        <v>40</v>
      </c>
      <c r="D60" s="2">
        <v>84558.399999999994</v>
      </c>
      <c r="E60" s="2">
        <v>1.2</v>
      </c>
      <c r="F60" s="2">
        <v>2134.3000000000002</v>
      </c>
      <c r="G60" s="3">
        <v>48.8</v>
      </c>
      <c r="H60" s="2">
        <v>86741.9</v>
      </c>
      <c r="I60" s="2">
        <v>26632.1</v>
      </c>
      <c r="J60" s="2">
        <v>2.5</v>
      </c>
      <c r="K60" s="2">
        <v>2.5</v>
      </c>
      <c r="L60" s="2">
        <v>8</v>
      </c>
      <c r="M60" s="1">
        <v>303887</v>
      </c>
      <c r="N60" s="1" t="s">
        <v>33</v>
      </c>
      <c r="P60" s="1" t="s">
        <v>50</v>
      </c>
      <c r="Q60" s="2">
        <v>26678.75</v>
      </c>
      <c r="R60" s="1">
        <v>0.97482762079225804</v>
      </c>
      <c r="S60" s="1">
        <v>0.08</v>
      </c>
      <c r="T60" s="1">
        <v>3.2513479829452301</v>
      </c>
    </row>
    <row r="61" spans="1:20" x14ac:dyDescent="0.3">
      <c r="A61" s="1">
        <v>2014</v>
      </c>
      <c r="B61" s="1" t="s">
        <v>47</v>
      </c>
      <c r="C61" s="1" t="s">
        <v>40</v>
      </c>
      <c r="D61" s="2">
        <v>88786.9</v>
      </c>
      <c r="E61" s="2">
        <v>-7.5</v>
      </c>
      <c r="F61" s="2">
        <v>2194.6999999999998</v>
      </c>
      <c r="G61" s="3">
        <v>-17</v>
      </c>
      <c r="H61" s="2">
        <v>103372.4</v>
      </c>
      <c r="I61" s="2">
        <v>24437.599999999999</v>
      </c>
      <c r="J61" s="2">
        <v>2.4718736660475802</v>
      </c>
      <c r="K61" s="2">
        <v>2.1231005568217398</v>
      </c>
      <c r="L61" s="2">
        <v>8.9808328150063801</v>
      </c>
      <c r="M61" s="1">
        <v>333150</v>
      </c>
      <c r="N61" s="1" t="s">
        <v>33</v>
      </c>
      <c r="Q61" s="2">
        <v>24437.599999999999</v>
      </c>
      <c r="R61" s="1">
        <v>0.85890334363911403</v>
      </c>
      <c r="S61" s="1">
        <v>8.9800000000000005E-2</v>
      </c>
      <c r="T61" s="1">
        <v>4.23005532458179</v>
      </c>
    </row>
    <row r="62" spans="1:20" x14ac:dyDescent="0.3">
      <c r="A62" s="1">
        <v>2012</v>
      </c>
      <c r="B62" s="1" t="s">
        <v>25</v>
      </c>
      <c r="C62" s="1" t="s">
        <v>21</v>
      </c>
      <c r="D62" s="2">
        <v>37665</v>
      </c>
      <c r="E62" s="2">
        <v>1.6</v>
      </c>
      <c r="F62" s="2">
        <v>2926</v>
      </c>
      <c r="G62" s="3">
        <v>41.6</v>
      </c>
      <c r="H62" s="2">
        <v>41853</v>
      </c>
      <c r="I62" s="2">
        <v>12975</v>
      </c>
      <c r="J62" s="2">
        <v>7.8</v>
      </c>
      <c r="K62" s="2">
        <v>6.9911000000000003</v>
      </c>
      <c r="L62" s="2">
        <v>23</v>
      </c>
      <c r="M62" s="1">
        <v>132000</v>
      </c>
      <c r="N62" s="1" t="s">
        <v>27</v>
      </c>
      <c r="O62" s="1" t="s">
        <v>28</v>
      </c>
      <c r="P62" s="1" t="s">
        <v>29</v>
      </c>
      <c r="Q62" s="2">
        <v>12721.7391304348</v>
      </c>
      <c r="R62" s="1">
        <v>0.89993548849544802</v>
      </c>
      <c r="S62" s="1">
        <v>0.23</v>
      </c>
      <c r="T62" s="1">
        <v>3.2898803827751202</v>
      </c>
    </row>
    <row r="63" spans="1:20" x14ac:dyDescent="0.3">
      <c r="A63" s="1">
        <v>2022</v>
      </c>
      <c r="B63" s="1" t="s">
        <v>25</v>
      </c>
      <c r="C63" s="1" t="s">
        <v>21</v>
      </c>
      <c r="D63" s="2">
        <v>35466</v>
      </c>
      <c r="E63" s="2">
        <v>3.1</v>
      </c>
      <c r="F63" s="2">
        <v>4966</v>
      </c>
      <c r="G63" s="3">
        <v>-10.4</v>
      </c>
      <c r="H63" s="2">
        <v>62275</v>
      </c>
      <c r="I63" s="2">
        <v>16697</v>
      </c>
      <c r="J63" s="2">
        <v>14</v>
      </c>
      <c r="K63" s="2">
        <v>8</v>
      </c>
      <c r="L63" s="2">
        <v>29.7</v>
      </c>
      <c r="M63" s="1">
        <v>97000</v>
      </c>
      <c r="N63" s="1" t="s">
        <v>33</v>
      </c>
      <c r="O63" s="1" t="s">
        <v>32</v>
      </c>
      <c r="P63" s="1" t="s">
        <v>34</v>
      </c>
      <c r="Q63" s="2">
        <v>16720.538720538701</v>
      </c>
      <c r="R63" s="1">
        <v>0.56950622240064197</v>
      </c>
      <c r="S63" s="1">
        <v>0.29699999999999999</v>
      </c>
      <c r="T63" s="1">
        <v>3.7244613370922299</v>
      </c>
    </row>
    <row r="64" spans="1:20" x14ac:dyDescent="0.3">
      <c r="A64" s="1">
        <v>2021</v>
      </c>
      <c r="B64" s="1" t="s">
        <v>25</v>
      </c>
      <c r="C64" s="1" t="s">
        <v>21</v>
      </c>
      <c r="D64" s="2">
        <v>34392</v>
      </c>
      <c r="E64" s="2">
        <v>5.4</v>
      </c>
      <c r="F64" s="2">
        <v>5542</v>
      </c>
      <c r="G64" s="3">
        <v>16</v>
      </c>
      <c r="H64" s="2">
        <v>64470</v>
      </c>
      <c r="I64" s="2">
        <v>18569</v>
      </c>
      <c r="J64" s="2">
        <v>16.100000000000001</v>
      </c>
      <c r="K64" s="2">
        <v>8.6</v>
      </c>
      <c r="L64" s="2">
        <v>29.8</v>
      </c>
      <c r="M64" s="1">
        <v>99000</v>
      </c>
      <c r="N64" s="1" t="s">
        <v>33</v>
      </c>
      <c r="O64" s="1" t="s">
        <v>32</v>
      </c>
      <c r="P64" s="1" t="s">
        <v>34</v>
      </c>
      <c r="Q64" s="2">
        <v>18597.315436241599</v>
      </c>
      <c r="R64" s="1">
        <v>0.53345742205677105</v>
      </c>
      <c r="S64" s="1">
        <v>0.29799999999999999</v>
      </c>
      <c r="T64" s="1">
        <v>3.46662937567665</v>
      </c>
    </row>
    <row r="65" spans="1:20" x14ac:dyDescent="0.3">
      <c r="A65" s="1">
        <v>2020</v>
      </c>
      <c r="B65" s="1" t="s">
        <v>25</v>
      </c>
      <c r="C65" s="1" t="s">
        <v>21</v>
      </c>
      <c r="D65" s="2">
        <v>32637</v>
      </c>
      <c r="E65" s="2">
        <v>-11.1</v>
      </c>
      <c r="F65" s="2">
        <v>4779</v>
      </c>
      <c r="G65" s="3">
        <v>-22.2</v>
      </c>
      <c r="H65" s="2">
        <v>64586</v>
      </c>
      <c r="I65" s="2">
        <v>17549</v>
      </c>
      <c r="J65" s="2">
        <v>14.6</v>
      </c>
      <c r="K65" s="2">
        <v>7.4</v>
      </c>
      <c r="L65" s="2">
        <v>27.2</v>
      </c>
      <c r="M65" s="1">
        <v>103000</v>
      </c>
      <c r="N65" s="1" t="s">
        <v>33</v>
      </c>
      <c r="O65" s="1" t="s">
        <v>32</v>
      </c>
      <c r="P65" s="1" t="s">
        <v>34</v>
      </c>
      <c r="Q65" s="2">
        <v>17569.852941176501</v>
      </c>
      <c r="R65" s="1">
        <v>0.50532623169107904</v>
      </c>
      <c r="S65" s="1">
        <v>0.27200000000000002</v>
      </c>
      <c r="T65" s="1">
        <v>3.6759556392550699</v>
      </c>
    </row>
    <row r="66" spans="1:20" x14ac:dyDescent="0.3">
      <c r="A66" s="1">
        <v>2019</v>
      </c>
      <c r="B66" s="1" t="s">
        <v>25</v>
      </c>
      <c r="C66" s="1" t="s">
        <v>21</v>
      </c>
      <c r="D66" s="2">
        <v>41802</v>
      </c>
      <c r="E66" s="2">
        <v>3.1</v>
      </c>
      <c r="F66" s="2">
        <v>6765</v>
      </c>
      <c r="G66" s="3">
        <v>308.8</v>
      </c>
      <c r="H66" s="2">
        <v>57773</v>
      </c>
      <c r="I66" s="2">
        <v>18180</v>
      </c>
      <c r="J66" s="2">
        <v>16.2</v>
      </c>
      <c r="K66" s="2">
        <v>11.7</v>
      </c>
      <c r="L66" s="2">
        <v>37.200000000000003</v>
      </c>
      <c r="M66" s="1">
        <v>114000</v>
      </c>
      <c r="N66" s="1" t="s">
        <v>33</v>
      </c>
      <c r="O66" s="1" t="s">
        <v>26</v>
      </c>
      <c r="P66" s="1" t="s">
        <v>34</v>
      </c>
      <c r="Q66" s="2">
        <v>18185.483870967699</v>
      </c>
      <c r="R66" s="1">
        <v>0.72355598636041096</v>
      </c>
      <c r="S66" s="1">
        <v>0.372</v>
      </c>
      <c r="T66" s="1">
        <v>3.1768745011086499</v>
      </c>
    </row>
    <row r="67" spans="1:20" x14ac:dyDescent="0.3">
      <c r="A67" s="1">
        <v>2018</v>
      </c>
      <c r="B67" s="1" t="s">
        <v>25</v>
      </c>
      <c r="C67" s="1" t="s">
        <v>21</v>
      </c>
      <c r="D67" s="2">
        <v>41802</v>
      </c>
      <c r="E67" s="2">
        <v>3.1</v>
      </c>
      <c r="F67" s="2">
        <v>6765</v>
      </c>
      <c r="G67" s="3">
        <v>308.8</v>
      </c>
      <c r="H67" s="2">
        <v>57773</v>
      </c>
      <c r="I67" s="2">
        <v>18180</v>
      </c>
      <c r="J67" s="2">
        <v>16.2</v>
      </c>
      <c r="K67" s="2">
        <v>11.7</v>
      </c>
      <c r="L67" s="2">
        <v>37.200000000000003</v>
      </c>
      <c r="M67" s="1">
        <v>114000</v>
      </c>
      <c r="N67" s="1" t="s">
        <v>33</v>
      </c>
      <c r="O67" s="1" t="s">
        <v>26</v>
      </c>
      <c r="P67" s="1" t="s">
        <v>34</v>
      </c>
      <c r="Q67" s="2">
        <v>18185.483870967699</v>
      </c>
      <c r="R67" s="1">
        <v>0.72355598636041096</v>
      </c>
      <c r="S67" s="1">
        <v>0.372</v>
      </c>
      <c r="T67" s="1">
        <v>3.1768745011086499</v>
      </c>
    </row>
    <row r="68" spans="1:20" x14ac:dyDescent="0.3">
      <c r="A68" s="1">
        <v>2017</v>
      </c>
      <c r="B68" s="1" t="s">
        <v>25</v>
      </c>
      <c r="C68" s="1" t="s">
        <v>21</v>
      </c>
      <c r="D68" s="2">
        <v>41802</v>
      </c>
      <c r="E68" s="2">
        <v>3.1</v>
      </c>
      <c r="F68" s="2">
        <v>6765</v>
      </c>
      <c r="G68" s="3">
        <v>308.8</v>
      </c>
      <c r="H68" s="2">
        <v>57773</v>
      </c>
      <c r="I68" s="2">
        <v>18180</v>
      </c>
      <c r="J68" s="2">
        <v>16.2</v>
      </c>
      <c r="K68" s="2">
        <v>11.7</v>
      </c>
      <c r="L68" s="2">
        <v>37.200000000000003</v>
      </c>
      <c r="M68" s="1">
        <v>114000</v>
      </c>
      <c r="N68" s="1" t="s">
        <v>33</v>
      </c>
      <c r="O68" s="1" t="s">
        <v>26</v>
      </c>
      <c r="P68" s="1" t="s">
        <v>34</v>
      </c>
      <c r="Q68" s="2">
        <v>18185.483870967699</v>
      </c>
      <c r="R68" s="1">
        <v>0.72355598636041096</v>
      </c>
      <c r="S68" s="1">
        <v>0.372</v>
      </c>
      <c r="T68" s="1">
        <v>3.1768745011086499</v>
      </c>
    </row>
    <row r="69" spans="1:20" x14ac:dyDescent="0.3">
      <c r="A69" s="1">
        <v>2016</v>
      </c>
      <c r="B69" s="1" t="s">
        <v>25</v>
      </c>
      <c r="C69" s="1" t="s">
        <v>21</v>
      </c>
      <c r="D69" s="2">
        <v>39302</v>
      </c>
      <c r="E69" s="2">
        <v>1.9</v>
      </c>
      <c r="F69" s="2">
        <v>4809</v>
      </c>
      <c r="G69" s="3">
        <v>0.9</v>
      </c>
      <c r="H69" s="2">
        <v>54146</v>
      </c>
      <c r="I69" s="2">
        <v>19369</v>
      </c>
      <c r="J69" s="2">
        <v>12.2</v>
      </c>
      <c r="K69" s="2">
        <v>8.9</v>
      </c>
      <c r="L69" s="2">
        <v>24.8</v>
      </c>
      <c r="M69" s="1">
        <v>131000</v>
      </c>
      <c r="N69" s="1" t="s">
        <v>33</v>
      </c>
      <c r="O69" s="1" t="s">
        <v>26</v>
      </c>
      <c r="P69" s="1" t="s">
        <v>34</v>
      </c>
      <c r="Q69" s="2">
        <v>19391.129032258101</v>
      </c>
      <c r="R69" s="1">
        <v>0.72585232519484399</v>
      </c>
      <c r="S69" s="1">
        <v>0.248</v>
      </c>
      <c r="T69" s="1">
        <v>2.79230775629029</v>
      </c>
    </row>
    <row r="70" spans="1:20" x14ac:dyDescent="0.3">
      <c r="A70" s="1">
        <v>2015</v>
      </c>
      <c r="B70" s="1" t="s">
        <v>25</v>
      </c>
      <c r="C70" s="1" t="s">
        <v>21</v>
      </c>
      <c r="D70" s="2">
        <v>38581</v>
      </c>
      <c r="E70" s="2">
        <v>-4.3</v>
      </c>
      <c r="F70" s="2">
        <v>4768</v>
      </c>
      <c r="G70" s="3">
        <v>12.5</v>
      </c>
      <c r="H70" s="2">
        <v>49316</v>
      </c>
      <c r="I70" s="2">
        <v>18283</v>
      </c>
      <c r="J70" s="2">
        <v>12.4</v>
      </c>
      <c r="K70" s="2">
        <v>9.6999999999999993</v>
      </c>
      <c r="L70" s="2">
        <v>26.1</v>
      </c>
      <c r="M70" s="1">
        <v>129000</v>
      </c>
      <c r="N70" s="1" t="s">
        <v>33</v>
      </c>
      <c r="O70" s="1" t="s">
        <v>26</v>
      </c>
      <c r="P70" s="1" t="s">
        <v>34</v>
      </c>
      <c r="Q70" s="2">
        <v>18268.199233716499</v>
      </c>
      <c r="R70" s="1">
        <v>0.78232216724795201</v>
      </c>
      <c r="S70" s="1">
        <v>0.26100000000000001</v>
      </c>
      <c r="T70" s="1">
        <v>2.6995545302013402</v>
      </c>
    </row>
    <row r="71" spans="1:20" x14ac:dyDescent="0.3">
      <c r="A71" s="1">
        <v>2014</v>
      </c>
      <c r="B71" s="1" t="s">
        <v>25</v>
      </c>
      <c r="C71" s="1" t="s">
        <v>21</v>
      </c>
      <c r="D71" s="2">
        <v>40306</v>
      </c>
      <c r="E71" s="2">
        <v>3.2</v>
      </c>
      <c r="F71" s="2">
        <v>4239</v>
      </c>
      <c r="G71" s="3">
        <v>8</v>
      </c>
      <c r="H71" s="2">
        <v>45451</v>
      </c>
      <c r="I71" s="2">
        <v>17657</v>
      </c>
      <c r="J71" s="2">
        <v>10.517044608743101</v>
      </c>
      <c r="K71" s="2">
        <v>9.3265274691425901</v>
      </c>
      <c r="L71" s="2">
        <v>24.007475788639098</v>
      </c>
      <c r="M71" s="1">
        <v>127000</v>
      </c>
      <c r="N71" s="1" t="s">
        <v>33</v>
      </c>
      <c r="O71" s="1" t="s">
        <v>28</v>
      </c>
      <c r="Q71" s="2">
        <v>17657</v>
      </c>
      <c r="R71" s="1">
        <v>0.88680117049129803</v>
      </c>
      <c r="S71" s="1">
        <v>0.24010000000000001</v>
      </c>
      <c r="T71" s="1">
        <v>2.5741065866228698</v>
      </c>
    </row>
    <row r="72" spans="1:20" x14ac:dyDescent="0.3">
      <c r="A72" s="1">
        <v>2013</v>
      </c>
      <c r="B72" s="1" t="s">
        <v>25</v>
      </c>
      <c r="C72" s="1" t="s">
        <v>21</v>
      </c>
      <c r="D72" s="2">
        <v>39055</v>
      </c>
      <c r="E72" s="2">
        <v>3.7</v>
      </c>
      <c r="F72" s="2">
        <v>3924</v>
      </c>
      <c r="G72" s="3">
        <v>34.1</v>
      </c>
      <c r="H72" s="2">
        <v>45435</v>
      </c>
      <c r="I72" s="2">
        <v>17467.001899999999</v>
      </c>
      <c r="J72" s="2">
        <v>10.001899999999999</v>
      </c>
      <c r="K72" s="2">
        <v>8.6019000000000005</v>
      </c>
      <c r="L72" s="2">
        <v>22.501899999999999</v>
      </c>
      <c r="M72" s="1">
        <v>131000</v>
      </c>
      <c r="N72" s="1" t="s">
        <v>33</v>
      </c>
      <c r="O72" s="1" t="s">
        <v>28</v>
      </c>
      <c r="P72" s="1" t="s">
        <v>29</v>
      </c>
      <c r="Q72" s="2">
        <v>17438.527413240699</v>
      </c>
      <c r="R72" s="1">
        <v>0.85957961923627202</v>
      </c>
      <c r="S72" s="1">
        <v>0.22500000000000001</v>
      </c>
      <c r="T72" s="1">
        <v>2.60543788608563</v>
      </c>
    </row>
    <row r="73" spans="1:20" x14ac:dyDescent="0.3">
      <c r="A73" s="1">
        <v>2011</v>
      </c>
      <c r="B73" s="1" t="s">
        <v>25</v>
      </c>
      <c r="C73" s="1" t="s">
        <v>21</v>
      </c>
      <c r="D73" s="2">
        <v>39302</v>
      </c>
      <c r="E73" s="2">
        <v>1.9</v>
      </c>
      <c r="F73" s="2">
        <v>4809</v>
      </c>
      <c r="G73" s="3">
        <v>0.9</v>
      </c>
      <c r="H73" s="2">
        <v>54146</v>
      </c>
      <c r="I73" s="2">
        <v>19369</v>
      </c>
      <c r="J73" s="2">
        <v>12.2</v>
      </c>
      <c r="K73" s="2">
        <v>8.9</v>
      </c>
      <c r="L73" s="2">
        <v>24.8</v>
      </c>
      <c r="M73" s="1">
        <v>131000</v>
      </c>
      <c r="N73" s="1" t="s">
        <v>33</v>
      </c>
      <c r="O73" s="1" t="s">
        <v>35</v>
      </c>
      <c r="P73" s="1" t="s">
        <v>29</v>
      </c>
      <c r="Q73" s="2">
        <v>19391.129032258101</v>
      </c>
      <c r="R73" s="1">
        <v>0.72585232519484399</v>
      </c>
      <c r="S73" s="1">
        <v>0.248</v>
      </c>
      <c r="T73" s="1">
        <v>2.79230775629029</v>
      </c>
    </row>
    <row r="74" spans="1:20" x14ac:dyDescent="0.3">
      <c r="A74" s="1">
        <v>2022</v>
      </c>
      <c r="B74" s="1" t="s">
        <v>72</v>
      </c>
      <c r="C74" s="1" t="s">
        <v>57</v>
      </c>
      <c r="D74" s="2">
        <v>67054.600000000006</v>
      </c>
      <c r="E74" s="2">
        <v>9.8000000000000007</v>
      </c>
      <c r="F74" s="2">
        <v>4190.5</v>
      </c>
      <c r="G74" s="3">
        <v>0.7</v>
      </c>
      <c r="H74" s="2">
        <v>58595.6</v>
      </c>
      <c r="I74" s="2">
        <v>31271.200000000001</v>
      </c>
      <c r="J74" s="2">
        <v>6.2</v>
      </c>
      <c r="K74" s="2">
        <v>7.2</v>
      </c>
      <c r="L74" s="2">
        <v>13.4</v>
      </c>
      <c r="M74" s="1">
        <v>35847</v>
      </c>
      <c r="N74" s="1" t="s">
        <v>23</v>
      </c>
      <c r="Q74" s="2">
        <v>31272.388059701501</v>
      </c>
      <c r="R74" s="1">
        <v>1.1443623753319401</v>
      </c>
      <c r="S74" s="1">
        <v>0.13400000000000001</v>
      </c>
      <c r="T74" s="1">
        <v>1.8737168356998</v>
      </c>
    </row>
    <row r="75" spans="1:20" x14ac:dyDescent="0.3">
      <c r="A75" s="1">
        <v>2021</v>
      </c>
      <c r="B75" s="1" t="s">
        <v>72</v>
      </c>
      <c r="C75" s="1" t="s">
        <v>57</v>
      </c>
      <c r="D75" s="2">
        <v>61049.8</v>
      </c>
      <c r="E75" s="2">
        <v>21.7</v>
      </c>
      <c r="F75" s="2">
        <v>4160</v>
      </c>
      <c r="G75" s="3">
        <v>229.9</v>
      </c>
      <c r="H75" s="2">
        <v>56251.199999999997</v>
      </c>
      <c r="I75" s="2">
        <v>29375.5</v>
      </c>
      <c r="J75" s="2">
        <v>6.8</v>
      </c>
      <c r="K75" s="2">
        <v>7.4</v>
      </c>
      <c r="L75" s="2">
        <v>14.2</v>
      </c>
      <c r="M75" s="1">
        <v>51975</v>
      </c>
      <c r="N75" s="1" t="s">
        <v>23</v>
      </c>
      <c r="Q75" s="2">
        <v>29295.774647887301</v>
      </c>
      <c r="R75" s="1">
        <v>1.08530662456979</v>
      </c>
      <c r="S75" s="1">
        <v>0.14199999999999999</v>
      </c>
      <c r="T75" s="1">
        <v>1.9201130769230801</v>
      </c>
    </row>
    <row r="76" spans="1:20" x14ac:dyDescent="0.3">
      <c r="A76" s="1">
        <v>2020</v>
      </c>
      <c r="B76" s="1" t="s">
        <v>72</v>
      </c>
      <c r="C76" s="1" t="s">
        <v>57</v>
      </c>
      <c r="D76" s="2">
        <v>50155.1</v>
      </c>
      <c r="E76" s="2">
        <v>0.5</v>
      </c>
      <c r="F76" s="2">
        <v>1261</v>
      </c>
      <c r="G76" s="3">
        <v>-19.600000000000001</v>
      </c>
      <c r="H76" s="2">
        <v>55653.599999999999</v>
      </c>
      <c r="I76" s="2">
        <v>27501.5</v>
      </c>
      <c r="J76" s="2">
        <v>2.5</v>
      </c>
      <c r="K76" s="2">
        <v>2.2999999999999998</v>
      </c>
      <c r="L76" s="2">
        <v>4.5999999999999996</v>
      </c>
      <c r="M76" s="1">
        <v>51899</v>
      </c>
      <c r="N76" s="1" t="s">
        <v>23</v>
      </c>
      <c r="Q76" s="2">
        <v>27413.043478260901</v>
      </c>
      <c r="R76" s="1">
        <v>0.90120135984015404</v>
      </c>
      <c r="S76" s="1">
        <v>4.5999999999999999E-2</v>
      </c>
      <c r="T76" s="1">
        <v>2.03018683584457</v>
      </c>
    </row>
    <row r="77" spans="1:20" x14ac:dyDescent="0.3">
      <c r="A77" s="1">
        <v>2016</v>
      </c>
      <c r="B77" s="1" t="s">
        <v>72</v>
      </c>
      <c r="C77" s="1" t="s">
        <v>57</v>
      </c>
      <c r="D77" s="2">
        <v>45425</v>
      </c>
      <c r="E77" s="2">
        <v>3.7</v>
      </c>
      <c r="F77" s="2">
        <v>2373.8000000000002</v>
      </c>
      <c r="G77" s="3">
        <v>2</v>
      </c>
      <c r="H77" s="2">
        <v>42140.800000000003</v>
      </c>
      <c r="I77" s="2">
        <v>22010.1</v>
      </c>
      <c r="J77" s="2">
        <v>5.2</v>
      </c>
      <c r="K77" s="2">
        <v>5.6</v>
      </c>
      <c r="L77" s="2">
        <v>10.8</v>
      </c>
      <c r="M77" s="1">
        <v>51357</v>
      </c>
      <c r="N77" s="1" t="s">
        <v>23</v>
      </c>
      <c r="P77" s="1" t="s">
        <v>66</v>
      </c>
      <c r="Q77" s="2">
        <v>21979.629629629599</v>
      </c>
      <c r="R77" s="1">
        <v>1.0779339737261799</v>
      </c>
      <c r="S77" s="1">
        <v>0.108</v>
      </c>
      <c r="T77" s="1">
        <v>1.91726615553122</v>
      </c>
    </row>
    <row r="78" spans="1:20" x14ac:dyDescent="0.3">
      <c r="A78" s="1">
        <v>2011</v>
      </c>
      <c r="B78" s="1" t="s">
        <v>72</v>
      </c>
      <c r="C78" s="1" t="s">
        <v>57</v>
      </c>
      <c r="D78" s="2">
        <v>45425</v>
      </c>
      <c r="E78" s="2">
        <v>3.7</v>
      </c>
      <c r="F78" s="2">
        <v>2373.8000000000002</v>
      </c>
      <c r="G78" s="3">
        <v>2</v>
      </c>
      <c r="H78" s="2">
        <v>42140.800000000003</v>
      </c>
      <c r="I78" s="2">
        <v>22010.1</v>
      </c>
      <c r="J78" s="2">
        <v>5.2</v>
      </c>
      <c r="K78" s="2">
        <v>5.6</v>
      </c>
      <c r="L78" s="2">
        <v>10.8</v>
      </c>
      <c r="M78" s="1">
        <v>51357</v>
      </c>
      <c r="N78" s="1" t="s">
        <v>23</v>
      </c>
      <c r="P78" s="1" t="s">
        <v>69</v>
      </c>
      <c r="Q78" s="2">
        <v>21979.629629629599</v>
      </c>
      <c r="R78" s="1">
        <v>1.0779339737261799</v>
      </c>
      <c r="S78" s="1">
        <v>0.108</v>
      </c>
      <c r="T78" s="1">
        <v>1.91726615553122</v>
      </c>
    </row>
    <row r="79" spans="1:20" x14ac:dyDescent="0.3">
      <c r="A79" s="1">
        <v>2014</v>
      </c>
      <c r="B79" s="1" t="s">
        <v>72</v>
      </c>
      <c r="C79" s="1" t="s">
        <v>57</v>
      </c>
      <c r="D79" s="2">
        <v>44730.7</v>
      </c>
      <c r="E79" s="2">
        <v>2.9</v>
      </c>
      <c r="F79" s="2">
        <v>2843.2</v>
      </c>
      <c r="G79" s="3">
        <v>-18.5</v>
      </c>
      <c r="H79" s="2">
        <v>37346.9</v>
      </c>
      <c r="I79" s="2">
        <v>20458.5</v>
      </c>
      <c r="J79" s="2">
        <v>6.3562609125276399</v>
      </c>
      <c r="K79" s="2">
        <v>7.61294779486383</v>
      </c>
      <c r="L79" s="2">
        <v>13.897402057824401</v>
      </c>
      <c r="M79" s="1">
        <v>48936</v>
      </c>
      <c r="N79" s="1" t="s">
        <v>23</v>
      </c>
      <c r="Q79" s="2">
        <v>20458.5</v>
      </c>
      <c r="R79" s="1">
        <v>1.19770851128206</v>
      </c>
      <c r="S79" s="1">
        <v>0.13900000000000001</v>
      </c>
      <c r="T79" s="1">
        <v>1.82549551531148</v>
      </c>
    </row>
    <row r="80" spans="1:20" x14ac:dyDescent="0.3">
      <c r="A80" s="1">
        <v>2019</v>
      </c>
      <c r="B80" s="1" t="s">
        <v>72</v>
      </c>
      <c r="C80" s="1" t="s">
        <v>57</v>
      </c>
      <c r="D80" s="2">
        <v>49238.400000000001</v>
      </c>
      <c r="E80" s="2">
        <v>4</v>
      </c>
      <c r="F80" s="2">
        <v>1050.7</v>
      </c>
      <c r="G80" s="3">
        <v>22.7</v>
      </c>
      <c r="H80" s="2">
        <v>46416.2</v>
      </c>
      <c r="I80" s="2">
        <v>24418.3</v>
      </c>
      <c r="J80" s="2">
        <v>2.1</v>
      </c>
      <c r="K80" s="2">
        <v>2.2999999999999998</v>
      </c>
      <c r="L80" s="2">
        <v>4.3</v>
      </c>
      <c r="M80" s="1">
        <v>52578</v>
      </c>
      <c r="N80" s="1" t="s">
        <v>23</v>
      </c>
      <c r="Q80" s="2">
        <v>24434.8837209302</v>
      </c>
      <c r="R80" s="1">
        <v>1.0608020475609801</v>
      </c>
      <c r="S80" s="1">
        <v>4.2999999999999997E-2</v>
      </c>
      <c r="T80" s="1">
        <v>1.8995875130865101</v>
      </c>
    </row>
    <row r="81" spans="1:20" x14ac:dyDescent="0.3">
      <c r="A81" s="1">
        <v>2018</v>
      </c>
      <c r="B81" s="1" t="s">
        <v>72</v>
      </c>
      <c r="C81" s="1" t="s">
        <v>57</v>
      </c>
      <c r="D81" s="2">
        <v>49238.400000000001</v>
      </c>
      <c r="E81" s="2">
        <v>4</v>
      </c>
      <c r="F81" s="2">
        <v>1050.7</v>
      </c>
      <c r="G81" s="3">
        <v>22.7</v>
      </c>
      <c r="H81" s="2">
        <v>46416.2</v>
      </c>
      <c r="I81" s="2">
        <v>24418.3</v>
      </c>
      <c r="J81" s="2">
        <v>2.1</v>
      </c>
      <c r="K81" s="2">
        <v>2.2999999999999998</v>
      </c>
      <c r="L81" s="2">
        <v>4.3</v>
      </c>
      <c r="M81" s="1">
        <v>52578</v>
      </c>
      <c r="N81" s="1" t="s">
        <v>23</v>
      </c>
      <c r="Q81" s="2">
        <v>24434.8837209302</v>
      </c>
      <c r="R81" s="1">
        <v>1.0608020475609801</v>
      </c>
      <c r="S81" s="1">
        <v>4.2999999999999997E-2</v>
      </c>
      <c r="T81" s="1">
        <v>1.8995875130865101</v>
      </c>
    </row>
    <row r="82" spans="1:20" x14ac:dyDescent="0.3">
      <c r="A82" s="1">
        <v>2017</v>
      </c>
      <c r="B82" s="1" t="s">
        <v>72</v>
      </c>
      <c r="C82" s="1" t="s">
        <v>57</v>
      </c>
      <c r="D82" s="2">
        <v>49238.400000000001</v>
      </c>
      <c r="E82" s="2">
        <v>4</v>
      </c>
      <c r="F82" s="2">
        <v>1050.7</v>
      </c>
      <c r="G82" s="3">
        <v>22.7</v>
      </c>
      <c r="H82" s="2">
        <v>46416.2</v>
      </c>
      <c r="I82" s="2">
        <v>24418.3</v>
      </c>
      <c r="J82" s="2">
        <v>2.1</v>
      </c>
      <c r="K82" s="2">
        <v>2.2999999999999998</v>
      </c>
      <c r="L82" s="2">
        <v>4.3</v>
      </c>
      <c r="M82" s="1">
        <v>52578</v>
      </c>
      <c r="N82" s="1" t="s">
        <v>23</v>
      </c>
      <c r="Q82" s="2">
        <v>24434.8837209302</v>
      </c>
      <c r="R82" s="1">
        <v>1.0608020475609801</v>
      </c>
      <c r="S82" s="1">
        <v>4.2999999999999997E-2</v>
      </c>
      <c r="T82" s="1">
        <v>1.8995875130865101</v>
      </c>
    </row>
    <row r="83" spans="1:20" x14ac:dyDescent="0.3">
      <c r="A83" s="1">
        <v>2015</v>
      </c>
      <c r="B83" s="1" t="s">
        <v>72</v>
      </c>
      <c r="C83" s="1" t="s">
        <v>57</v>
      </c>
      <c r="D83" s="2">
        <v>43792.4</v>
      </c>
      <c r="E83" s="2">
        <v>-2.1</v>
      </c>
      <c r="F83" s="2">
        <v>2326.3000000000002</v>
      </c>
      <c r="G83" s="3">
        <v>-18.2</v>
      </c>
      <c r="H83" s="2">
        <v>39222.1</v>
      </c>
      <c r="I83" s="2">
        <v>20646.599999999999</v>
      </c>
      <c r="J83" s="2">
        <v>5.3</v>
      </c>
      <c r="K83" s="2">
        <v>5.9</v>
      </c>
      <c r="L83" s="2">
        <v>11.3</v>
      </c>
      <c r="M83" s="1">
        <v>50348</v>
      </c>
      <c r="N83" s="1" t="s">
        <v>23</v>
      </c>
      <c r="Q83" s="2">
        <v>20586.725663716799</v>
      </c>
      <c r="R83" s="1">
        <v>1.1165235925664401</v>
      </c>
      <c r="S83" s="1">
        <v>0.113</v>
      </c>
      <c r="T83" s="1">
        <v>1.9052131281433999</v>
      </c>
    </row>
    <row r="84" spans="1:20" x14ac:dyDescent="0.3">
      <c r="A84" s="1">
        <v>2013</v>
      </c>
      <c r="B84" s="1" t="s">
        <v>72</v>
      </c>
      <c r="C84" s="1" t="s">
        <v>57</v>
      </c>
      <c r="D84" s="2">
        <v>43486.400000000001</v>
      </c>
      <c r="E84" s="2">
        <v>3.7</v>
      </c>
      <c r="F84" s="2">
        <v>3487.3</v>
      </c>
      <c r="G84" s="3">
        <v>1.6</v>
      </c>
      <c r="H84" s="2">
        <v>34289.300000000003</v>
      </c>
      <c r="I84" s="2">
        <v>19195.2019</v>
      </c>
      <c r="J84" s="2">
        <v>8.0018999999999991</v>
      </c>
      <c r="K84" s="2">
        <v>10.2019</v>
      </c>
      <c r="L84" s="2">
        <v>18.201899999999998</v>
      </c>
      <c r="M84" s="1">
        <v>48089</v>
      </c>
      <c r="N84" s="1" t="s">
        <v>23</v>
      </c>
      <c r="Q84" s="2">
        <v>19158.988896763502</v>
      </c>
      <c r="R84" s="1">
        <v>1.26822069858527</v>
      </c>
      <c r="S84" s="1">
        <v>0.182</v>
      </c>
      <c r="T84" s="1">
        <v>1.7897238828606701</v>
      </c>
    </row>
    <row r="85" spans="1:20" x14ac:dyDescent="0.3">
      <c r="A85" s="1">
        <v>2012</v>
      </c>
      <c r="B85" s="1" t="s">
        <v>72</v>
      </c>
      <c r="C85" s="1" t="s">
        <v>57</v>
      </c>
      <c r="D85" s="2">
        <v>41945.8</v>
      </c>
      <c r="E85" s="2">
        <v>7.6</v>
      </c>
      <c r="F85" s="2">
        <v>3431.4</v>
      </c>
      <c r="G85" s="3">
        <v>11.3</v>
      </c>
      <c r="H85" s="2">
        <v>30266.1</v>
      </c>
      <c r="I85" s="2">
        <v>15739.2</v>
      </c>
      <c r="J85" s="2">
        <v>8.1999999999999993</v>
      </c>
      <c r="K85" s="2">
        <v>11.337300000000001</v>
      </c>
      <c r="L85" s="2">
        <v>0</v>
      </c>
      <c r="M85" s="1">
        <v>47083</v>
      </c>
      <c r="N85" s="1" t="s">
        <v>23</v>
      </c>
      <c r="Q85" s="2" t="s">
        <v>73</v>
      </c>
      <c r="R85" s="1">
        <v>1.3859003968136001</v>
      </c>
      <c r="S85" s="1">
        <v>0</v>
      </c>
      <c r="T85" s="1">
        <v>0</v>
      </c>
    </row>
    <row r="86" spans="1:20" x14ac:dyDescent="0.3">
      <c r="A86" s="1">
        <v>2016</v>
      </c>
      <c r="B86" s="1" t="s">
        <v>67</v>
      </c>
      <c r="C86" s="1" t="s">
        <v>57</v>
      </c>
      <c r="D86" s="2">
        <v>47712.2</v>
      </c>
      <c r="E86" s="2">
        <v>-4.5999999999999996</v>
      </c>
      <c r="F86" s="2">
        <v>66.2</v>
      </c>
      <c r="G86" s="3">
        <v>-39.799999999999997</v>
      </c>
      <c r="H86" s="2">
        <v>31347.5</v>
      </c>
      <c r="I86" s="2">
        <v>9926.4</v>
      </c>
      <c r="J86" s="2">
        <v>0.1</v>
      </c>
      <c r="K86" s="2">
        <v>0.2</v>
      </c>
      <c r="L86" s="2">
        <v>0.7</v>
      </c>
      <c r="M86" s="1">
        <v>75000</v>
      </c>
      <c r="N86" s="1" t="s">
        <v>33</v>
      </c>
      <c r="P86" s="1" t="s">
        <v>66</v>
      </c>
      <c r="Q86" s="2">
        <v>9457.1428571428605</v>
      </c>
      <c r="R86" s="1">
        <v>1.52204163011404</v>
      </c>
      <c r="S86" s="1">
        <v>7.0000000000000001E-3</v>
      </c>
      <c r="T86" s="1">
        <v>3.31469033232628</v>
      </c>
    </row>
    <row r="87" spans="1:20" x14ac:dyDescent="0.3">
      <c r="A87" s="1">
        <v>2015</v>
      </c>
      <c r="B87" s="1" t="s">
        <v>67</v>
      </c>
      <c r="C87" s="1" t="s">
        <v>57</v>
      </c>
      <c r="D87" s="2">
        <v>49996.2</v>
      </c>
      <c r="E87" s="2">
        <v>-12.3</v>
      </c>
      <c r="F87" s="2">
        <v>110</v>
      </c>
      <c r="G87" s="3">
        <v>-71</v>
      </c>
      <c r="H87" s="2">
        <v>30976.6</v>
      </c>
      <c r="I87" s="2">
        <v>9917.7000000000007</v>
      </c>
      <c r="J87" s="2">
        <v>0.2</v>
      </c>
      <c r="K87" s="2">
        <v>0.4</v>
      </c>
      <c r="L87" s="2">
        <v>1.1000000000000001</v>
      </c>
      <c r="M87" s="1">
        <v>77000</v>
      </c>
      <c r="N87" s="1" t="s">
        <v>33</v>
      </c>
      <c r="P87" s="1" t="s">
        <v>66</v>
      </c>
      <c r="Q87" s="2">
        <v>10000</v>
      </c>
      <c r="R87" s="1">
        <v>1.6139989540491899</v>
      </c>
      <c r="S87" s="1">
        <v>1.0999999999999999E-2</v>
      </c>
      <c r="T87" s="1">
        <v>3.0976599999999999</v>
      </c>
    </row>
    <row r="88" spans="1:20" x14ac:dyDescent="0.3">
      <c r="A88" s="1">
        <v>2011</v>
      </c>
      <c r="B88" s="1" t="s">
        <v>67</v>
      </c>
      <c r="C88" s="1" t="s">
        <v>57</v>
      </c>
      <c r="D88" s="2">
        <v>47712.2</v>
      </c>
      <c r="E88" s="2">
        <v>-4.5999999999999996</v>
      </c>
      <c r="F88" s="2">
        <v>66.2</v>
      </c>
      <c r="G88" s="3">
        <v>-39.799999999999997</v>
      </c>
      <c r="H88" s="2">
        <v>31347.5</v>
      </c>
      <c r="I88" s="2">
        <v>9926.4</v>
      </c>
      <c r="J88" s="2">
        <v>0.1</v>
      </c>
      <c r="K88" s="2">
        <v>0.2</v>
      </c>
      <c r="L88" s="2">
        <v>0.7</v>
      </c>
      <c r="M88" s="1">
        <v>75000</v>
      </c>
      <c r="N88" s="1" t="s">
        <v>33</v>
      </c>
      <c r="P88" s="1" t="s">
        <v>69</v>
      </c>
      <c r="Q88" s="2">
        <v>9457.1428571428605</v>
      </c>
      <c r="R88" s="1">
        <v>1.52204163011404</v>
      </c>
      <c r="S88" s="1">
        <v>7.0000000000000001E-3</v>
      </c>
      <c r="T88" s="1">
        <v>3.31469033232628</v>
      </c>
    </row>
    <row r="89" spans="1:20" x14ac:dyDescent="0.3">
      <c r="A89" s="1">
        <v>2012</v>
      </c>
      <c r="B89" s="1" t="s">
        <v>67</v>
      </c>
      <c r="C89" s="1" t="s">
        <v>57</v>
      </c>
      <c r="D89" s="2">
        <v>45246.1</v>
      </c>
      <c r="E89" s="2">
        <v>-7.6</v>
      </c>
      <c r="F89" s="2">
        <v>59.3</v>
      </c>
      <c r="G89" s="3">
        <v>0</v>
      </c>
      <c r="H89" s="2">
        <v>29387.1</v>
      </c>
      <c r="I89" s="2">
        <v>11634.7</v>
      </c>
      <c r="J89" s="2">
        <v>0.1</v>
      </c>
      <c r="K89" s="2">
        <v>0.20169999999999999</v>
      </c>
      <c r="L89" s="2">
        <v>0</v>
      </c>
      <c r="M89" s="1">
        <v>86697</v>
      </c>
      <c r="N89" s="1" t="s">
        <v>33</v>
      </c>
      <c r="Q89" s="2" t="s">
        <v>73</v>
      </c>
      <c r="R89" s="1">
        <v>1.5396585576664601</v>
      </c>
      <c r="S89" s="1">
        <v>0</v>
      </c>
      <c r="T89" s="1">
        <v>0</v>
      </c>
    </row>
    <row r="90" spans="1:20" x14ac:dyDescent="0.3">
      <c r="A90" s="1">
        <v>2014</v>
      </c>
      <c r="B90" s="1" t="s">
        <v>67</v>
      </c>
      <c r="C90" s="1" t="s">
        <v>57</v>
      </c>
      <c r="D90" s="2">
        <v>57038.6</v>
      </c>
      <c r="E90" s="2">
        <v>7.4</v>
      </c>
      <c r="F90" s="2">
        <v>379.3</v>
      </c>
      <c r="G90" s="3">
        <v>134.9</v>
      </c>
      <c r="H90" s="2">
        <v>33729.199999999997</v>
      </c>
      <c r="I90" s="2">
        <v>10663.7</v>
      </c>
      <c r="J90" s="2">
        <v>0.66498827110062297</v>
      </c>
      <c r="K90" s="2">
        <v>1.12454490471164</v>
      </c>
      <c r="L90" s="2">
        <v>3.5569267702579799</v>
      </c>
      <c r="M90" s="1">
        <v>83000</v>
      </c>
      <c r="N90" s="1" t="s">
        <v>33</v>
      </c>
      <c r="Q90" s="2">
        <v>10663.7</v>
      </c>
      <c r="R90" s="1">
        <v>1.69107479572596</v>
      </c>
      <c r="S90" s="1">
        <v>3.56E-2</v>
      </c>
      <c r="T90" s="1">
        <v>3.1629922072076302</v>
      </c>
    </row>
    <row r="91" spans="1:20" x14ac:dyDescent="0.3">
      <c r="A91" s="1">
        <v>2022</v>
      </c>
      <c r="B91" s="1" t="s">
        <v>67</v>
      </c>
      <c r="C91" s="1" t="s">
        <v>57</v>
      </c>
      <c r="D91" s="2">
        <v>64952.800000000003</v>
      </c>
      <c r="E91" s="2">
        <v>-2.9</v>
      </c>
      <c r="F91" s="2">
        <v>926.8</v>
      </c>
      <c r="G91" s="3">
        <v>2.8</v>
      </c>
      <c r="H91" s="2">
        <v>43845.7</v>
      </c>
      <c r="I91" s="2">
        <v>15097.5</v>
      </c>
      <c r="J91" s="2">
        <v>1.4</v>
      </c>
      <c r="K91" s="2">
        <v>2.1</v>
      </c>
      <c r="L91" s="2">
        <v>6.1</v>
      </c>
      <c r="M91" s="1">
        <v>74000</v>
      </c>
      <c r="N91" s="1" t="s">
        <v>33</v>
      </c>
      <c r="Q91" s="2">
        <v>15193.442622950801</v>
      </c>
      <c r="R91" s="1">
        <v>1.4813949828603501</v>
      </c>
      <c r="S91" s="1">
        <v>6.0999999999999999E-2</v>
      </c>
      <c r="T91" s="1">
        <v>2.8858304920155402</v>
      </c>
    </row>
    <row r="92" spans="1:20" x14ac:dyDescent="0.3">
      <c r="A92" s="1">
        <v>2021</v>
      </c>
      <c r="B92" s="1" t="s">
        <v>67</v>
      </c>
      <c r="C92" s="1" t="s">
        <v>57</v>
      </c>
      <c r="D92" s="2">
        <v>66861.8</v>
      </c>
      <c r="E92" s="2">
        <v>24.7</v>
      </c>
      <c r="F92" s="2">
        <v>901.6</v>
      </c>
      <c r="G92" s="3">
        <v>-46</v>
      </c>
      <c r="H92" s="2">
        <v>45002.2</v>
      </c>
      <c r="I92" s="2">
        <v>14498.8</v>
      </c>
      <c r="J92" s="2">
        <v>1.3</v>
      </c>
      <c r="K92" s="2">
        <v>2</v>
      </c>
      <c r="L92" s="2">
        <v>6.2</v>
      </c>
      <c r="M92" s="1">
        <v>75000</v>
      </c>
      <c r="N92" s="1" t="s">
        <v>33</v>
      </c>
      <c r="Q92" s="2">
        <v>14541.935483871001</v>
      </c>
      <c r="R92" s="1">
        <v>1.48574514134865</v>
      </c>
      <c r="S92" s="1">
        <v>6.2E-2</v>
      </c>
      <c r="T92" s="1">
        <v>3.0946499556344298</v>
      </c>
    </row>
    <row r="93" spans="1:20" x14ac:dyDescent="0.3">
      <c r="A93" s="1">
        <v>2020</v>
      </c>
      <c r="B93" s="1" t="s">
        <v>67</v>
      </c>
      <c r="C93" s="1" t="s">
        <v>57</v>
      </c>
      <c r="D93" s="2">
        <v>53625.4</v>
      </c>
      <c r="E93" s="2">
        <v>0.3</v>
      </c>
      <c r="F93" s="2">
        <v>1668.5</v>
      </c>
      <c r="G93" s="3">
        <v>6115.2</v>
      </c>
      <c r="H93" s="2">
        <v>44349.8</v>
      </c>
      <c r="I93" s="2">
        <v>14203.1</v>
      </c>
      <c r="J93" s="2">
        <v>3.1</v>
      </c>
      <c r="K93" s="2">
        <v>3.8</v>
      </c>
      <c r="L93" s="2">
        <v>11.7</v>
      </c>
      <c r="M93" s="1">
        <v>75000</v>
      </c>
      <c r="N93" s="1" t="s">
        <v>33</v>
      </c>
      <c r="Q93" s="2">
        <v>14260.6837606838</v>
      </c>
      <c r="R93" s="1">
        <v>1.20914637721027</v>
      </c>
      <c r="S93" s="1">
        <v>0.11700000000000001</v>
      </c>
      <c r="T93" s="1">
        <v>3.10993503146539</v>
      </c>
    </row>
    <row r="94" spans="1:20" x14ac:dyDescent="0.3">
      <c r="A94" s="1">
        <v>2019</v>
      </c>
      <c r="B94" s="1" t="s">
        <v>67</v>
      </c>
      <c r="C94" s="1" t="s">
        <v>57</v>
      </c>
      <c r="D94" s="2">
        <v>55757.4</v>
      </c>
      <c r="E94" s="2">
        <v>2.7</v>
      </c>
      <c r="F94" s="2">
        <v>1127.2</v>
      </c>
      <c r="G94" s="3">
        <v>-26.2</v>
      </c>
      <c r="H94" s="2">
        <v>39731.5</v>
      </c>
      <c r="I94" s="2">
        <v>12775.2</v>
      </c>
      <c r="J94" s="2">
        <v>2</v>
      </c>
      <c r="K94" s="2">
        <v>2.8</v>
      </c>
      <c r="L94" s="2">
        <v>8.8000000000000007</v>
      </c>
      <c r="M94" s="1">
        <v>72600</v>
      </c>
      <c r="N94" s="1" t="s">
        <v>33</v>
      </c>
      <c r="Q94" s="2">
        <v>12809.090909090901</v>
      </c>
      <c r="R94" s="1">
        <v>1.40335502057561</v>
      </c>
      <c r="S94" s="1">
        <v>8.7999999999999995E-2</v>
      </c>
      <c r="T94" s="1">
        <v>3.1018204400283902</v>
      </c>
    </row>
    <row r="95" spans="1:20" x14ac:dyDescent="0.3">
      <c r="A95" s="1">
        <v>2018</v>
      </c>
      <c r="B95" s="1" t="s">
        <v>67</v>
      </c>
      <c r="C95" s="1" t="s">
        <v>57</v>
      </c>
      <c r="D95" s="2">
        <v>55757.4</v>
      </c>
      <c r="E95" s="2">
        <v>2.7</v>
      </c>
      <c r="F95" s="2">
        <v>1127.2</v>
      </c>
      <c r="G95" s="3">
        <v>-26.2</v>
      </c>
      <c r="H95" s="2">
        <v>39731.5</v>
      </c>
      <c r="I95" s="2">
        <v>12775.2</v>
      </c>
      <c r="J95" s="2">
        <v>2</v>
      </c>
      <c r="K95" s="2">
        <v>2.8</v>
      </c>
      <c r="L95" s="2">
        <v>8.8000000000000007</v>
      </c>
      <c r="M95" s="1">
        <v>72600</v>
      </c>
      <c r="N95" s="1" t="s">
        <v>33</v>
      </c>
      <c r="Q95" s="2">
        <v>12809.090909090901</v>
      </c>
      <c r="R95" s="1">
        <v>1.40335502057561</v>
      </c>
      <c r="S95" s="1">
        <v>8.7999999999999995E-2</v>
      </c>
      <c r="T95" s="1">
        <v>3.1018204400283902</v>
      </c>
    </row>
    <row r="96" spans="1:20" x14ac:dyDescent="0.3">
      <c r="A96" s="1">
        <v>2017</v>
      </c>
      <c r="B96" s="1" t="s">
        <v>67</v>
      </c>
      <c r="C96" s="1" t="s">
        <v>57</v>
      </c>
      <c r="D96" s="2">
        <v>55757.4</v>
      </c>
      <c r="E96" s="2">
        <v>2.7</v>
      </c>
      <c r="F96" s="2">
        <v>1127.2</v>
      </c>
      <c r="G96" s="3">
        <v>-26.2</v>
      </c>
      <c r="H96" s="2">
        <v>39731.5</v>
      </c>
      <c r="I96" s="2">
        <v>12775.2</v>
      </c>
      <c r="J96" s="2">
        <v>2</v>
      </c>
      <c r="K96" s="2">
        <v>2.8</v>
      </c>
      <c r="L96" s="2">
        <v>8.8000000000000007</v>
      </c>
      <c r="M96" s="1">
        <v>72600</v>
      </c>
      <c r="N96" s="1" t="s">
        <v>33</v>
      </c>
      <c r="Q96" s="2">
        <v>12809.090909090901</v>
      </c>
      <c r="R96" s="1">
        <v>1.40335502057561</v>
      </c>
      <c r="S96" s="1">
        <v>8.7999999999999995E-2</v>
      </c>
      <c r="T96" s="1">
        <v>3.1018204400283902</v>
      </c>
    </row>
    <row r="97" spans="1:20" x14ac:dyDescent="0.3">
      <c r="A97" s="1">
        <v>2013</v>
      </c>
      <c r="B97" s="1" t="s">
        <v>67</v>
      </c>
      <c r="C97" s="1" t="s">
        <v>57</v>
      </c>
      <c r="D97" s="2">
        <v>53118.3</v>
      </c>
      <c r="E97" s="2">
        <v>17.399999999999999</v>
      </c>
      <c r="F97" s="2">
        <v>161.5</v>
      </c>
      <c r="G97" s="3">
        <v>172.4</v>
      </c>
      <c r="H97" s="2">
        <v>33669.5</v>
      </c>
      <c r="I97" s="2">
        <v>11125.1019</v>
      </c>
      <c r="J97" s="2">
        <v>0.3019</v>
      </c>
      <c r="K97" s="2">
        <v>0.50190000000000001</v>
      </c>
      <c r="L97" s="2">
        <v>1.5019</v>
      </c>
      <c r="M97" s="1">
        <v>85905</v>
      </c>
      <c r="N97" s="1" t="s">
        <v>33</v>
      </c>
      <c r="Q97" s="2">
        <v>10753.046141553999</v>
      </c>
      <c r="R97" s="1">
        <v>1.57763851557047</v>
      </c>
      <c r="S97" s="1">
        <v>1.4999999999999999E-2</v>
      </c>
      <c r="T97" s="1">
        <v>3.1311592600619198</v>
      </c>
    </row>
    <row r="98" spans="1:20" x14ac:dyDescent="0.3">
      <c r="A98" s="1">
        <v>2021</v>
      </c>
      <c r="B98" s="1" t="s">
        <v>39</v>
      </c>
      <c r="C98" s="1" t="s">
        <v>40</v>
      </c>
      <c r="D98" s="2">
        <v>74994.899999999994</v>
      </c>
      <c r="E98" s="2">
        <v>1.1000000000000001</v>
      </c>
      <c r="F98" s="2">
        <v>1918.7</v>
      </c>
      <c r="G98" s="3">
        <v>0</v>
      </c>
      <c r="H98" s="2">
        <v>134844.6</v>
      </c>
      <c r="I98" s="2">
        <v>42234.6</v>
      </c>
      <c r="J98" s="2">
        <v>2.6</v>
      </c>
      <c r="K98" s="2">
        <v>1.4</v>
      </c>
      <c r="L98" s="2">
        <v>4.5</v>
      </c>
      <c r="M98" s="1">
        <v>141983</v>
      </c>
      <c r="N98" s="1" t="s">
        <v>23</v>
      </c>
      <c r="P98" s="1" t="s">
        <v>41</v>
      </c>
      <c r="Q98" s="2">
        <v>42637.777777777803</v>
      </c>
      <c r="R98" s="1">
        <v>0.55615797740510198</v>
      </c>
      <c r="S98" s="1">
        <v>4.4999999999999998E-2</v>
      </c>
      <c r="T98" s="1">
        <v>3.1625616302705</v>
      </c>
    </row>
    <row r="99" spans="1:20" x14ac:dyDescent="0.3">
      <c r="A99" s="1">
        <v>2020</v>
      </c>
      <c r="B99" s="1" t="s">
        <v>39</v>
      </c>
      <c r="C99" s="1" t="s">
        <v>40</v>
      </c>
      <c r="D99" s="2">
        <v>74169.5</v>
      </c>
      <c r="E99" s="2">
        <v>-18.399999999999999</v>
      </c>
      <c r="F99" s="2">
        <v>-4232.7</v>
      </c>
      <c r="G99" s="3">
        <v>0</v>
      </c>
      <c r="H99" s="2">
        <v>148752.9</v>
      </c>
      <c r="I99" s="2">
        <v>44426.400000000001</v>
      </c>
      <c r="J99" s="2">
        <v>-5.7</v>
      </c>
      <c r="K99" s="2">
        <v>-2.8</v>
      </c>
      <c r="L99" s="2">
        <v>-9.5</v>
      </c>
      <c r="M99" s="1">
        <v>139507</v>
      </c>
      <c r="N99" s="1" t="s">
        <v>23</v>
      </c>
      <c r="P99" s="1" t="s">
        <v>41</v>
      </c>
      <c r="Q99" s="2">
        <v>44554.736842105303</v>
      </c>
      <c r="R99" s="1">
        <v>0.498608766619004</v>
      </c>
      <c r="S99" s="1">
        <v>-9.5000000000000001E-2</v>
      </c>
      <c r="T99" s="1">
        <v>3.3386551137571798</v>
      </c>
    </row>
    <row r="100" spans="1:20" x14ac:dyDescent="0.3">
      <c r="A100" s="1">
        <v>2012</v>
      </c>
      <c r="B100" s="1" t="s">
        <v>39</v>
      </c>
      <c r="C100" s="1" t="s">
        <v>40</v>
      </c>
      <c r="D100" s="2">
        <v>115961.4</v>
      </c>
      <c r="E100" s="2">
        <v>-2.7</v>
      </c>
      <c r="F100" s="2">
        <v>4123.8</v>
      </c>
      <c r="G100" s="3">
        <v>-4.5999999999999996</v>
      </c>
      <c r="H100" s="2">
        <v>136225.20000000001</v>
      </c>
      <c r="I100" s="2">
        <v>48031.3</v>
      </c>
      <c r="J100" s="2">
        <v>3.6</v>
      </c>
      <c r="K100" s="2">
        <v>3.0272000000000001</v>
      </c>
      <c r="L100" s="2">
        <v>0</v>
      </c>
      <c r="M100" s="1">
        <v>160530</v>
      </c>
      <c r="N100" s="1" t="s">
        <v>23</v>
      </c>
      <c r="P100" s="1" t="s">
        <v>55</v>
      </c>
      <c r="Q100" s="2" t="s">
        <v>73</v>
      </c>
      <c r="R100" s="1">
        <v>0.85124778675311197</v>
      </c>
      <c r="S100" s="1">
        <v>0</v>
      </c>
      <c r="T100" s="1">
        <v>0</v>
      </c>
    </row>
    <row r="101" spans="1:20" x14ac:dyDescent="0.3">
      <c r="A101" s="1">
        <v>2022</v>
      </c>
      <c r="B101" s="1" t="s">
        <v>39</v>
      </c>
      <c r="C101" s="1" t="s">
        <v>40</v>
      </c>
      <c r="D101" s="2">
        <v>78287.100000000006</v>
      </c>
      <c r="E101" s="2">
        <v>4.4000000000000004</v>
      </c>
      <c r="F101" s="2">
        <v>1639.4</v>
      </c>
      <c r="G101" s="3">
        <v>-14.6</v>
      </c>
      <c r="H101" s="2">
        <v>132579.29999999999</v>
      </c>
      <c r="I101" s="2">
        <v>40144</v>
      </c>
      <c r="J101" s="2">
        <v>2.1</v>
      </c>
      <c r="K101" s="2">
        <v>1.2</v>
      </c>
      <c r="L101" s="2">
        <v>4.0999999999999996</v>
      </c>
      <c r="M101" s="1">
        <v>139418</v>
      </c>
      <c r="N101" s="1" t="s">
        <v>23</v>
      </c>
      <c r="P101" s="1" t="s">
        <v>41</v>
      </c>
      <c r="Q101" s="2">
        <v>39985.365853658499</v>
      </c>
      <c r="R101" s="1">
        <v>0.59049263346540504</v>
      </c>
      <c r="S101" s="1">
        <v>4.1000000000000002E-2</v>
      </c>
      <c r="T101" s="1">
        <v>3.31569555935098</v>
      </c>
    </row>
    <row r="102" spans="1:20" x14ac:dyDescent="0.3">
      <c r="A102" s="1">
        <v>2019</v>
      </c>
      <c r="B102" s="1" t="s">
        <v>39</v>
      </c>
      <c r="C102" s="1" t="s">
        <v>40</v>
      </c>
      <c r="D102" s="2">
        <v>104390.6</v>
      </c>
      <c r="E102" s="2">
        <v>-3.2</v>
      </c>
      <c r="F102" s="2">
        <v>2878.4</v>
      </c>
      <c r="G102" s="3">
        <v>-57.3</v>
      </c>
      <c r="H102" s="2">
        <v>171251</v>
      </c>
      <c r="I102" s="2">
        <v>56411.1</v>
      </c>
      <c r="J102" s="2">
        <v>2.8</v>
      </c>
      <c r="K102" s="2">
        <v>1.7</v>
      </c>
      <c r="L102" s="2">
        <v>5.0999999999999996</v>
      </c>
      <c r="M102" s="1">
        <v>148513</v>
      </c>
      <c r="N102" s="1" t="s">
        <v>23</v>
      </c>
      <c r="P102" s="1" t="s">
        <v>41</v>
      </c>
      <c r="Q102" s="2">
        <v>56439.215686274503</v>
      </c>
      <c r="R102" s="1">
        <v>0.60957658641409396</v>
      </c>
      <c r="S102" s="1">
        <v>5.0999999999999997E-2</v>
      </c>
      <c r="T102" s="1">
        <v>3.0342554891606399</v>
      </c>
    </row>
    <row r="103" spans="1:20" x14ac:dyDescent="0.3">
      <c r="A103" s="1">
        <v>2018</v>
      </c>
      <c r="B103" s="1" t="s">
        <v>39</v>
      </c>
      <c r="C103" s="1" t="s">
        <v>40</v>
      </c>
      <c r="D103" s="2">
        <v>104390.6</v>
      </c>
      <c r="E103" s="2">
        <v>-3.2</v>
      </c>
      <c r="F103" s="2">
        <v>2878.4</v>
      </c>
      <c r="G103" s="3">
        <v>-57.3</v>
      </c>
      <c r="H103" s="2">
        <v>171251</v>
      </c>
      <c r="I103" s="2">
        <v>56411.1</v>
      </c>
      <c r="J103" s="2">
        <v>2.8</v>
      </c>
      <c r="K103" s="2">
        <v>1.7</v>
      </c>
      <c r="L103" s="2">
        <v>5.0999999999999996</v>
      </c>
      <c r="M103" s="1">
        <v>148513</v>
      </c>
      <c r="N103" s="1" t="s">
        <v>23</v>
      </c>
      <c r="P103" s="1" t="s">
        <v>41</v>
      </c>
      <c r="Q103" s="2">
        <v>56439.215686274503</v>
      </c>
      <c r="R103" s="1">
        <v>0.60957658641409396</v>
      </c>
      <c r="S103" s="1">
        <v>5.0999999999999997E-2</v>
      </c>
      <c r="T103" s="1">
        <v>3.0342554891606399</v>
      </c>
    </row>
    <row r="104" spans="1:20" x14ac:dyDescent="0.3">
      <c r="A104" s="1">
        <v>2017</v>
      </c>
      <c r="B104" s="1" t="s">
        <v>39</v>
      </c>
      <c r="C104" s="1" t="s">
        <v>40</v>
      </c>
      <c r="D104" s="2">
        <v>104390.6</v>
      </c>
      <c r="E104" s="2">
        <v>-3.2</v>
      </c>
      <c r="F104" s="2">
        <v>2878.4</v>
      </c>
      <c r="G104" s="3">
        <v>-57.3</v>
      </c>
      <c r="H104" s="2">
        <v>171251</v>
      </c>
      <c r="I104" s="2">
        <v>56411.1</v>
      </c>
      <c r="J104" s="2">
        <v>2.8</v>
      </c>
      <c r="K104" s="2">
        <v>1.7</v>
      </c>
      <c r="L104" s="2">
        <v>5.0999999999999996</v>
      </c>
      <c r="M104" s="1">
        <v>148513</v>
      </c>
      <c r="N104" s="1" t="s">
        <v>23</v>
      </c>
      <c r="P104" s="1" t="s">
        <v>41</v>
      </c>
      <c r="Q104" s="2">
        <v>56439.215686274503</v>
      </c>
      <c r="R104" s="1">
        <v>0.60957658641409396</v>
      </c>
      <c r="S104" s="1">
        <v>5.0999999999999997E-2</v>
      </c>
      <c r="T104" s="1">
        <v>3.0342554891606399</v>
      </c>
    </row>
    <row r="105" spans="1:20" x14ac:dyDescent="0.3">
      <c r="A105" s="1">
        <v>2016</v>
      </c>
      <c r="B105" s="1" t="s">
        <v>39</v>
      </c>
      <c r="C105" s="1" t="s">
        <v>40</v>
      </c>
      <c r="D105" s="2">
        <v>108164.1</v>
      </c>
      <c r="E105" s="2">
        <v>6.5</v>
      </c>
      <c r="F105" s="2">
        <v>6123.4</v>
      </c>
      <c r="G105" s="3">
        <v>40.299999999999997</v>
      </c>
      <c r="H105" s="2">
        <v>165344.29999999999</v>
      </c>
      <c r="I105" s="2">
        <v>50549.5</v>
      </c>
      <c r="J105" s="2">
        <v>5.7</v>
      </c>
      <c r="K105" s="2">
        <v>3.7</v>
      </c>
      <c r="L105" s="2">
        <v>12.1</v>
      </c>
      <c r="M105" s="1">
        <v>137250</v>
      </c>
      <c r="N105" s="1" t="s">
        <v>23</v>
      </c>
      <c r="P105" s="1" t="s">
        <v>41</v>
      </c>
      <c r="Q105" s="2">
        <v>50606.6115702479</v>
      </c>
      <c r="R105" s="1">
        <v>0.65417495492738498</v>
      </c>
      <c r="S105" s="1">
        <v>0.121</v>
      </c>
      <c r="T105" s="1">
        <v>3.2672470032988201</v>
      </c>
    </row>
    <row r="106" spans="1:20" x14ac:dyDescent="0.3">
      <c r="A106" s="1">
        <v>2015</v>
      </c>
      <c r="B106" s="1" t="s">
        <v>39</v>
      </c>
      <c r="C106" s="1" t="s">
        <v>40</v>
      </c>
      <c r="D106" s="2">
        <v>101536</v>
      </c>
      <c r="E106" s="2">
        <v>-1.9</v>
      </c>
      <c r="F106" s="2">
        <v>4363.5</v>
      </c>
      <c r="G106" s="3">
        <v>4.8</v>
      </c>
      <c r="H106" s="2">
        <v>154597.29999999999</v>
      </c>
      <c r="I106" s="2">
        <v>48171.5</v>
      </c>
      <c r="J106" s="2">
        <v>4.3</v>
      </c>
      <c r="K106" s="2">
        <v>2.8</v>
      </c>
      <c r="L106" s="2">
        <v>9.1</v>
      </c>
      <c r="M106" s="1">
        <v>152421</v>
      </c>
      <c r="N106" s="1" t="s">
        <v>23</v>
      </c>
      <c r="P106" s="1" t="s">
        <v>41</v>
      </c>
      <c r="Q106" s="2">
        <v>47950.549450549501</v>
      </c>
      <c r="R106" s="1">
        <v>0.65677731758575397</v>
      </c>
      <c r="S106" s="1">
        <v>9.0999999999999998E-2</v>
      </c>
      <c r="T106" s="1">
        <v>3.2240986134983398</v>
      </c>
    </row>
    <row r="107" spans="1:20" x14ac:dyDescent="0.3">
      <c r="A107" s="1">
        <v>2013</v>
      </c>
      <c r="B107" s="1" t="s">
        <v>39</v>
      </c>
      <c r="C107" s="1" t="s">
        <v>40</v>
      </c>
      <c r="D107" s="2">
        <v>104635.8</v>
      </c>
      <c r="E107" s="2">
        <v>0</v>
      </c>
      <c r="F107" s="2">
        <v>3883.3</v>
      </c>
      <c r="G107" s="3">
        <v>-5.8</v>
      </c>
      <c r="H107" s="2">
        <v>142793.1</v>
      </c>
      <c r="I107" s="2">
        <v>46495.401899999997</v>
      </c>
      <c r="J107" s="2">
        <v>3.7019000000000002</v>
      </c>
      <c r="K107" s="2">
        <v>2.7019000000000002</v>
      </c>
      <c r="L107" s="2">
        <v>8.4018999999999995</v>
      </c>
      <c r="M107" s="1">
        <v>142925</v>
      </c>
      <c r="N107" s="1" t="s">
        <v>23</v>
      </c>
      <c r="P107" s="1" t="s">
        <v>55</v>
      </c>
      <c r="Q107" s="2">
        <v>46219.307537580797</v>
      </c>
      <c r="R107" s="1">
        <v>0.73277910487271403</v>
      </c>
      <c r="S107" s="1">
        <v>8.4000000000000005E-2</v>
      </c>
      <c r="T107" s="1">
        <v>3.0894686140396099</v>
      </c>
    </row>
    <row r="108" spans="1:20" x14ac:dyDescent="0.3">
      <c r="A108" s="1">
        <v>2011</v>
      </c>
      <c r="B108" s="1" t="s">
        <v>39</v>
      </c>
      <c r="C108" s="1" t="s">
        <v>40</v>
      </c>
      <c r="D108" s="2">
        <v>108164.1</v>
      </c>
      <c r="E108" s="2">
        <v>6.5</v>
      </c>
      <c r="F108" s="2">
        <v>6123.4</v>
      </c>
      <c r="G108" s="3">
        <v>40.299999999999997</v>
      </c>
      <c r="H108" s="2">
        <v>165344.29999999999</v>
      </c>
      <c r="I108" s="2">
        <v>50549.5</v>
      </c>
      <c r="J108" s="2">
        <v>5.7</v>
      </c>
      <c r="K108" s="2">
        <v>3.7</v>
      </c>
      <c r="L108" s="2">
        <v>12.1</v>
      </c>
      <c r="M108" s="1">
        <v>137250</v>
      </c>
      <c r="N108" s="1" t="s">
        <v>23</v>
      </c>
      <c r="P108" s="1" t="s">
        <v>55</v>
      </c>
      <c r="Q108" s="2">
        <v>50606.6115702479</v>
      </c>
      <c r="R108" s="1">
        <v>0.65417495492738498</v>
      </c>
      <c r="S108" s="1">
        <v>0.121</v>
      </c>
      <c r="T108" s="1">
        <v>3.2672470032988201</v>
      </c>
    </row>
    <row r="109" spans="1:20" x14ac:dyDescent="0.3">
      <c r="A109" s="1">
        <v>2014</v>
      </c>
      <c r="B109" s="1" t="s">
        <v>39</v>
      </c>
      <c r="C109" s="1" t="s">
        <v>40</v>
      </c>
      <c r="D109" s="2">
        <v>103459.6</v>
      </c>
      <c r="E109" s="2">
        <v>-1.1000000000000001</v>
      </c>
      <c r="F109" s="2">
        <v>4161.7</v>
      </c>
      <c r="G109" s="3">
        <v>7.2</v>
      </c>
      <c r="H109" s="2">
        <v>142153.79999999999</v>
      </c>
      <c r="I109" s="2">
        <v>42315</v>
      </c>
      <c r="J109" s="2">
        <v>4.0225363330227504</v>
      </c>
      <c r="K109" s="2">
        <v>2.92760376437352</v>
      </c>
      <c r="L109" s="2">
        <v>9.8350466737563504</v>
      </c>
      <c r="M109" s="1">
        <v>149388</v>
      </c>
      <c r="N109" s="1" t="s">
        <v>23</v>
      </c>
      <c r="Q109" s="2">
        <v>42315</v>
      </c>
      <c r="R109" s="1">
        <v>0.72780045274906502</v>
      </c>
      <c r="S109" s="1">
        <v>9.8400000000000001E-2</v>
      </c>
      <c r="T109" s="1">
        <v>3.3594186458702602</v>
      </c>
    </row>
    <row r="110" spans="1:20" x14ac:dyDescent="0.3">
      <c r="A110" s="1">
        <v>2013</v>
      </c>
      <c r="B110" s="1" t="s">
        <v>44</v>
      </c>
      <c r="C110" s="1" t="s">
        <v>40</v>
      </c>
      <c r="D110" s="2">
        <v>77225.600000000006</v>
      </c>
      <c r="E110" s="2">
        <v>-12.2</v>
      </c>
      <c r="F110" s="2">
        <v>1202.2</v>
      </c>
      <c r="G110" s="3">
        <v>0</v>
      </c>
      <c r="H110" s="2">
        <v>50626.3</v>
      </c>
      <c r="I110" s="2">
        <v>15035.001899999999</v>
      </c>
      <c r="J110" s="2">
        <v>1.6019000000000001</v>
      </c>
      <c r="K110" s="2">
        <v>2.4018999999999999</v>
      </c>
      <c r="L110" s="2">
        <v>8.0018999999999991</v>
      </c>
      <c r="M110" s="1">
        <v>271789</v>
      </c>
      <c r="N110" s="1" t="s">
        <v>33</v>
      </c>
      <c r="P110" s="1" t="s">
        <v>45</v>
      </c>
      <c r="Q110" s="2">
        <v>15023.931816193701</v>
      </c>
      <c r="R110" s="1">
        <v>1.5254047797291099</v>
      </c>
      <c r="S110" s="1">
        <v>0.08</v>
      </c>
      <c r="T110" s="1">
        <v>3.3697104472633499</v>
      </c>
    </row>
    <row r="111" spans="1:20" x14ac:dyDescent="0.3">
      <c r="A111" s="1">
        <v>2012</v>
      </c>
      <c r="B111" s="1" t="s">
        <v>44</v>
      </c>
      <c r="C111" s="1" t="s">
        <v>40</v>
      </c>
      <c r="D111" s="2">
        <v>87944.8</v>
      </c>
      <c r="E111" s="2">
        <v>-11.5</v>
      </c>
      <c r="F111" s="2">
        <v>-9082.7999999999993</v>
      </c>
      <c r="G111" s="3">
        <v>0</v>
      </c>
      <c r="H111" s="2">
        <v>57423.5</v>
      </c>
      <c r="I111" s="2">
        <v>13447.1</v>
      </c>
      <c r="J111" s="2">
        <v>-10.3</v>
      </c>
      <c r="K111" s="2">
        <v>-15.817299999999999</v>
      </c>
      <c r="L111" s="2">
        <v>0</v>
      </c>
      <c r="M111" s="1">
        <v>293742</v>
      </c>
      <c r="N111" s="1" t="s">
        <v>33</v>
      </c>
      <c r="P111" s="1" t="s">
        <v>45</v>
      </c>
      <c r="Q111" s="2" t="e">
        <v>#NAME?</v>
      </c>
      <c r="R111" s="1">
        <v>1.5315123599223299</v>
      </c>
      <c r="S111" s="1">
        <v>0</v>
      </c>
      <c r="T111" s="1">
        <v>0</v>
      </c>
    </row>
    <row r="112" spans="1:20" x14ac:dyDescent="0.3">
      <c r="A112" s="1">
        <v>2020</v>
      </c>
      <c r="B112" s="1" t="s">
        <v>44</v>
      </c>
      <c r="C112" s="1" t="s">
        <v>40</v>
      </c>
      <c r="D112" s="2">
        <v>63191.3</v>
      </c>
      <c r="E112" s="2">
        <v>-8.3000000000000007</v>
      </c>
      <c r="F112" s="2">
        <v>1557.2</v>
      </c>
      <c r="G112" s="3">
        <v>-25</v>
      </c>
      <c r="H112" s="2">
        <v>61908.4</v>
      </c>
      <c r="I112" s="2">
        <v>23454.2</v>
      </c>
      <c r="J112" s="2">
        <v>2.5</v>
      </c>
      <c r="K112" s="2">
        <v>2.5</v>
      </c>
      <c r="L112" s="2">
        <v>6.6</v>
      </c>
      <c r="M112" s="1">
        <v>243540</v>
      </c>
      <c r="N112" s="1" t="s">
        <v>33</v>
      </c>
      <c r="P112" s="1" t="s">
        <v>64</v>
      </c>
      <c r="Q112" s="2">
        <v>23593.939393939399</v>
      </c>
      <c r="R112" s="1">
        <v>1.0207225513823699</v>
      </c>
      <c r="S112" s="1">
        <v>6.6000000000000003E-2</v>
      </c>
      <c r="T112" s="1">
        <v>2.6239111225276099</v>
      </c>
    </row>
    <row r="113" spans="1:20" x14ac:dyDescent="0.3">
      <c r="A113" s="1">
        <v>2019</v>
      </c>
      <c r="B113" s="1" t="s">
        <v>44</v>
      </c>
      <c r="C113" s="1" t="s">
        <v>40</v>
      </c>
      <c r="D113" s="2">
        <v>72178.399999999994</v>
      </c>
      <c r="E113" s="2">
        <v>0.2</v>
      </c>
      <c r="F113" s="2">
        <v>2562.8000000000002</v>
      </c>
      <c r="G113" s="3">
        <v>20.3</v>
      </c>
      <c r="H113" s="2">
        <v>54341.1</v>
      </c>
      <c r="I113" s="2">
        <v>17290.3</v>
      </c>
      <c r="J113" s="2">
        <v>3.6</v>
      </c>
      <c r="K113" s="2">
        <v>4.7</v>
      </c>
      <c r="L113" s="2">
        <v>14.8</v>
      </c>
      <c r="M113" s="1">
        <v>271869</v>
      </c>
      <c r="N113" s="1" t="s">
        <v>33</v>
      </c>
      <c r="P113" s="1" t="s">
        <v>64</v>
      </c>
      <c r="Q113" s="2">
        <v>17316.216216216199</v>
      </c>
      <c r="R113" s="1">
        <v>1.3282469438417699</v>
      </c>
      <c r="S113" s="1">
        <v>0.14799999999999999</v>
      </c>
      <c r="T113" s="1">
        <v>3.1381624785390998</v>
      </c>
    </row>
    <row r="114" spans="1:20" x14ac:dyDescent="0.3">
      <c r="A114" s="1">
        <v>2018</v>
      </c>
      <c r="B114" s="1" t="s">
        <v>44</v>
      </c>
      <c r="C114" s="1" t="s">
        <v>40</v>
      </c>
      <c r="D114" s="2">
        <v>72178.399999999994</v>
      </c>
      <c r="E114" s="2">
        <v>0.2</v>
      </c>
      <c r="F114" s="2">
        <v>2562.8000000000002</v>
      </c>
      <c r="G114" s="3">
        <v>20.3</v>
      </c>
      <c r="H114" s="2">
        <v>54341.1</v>
      </c>
      <c r="I114" s="2">
        <v>17290.3</v>
      </c>
      <c r="J114" s="2">
        <v>3.6</v>
      </c>
      <c r="K114" s="2">
        <v>4.7</v>
      </c>
      <c r="L114" s="2">
        <v>14.8</v>
      </c>
      <c r="M114" s="1">
        <v>271869</v>
      </c>
      <c r="N114" s="1" t="s">
        <v>33</v>
      </c>
      <c r="P114" s="1" t="s">
        <v>64</v>
      </c>
      <c r="Q114" s="2">
        <v>17316.216216216199</v>
      </c>
      <c r="R114" s="1">
        <v>1.3282469438417699</v>
      </c>
      <c r="S114" s="1">
        <v>0.14799999999999999</v>
      </c>
      <c r="T114" s="1">
        <v>3.1381624785390998</v>
      </c>
    </row>
    <row r="115" spans="1:20" x14ac:dyDescent="0.3">
      <c r="A115" s="1">
        <v>2017</v>
      </c>
      <c r="B115" s="1" t="s">
        <v>44</v>
      </c>
      <c r="C115" s="1" t="s">
        <v>40</v>
      </c>
      <c r="D115" s="2">
        <v>72178.399999999994</v>
      </c>
      <c r="E115" s="2">
        <v>0.2</v>
      </c>
      <c r="F115" s="2">
        <v>2562.8000000000002</v>
      </c>
      <c r="G115" s="3">
        <v>20.3</v>
      </c>
      <c r="H115" s="2">
        <v>54341.1</v>
      </c>
      <c r="I115" s="2">
        <v>17290.3</v>
      </c>
      <c r="J115" s="2">
        <v>3.6</v>
      </c>
      <c r="K115" s="2">
        <v>4.7</v>
      </c>
      <c r="L115" s="2">
        <v>14.8</v>
      </c>
      <c r="M115" s="1">
        <v>271869</v>
      </c>
      <c r="N115" s="1" t="s">
        <v>33</v>
      </c>
      <c r="P115" s="1" t="s">
        <v>64</v>
      </c>
      <c r="Q115" s="2">
        <v>17316.216216216199</v>
      </c>
      <c r="R115" s="1">
        <v>1.3282469438417699</v>
      </c>
      <c r="S115" s="1">
        <v>0.14799999999999999</v>
      </c>
      <c r="T115" s="1">
        <v>3.1381624785390998</v>
      </c>
    </row>
    <row r="116" spans="1:20" x14ac:dyDescent="0.3">
      <c r="A116" s="1">
        <v>2016</v>
      </c>
      <c r="B116" s="1" t="s">
        <v>44</v>
      </c>
      <c r="C116" s="1" t="s">
        <v>40</v>
      </c>
      <c r="D116" s="2">
        <v>67774.899999999994</v>
      </c>
      <c r="E116" s="2">
        <v>6.7</v>
      </c>
      <c r="F116" s="2">
        <v>1378.4</v>
      </c>
      <c r="G116" s="3">
        <v>0.2</v>
      </c>
      <c r="H116" s="2">
        <v>53702.2</v>
      </c>
      <c r="I116" s="2">
        <v>14109</v>
      </c>
      <c r="J116" s="2">
        <v>2</v>
      </c>
      <c r="K116" s="2">
        <v>2.6</v>
      </c>
      <c r="L116" s="2">
        <v>9.8000000000000007</v>
      </c>
      <c r="M116" s="1">
        <v>257533</v>
      </c>
      <c r="N116" s="1" t="s">
        <v>33</v>
      </c>
      <c r="P116" s="1" t="s">
        <v>64</v>
      </c>
      <c r="Q116" s="2">
        <v>14065.306122448999</v>
      </c>
      <c r="R116" s="1">
        <v>1.26205071673041</v>
      </c>
      <c r="S116" s="1">
        <v>9.8000000000000004E-2</v>
      </c>
      <c r="T116" s="1">
        <v>3.81806123041207</v>
      </c>
    </row>
    <row r="117" spans="1:20" x14ac:dyDescent="0.3">
      <c r="A117" s="1">
        <v>2015</v>
      </c>
      <c r="B117" s="1" t="s">
        <v>44</v>
      </c>
      <c r="C117" s="1" t="s">
        <v>40</v>
      </c>
      <c r="D117" s="2">
        <v>62920.800000000003</v>
      </c>
      <c r="E117" s="2">
        <v>-10.3</v>
      </c>
      <c r="F117" s="2">
        <v>1609.8</v>
      </c>
      <c r="G117" s="3">
        <v>-1.4</v>
      </c>
      <c r="H117" s="2">
        <v>49804.1</v>
      </c>
      <c r="I117" s="2">
        <v>15172.2</v>
      </c>
      <c r="J117" s="2">
        <v>2.6</v>
      </c>
      <c r="K117" s="2">
        <v>3.2</v>
      </c>
      <c r="L117" s="2">
        <v>10.6</v>
      </c>
      <c r="M117" s="1">
        <v>249520</v>
      </c>
      <c r="N117" s="1" t="s">
        <v>33</v>
      </c>
      <c r="P117" s="1" t="s">
        <v>64</v>
      </c>
      <c r="Q117" s="2">
        <v>15186.792452830199</v>
      </c>
      <c r="R117" s="1">
        <v>1.26336586746874</v>
      </c>
      <c r="S117" s="1">
        <v>0.106</v>
      </c>
      <c r="T117" s="1">
        <v>3.2794350851037399</v>
      </c>
    </row>
    <row r="118" spans="1:20" x14ac:dyDescent="0.3">
      <c r="A118" s="1">
        <v>2011</v>
      </c>
      <c r="B118" s="1" t="s">
        <v>44</v>
      </c>
      <c r="C118" s="1" t="s">
        <v>40</v>
      </c>
      <c r="D118" s="2">
        <v>67774.899999999994</v>
      </c>
      <c r="E118" s="2">
        <v>6.7</v>
      </c>
      <c r="F118" s="2">
        <v>1378.4</v>
      </c>
      <c r="G118" s="3">
        <v>0.2</v>
      </c>
      <c r="H118" s="2">
        <v>53702.2</v>
      </c>
      <c r="I118" s="2">
        <v>14109</v>
      </c>
      <c r="J118" s="2">
        <v>2</v>
      </c>
      <c r="K118" s="2">
        <v>2.6</v>
      </c>
      <c r="L118" s="2">
        <v>9.8000000000000007</v>
      </c>
      <c r="M118" s="1">
        <v>257533</v>
      </c>
      <c r="N118" s="1" t="s">
        <v>33</v>
      </c>
      <c r="P118" s="1" t="s">
        <v>65</v>
      </c>
      <c r="Q118" s="2">
        <v>14065.306122448999</v>
      </c>
      <c r="R118" s="1">
        <v>1.26205071673041</v>
      </c>
      <c r="S118" s="1">
        <v>9.8000000000000004E-2</v>
      </c>
      <c r="T118" s="1">
        <v>3.81806123041207</v>
      </c>
    </row>
    <row r="119" spans="1:20" x14ac:dyDescent="0.3">
      <c r="A119" s="1">
        <v>2014</v>
      </c>
      <c r="B119" s="1" t="s">
        <v>44</v>
      </c>
      <c r="C119" s="1" t="s">
        <v>40</v>
      </c>
      <c r="D119" s="2">
        <v>70169.600000000006</v>
      </c>
      <c r="E119" s="2">
        <v>-9.1</v>
      </c>
      <c r="F119" s="2">
        <v>1632.4</v>
      </c>
      <c r="G119" s="3">
        <v>35.799999999999997</v>
      </c>
      <c r="H119" s="2">
        <v>49678.5</v>
      </c>
      <c r="I119" s="2">
        <v>15205.5</v>
      </c>
      <c r="J119" s="2">
        <v>2.3263635534476501</v>
      </c>
      <c r="K119" s="2">
        <v>3.2859285203860802</v>
      </c>
      <c r="L119" s="2">
        <v>10.7355890960508</v>
      </c>
      <c r="M119" s="1">
        <v>254084</v>
      </c>
      <c r="N119" s="1" t="s">
        <v>33</v>
      </c>
      <c r="Q119" s="2">
        <v>15205.5</v>
      </c>
      <c r="R119" s="1">
        <v>1.4124742091649301</v>
      </c>
      <c r="S119" s="1">
        <v>0.1074</v>
      </c>
      <c r="T119" s="1">
        <v>3.2671401795402999</v>
      </c>
    </row>
    <row r="120" spans="1:20" x14ac:dyDescent="0.3">
      <c r="A120" s="1">
        <v>2022</v>
      </c>
      <c r="B120" s="1" t="s">
        <v>44</v>
      </c>
      <c r="C120" s="1" t="s">
        <v>40</v>
      </c>
      <c r="D120" s="2">
        <v>61902.6</v>
      </c>
      <c r="E120" s="2">
        <v>-5.9</v>
      </c>
      <c r="F120" s="2">
        <v>1961.5</v>
      </c>
      <c r="G120" s="3">
        <v>-13.7</v>
      </c>
      <c r="H120" s="2">
        <v>60716.6</v>
      </c>
      <c r="I120" s="2">
        <v>27259.3</v>
      </c>
      <c r="J120" s="2">
        <v>3.2</v>
      </c>
      <c r="K120" s="2">
        <v>3.2</v>
      </c>
      <c r="L120" s="2">
        <v>7.2</v>
      </c>
      <c r="M120" s="1">
        <v>233391</v>
      </c>
      <c r="N120" s="1" t="s">
        <v>33</v>
      </c>
      <c r="P120" s="1" t="s">
        <v>64</v>
      </c>
      <c r="Q120" s="2">
        <v>27243.055555555598</v>
      </c>
      <c r="R120" s="1">
        <v>1.01953337308084</v>
      </c>
      <c r="S120" s="1">
        <v>7.1999999999999995E-2</v>
      </c>
      <c r="T120" s="1">
        <v>2.2287000764720899</v>
      </c>
    </row>
    <row r="121" spans="1:20" x14ac:dyDescent="0.3">
      <c r="A121" s="1">
        <v>2021</v>
      </c>
      <c r="B121" s="1" t="s">
        <v>44</v>
      </c>
      <c r="C121" s="1" t="s">
        <v>40</v>
      </c>
      <c r="D121" s="2">
        <v>65774.399999999994</v>
      </c>
      <c r="E121" s="2">
        <v>4.0999999999999996</v>
      </c>
      <c r="F121" s="2">
        <v>2273</v>
      </c>
      <c r="G121" s="3">
        <v>46</v>
      </c>
      <c r="H121" s="2">
        <v>66086.7</v>
      </c>
      <c r="I121" s="2">
        <v>26068.400000000001</v>
      </c>
      <c r="J121" s="2">
        <v>3.5</v>
      </c>
      <c r="K121" s="2">
        <v>3.4</v>
      </c>
      <c r="L121" s="2">
        <v>8.6999999999999993</v>
      </c>
      <c r="M121" s="1">
        <v>240198</v>
      </c>
      <c r="N121" s="1" t="s">
        <v>33</v>
      </c>
      <c r="P121" s="1" t="s">
        <v>64</v>
      </c>
      <c r="Q121" s="2">
        <v>26126.436781609202</v>
      </c>
      <c r="R121" s="1">
        <v>0.99527438955190695</v>
      </c>
      <c r="S121" s="1">
        <v>8.6999999999999994E-2</v>
      </c>
      <c r="T121" s="1">
        <v>2.5294953365596098</v>
      </c>
    </row>
    <row r="122" spans="1:20" x14ac:dyDescent="0.3">
      <c r="A122" s="1">
        <v>2013</v>
      </c>
      <c r="B122" s="1" t="s">
        <v>71</v>
      </c>
      <c r="C122" s="1" t="s">
        <v>37</v>
      </c>
      <c r="D122" s="2">
        <v>61632.1</v>
      </c>
      <c r="E122" s="2">
        <v>-8.6</v>
      </c>
      <c r="F122" s="2">
        <v>1455</v>
      </c>
      <c r="G122" s="3">
        <v>-49.9</v>
      </c>
      <c r="H122" s="2">
        <v>76777.899999999994</v>
      </c>
      <c r="I122" s="2">
        <v>36878.2019</v>
      </c>
      <c r="J122" s="2">
        <v>2.4018999999999999</v>
      </c>
      <c r="K122" s="2">
        <v>1.9018999999999999</v>
      </c>
      <c r="L122" s="2">
        <v>3.9018999999999999</v>
      </c>
      <c r="M122" s="1">
        <v>281381</v>
      </c>
      <c r="N122" s="1" t="s">
        <v>23</v>
      </c>
      <c r="Q122" s="2">
        <v>37289.525615725703</v>
      </c>
      <c r="R122" s="1">
        <v>0.80273229666349299</v>
      </c>
      <c r="S122" s="1">
        <v>3.9E-2</v>
      </c>
      <c r="T122" s="1">
        <v>2.0589669279037799</v>
      </c>
    </row>
    <row r="123" spans="1:20" x14ac:dyDescent="0.3">
      <c r="A123" s="1">
        <v>2022</v>
      </c>
      <c r="B123" s="1" t="s">
        <v>71</v>
      </c>
      <c r="C123" s="1" t="s">
        <v>37</v>
      </c>
      <c r="D123" s="2">
        <v>92766.2</v>
      </c>
      <c r="E123" s="2">
        <v>-0.4</v>
      </c>
      <c r="F123" s="2">
        <v>1367.3</v>
      </c>
      <c r="G123" s="3">
        <v>-42.6</v>
      </c>
      <c r="H123" s="2">
        <v>106963.5</v>
      </c>
      <c r="I123" s="2">
        <v>47204.1</v>
      </c>
      <c r="J123" s="2">
        <v>1.5</v>
      </c>
      <c r="K123" s="2">
        <v>1.3</v>
      </c>
      <c r="L123" s="2">
        <v>2.9</v>
      </c>
      <c r="M123" s="1">
        <v>421338</v>
      </c>
      <c r="N123" s="1" t="s">
        <v>23</v>
      </c>
      <c r="Q123" s="2">
        <v>47148.275862069</v>
      </c>
      <c r="R123" s="1">
        <v>0.86726967610446504</v>
      </c>
      <c r="S123" s="1">
        <v>2.9000000000000001E-2</v>
      </c>
      <c r="T123" s="1">
        <v>2.2686619615300199</v>
      </c>
    </row>
    <row r="124" spans="1:20" x14ac:dyDescent="0.3">
      <c r="A124" s="1">
        <v>2021</v>
      </c>
      <c r="B124" s="1" t="s">
        <v>71</v>
      </c>
      <c r="C124" s="1" t="s">
        <v>37</v>
      </c>
      <c r="D124" s="2">
        <v>93106.4</v>
      </c>
      <c r="E124" s="2">
        <v>14.3</v>
      </c>
      <c r="F124" s="2">
        <v>2382.4</v>
      </c>
      <c r="G124" s="3">
        <v>561.70000000000005</v>
      </c>
      <c r="H124" s="2">
        <v>111111.1</v>
      </c>
      <c r="I124" s="2">
        <v>47682.400000000001</v>
      </c>
      <c r="J124" s="2">
        <v>2.6</v>
      </c>
      <c r="K124" s="2">
        <v>2.1</v>
      </c>
      <c r="L124" s="2">
        <v>5</v>
      </c>
      <c r="M124" s="1">
        <v>402614</v>
      </c>
      <c r="N124" s="1" t="s">
        <v>23</v>
      </c>
      <c r="Q124" s="2">
        <v>47648</v>
      </c>
      <c r="R124" s="1">
        <v>0.83795768379576796</v>
      </c>
      <c r="S124" s="1">
        <v>0.05</v>
      </c>
      <c r="T124" s="1">
        <v>2.3319152955003402</v>
      </c>
    </row>
    <row r="125" spans="1:20" x14ac:dyDescent="0.3">
      <c r="A125" s="1">
        <v>2020</v>
      </c>
      <c r="B125" s="1" t="s">
        <v>71</v>
      </c>
      <c r="C125" s="1" t="s">
        <v>37</v>
      </c>
      <c r="D125" s="2">
        <v>81463.8</v>
      </c>
      <c r="E125" s="2">
        <v>-6.4</v>
      </c>
      <c r="F125" s="2">
        <v>360.1</v>
      </c>
      <c r="G125" s="3">
        <v>-79.8</v>
      </c>
      <c r="H125" s="2">
        <v>111817.4</v>
      </c>
      <c r="I125" s="2">
        <v>46784.7</v>
      </c>
      <c r="J125" s="2">
        <v>0.4</v>
      </c>
      <c r="K125" s="2">
        <v>0.3</v>
      </c>
      <c r="L125" s="2">
        <v>0.8</v>
      </c>
      <c r="M125" s="1">
        <v>395034</v>
      </c>
      <c r="N125" s="1" t="s">
        <v>23</v>
      </c>
      <c r="Q125" s="2">
        <v>45012.5</v>
      </c>
      <c r="R125" s="1">
        <v>0.72854314265937103</v>
      </c>
      <c r="S125" s="1">
        <v>8.0000000000000002E-3</v>
      </c>
      <c r="T125" s="1">
        <v>2.4841410719244701</v>
      </c>
    </row>
    <row r="126" spans="1:20" x14ac:dyDescent="0.3">
      <c r="A126" s="1">
        <v>2019</v>
      </c>
      <c r="B126" s="1" t="s">
        <v>71</v>
      </c>
      <c r="C126" s="1" t="s">
        <v>37</v>
      </c>
      <c r="D126" s="2">
        <v>92601.9</v>
      </c>
      <c r="E126" s="2">
        <v>5.2</v>
      </c>
      <c r="F126" s="2">
        <v>3596</v>
      </c>
      <c r="G126" s="3">
        <v>15.9</v>
      </c>
      <c r="H126" s="2">
        <v>95616.5</v>
      </c>
      <c r="I126" s="2">
        <v>42517.3</v>
      </c>
      <c r="J126" s="2">
        <v>3.9</v>
      </c>
      <c r="K126" s="2">
        <v>3.8</v>
      </c>
      <c r="L126" s="2">
        <v>8.5</v>
      </c>
      <c r="M126" s="1">
        <v>409881</v>
      </c>
      <c r="N126" s="1" t="s">
        <v>23</v>
      </c>
      <c r="Q126" s="2">
        <v>42305.882352941197</v>
      </c>
      <c r="R126" s="1">
        <v>0.96847196875016295</v>
      </c>
      <c r="S126" s="1">
        <v>8.5000000000000006E-2</v>
      </c>
      <c r="T126" s="1">
        <v>2.2601230533926602</v>
      </c>
    </row>
    <row r="127" spans="1:20" x14ac:dyDescent="0.3">
      <c r="A127" s="1">
        <v>2018</v>
      </c>
      <c r="B127" s="1" t="s">
        <v>71</v>
      </c>
      <c r="C127" s="1" t="s">
        <v>37</v>
      </c>
      <c r="D127" s="2">
        <v>92601.9</v>
      </c>
      <c r="E127" s="2">
        <v>5.2</v>
      </c>
      <c r="F127" s="2">
        <v>3596</v>
      </c>
      <c r="G127" s="3">
        <v>15.9</v>
      </c>
      <c r="H127" s="2">
        <v>95616.5</v>
      </c>
      <c r="I127" s="2">
        <v>42517.3</v>
      </c>
      <c r="J127" s="2">
        <v>3.9</v>
      </c>
      <c r="K127" s="2">
        <v>3.8</v>
      </c>
      <c r="L127" s="2">
        <v>8.5</v>
      </c>
      <c r="M127" s="1">
        <v>409881</v>
      </c>
      <c r="N127" s="1" t="s">
        <v>23</v>
      </c>
      <c r="Q127" s="2">
        <v>42305.882352941197</v>
      </c>
      <c r="R127" s="1">
        <v>0.96847196875016295</v>
      </c>
      <c r="S127" s="1">
        <v>8.5000000000000006E-2</v>
      </c>
      <c r="T127" s="1">
        <v>2.2601230533926602</v>
      </c>
    </row>
    <row r="128" spans="1:20" x14ac:dyDescent="0.3">
      <c r="A128" s="1">
        <v>2017</v>
      </c>
      <c r="B128" s="1" t="s">
        <v>71</v>
      </c>
      <c r="C128" s="1" t="s">
        <v>37</v>
      </c>
      <c r="D128" s="2">
        <v>92601.9</v>
      </c>
      <c r="E128" s="2">
        <v>5.2</v>
      </c>
      <c r="F128" s="2">
        <v>3596</v>
      </c>
      <c r="G128" s="3">
        <v>15.9</v>
      </c>
      <c r="H128" s="2">
        <v>95616.5</v>
      </c>
      <c r="I128" s="2">
        <v>42517.3</v>
      </c>
      <c r="J128" s="2">
        <v>3.9</v>
      </c>
      <c r="K128" s="2">
        <v>3.8</v>
      </c>
      <c r="L128" s="2">
        <v>8.5</v>
      </c>
      <c r="M128" s="1">
        <v>409881</v>
      </c>
      <c r="N128" s="1" t="s">
        <v>23</v>
      </c>
      <c r="Q128" s="2">
        <v>42305.882352941197</v>
      </c>
      <c r="R128" s="1">
        <v>0.96847196875016295</v>
      </c>
      <c r="S128" s="1">
        <v>8.5000000000000006E-2</v>
      </c>
      <c r="T128" s="1">
        <v>2.2601230533926602</v>
      </c>
    </row>
    <row r="129" spans="1:20" x14ac:dyDescent="0.3">
      <c r="A129" s="1">
        <v>2014</v>
      </c>
      <c r="B129" s="1" t="s">
        <v>71</v>
      </c>
      <c r="C129" s="1" t="s">
        <v>37</v>
      </c>
      <c r="D129" s="2">
        <v>64961.5</v>
      </c>
      <c r="E129" s="2">
        <v>5.4</v>
      </c>
      <c r="F129" s="2">
        <v>3196.9</v>
      </c>
      <c r="G129" s="3">
        <v>119.7</v>
      </c>
      <c r="H129" s="2">
        <v>74923.199999999997</v>
      </c>
      <c r="I129" s="2">
        <v>34263.800000000003</v>
      </c>
      <c r="J129" s="2">
        <v>4.9212225702916301</v>
      </c>
      <c r="K129" s="2">
        <v>4.26690264163837</v>
      </c>
      <c r="L129" s="2">
        <v>9.3302552548170397</v>
      </c>
      <c r="M129" s="1">
        <v>290183</v>
      </c>
      <c r="N129" s="1" t="s">
        <v>23</v>
      </c>
      <c r="Q129" s="2">
        <v>34263.800000000003</v>
      </c>
      <c r="R129" s="1">
        <v>0.86704118350524295</v>
      </c>
      <c r="S129" s="1">
        <v>9.3299999999999994E-2</v>
      </c>
      <c r="T129" s="1">
        <v>2.1866576386740499</v>
      </c>
    </row>
    <row r="130" spans="1:20" x14ac:dyDescent="0.3">
      <c r="A130" s="1">
        <v>2016</v>
      </c>
      <c r="B130" s="1" t="s">
        <v>71</v>
      </c>
      <c r="C130" s="1" t="s">
        <v>37</v>
      </c>
      <c r="D130" s="2">
        <v>80869.399999999994</v>
      </c>
      <c r="E130" s="2">
        <v>3.3</v>
      </c>
      <c r="F130" s="2">
        <v>2155.3000000000002</v>
      </c>
      <c r="G130" s="3">
        <v>-39.1</v>
      </c>
      <c r="H130" s="2">
        <v>86347.8</v>
      </c>
      <c r="I130" s="2">
        <v>36316.199999999997</v>
      </c>
      <c r="J130" s="2">
        <v>2.7</v>
      </c>
      <c r="K130" s="2">
        <v>2.5</v>
      </c>
      <c r="L130" s="2">
        <v>5.9</v>
      </c>
      <c r="M130" s="1">
        <v>389281</v>
      </c>
      <c r="N130" s="1" t="s">
        <v>23</v>
      </c>
      <c r="Q130" s="2">
        <v>36530.508474576302</v>
      </c>
      <c r="R130" s="1">
        <v>0.93655426079182102</v>
      </c>
      <c r="S130" s="1">
        <v>5.8999999999999997E-2</v>
      </c>
      <c r="T130" s="1">
        <v>2.3637174407275099</v>
      </c>
    </row>
    <row r="131" spans="1:20" x14ac:dyDescent="0.3">
      <c r="A131" s="1">
        <v>2015</v>
      </c>
      <c r="B131" s="1" t="s">
        <v>71</v>
      </c>
      <c r="C131" s="1" t="s">
        <v>37</v>
      </c>
      <c r="D131" s="2">
        <v>78322.7</v>
      </c>
      <c r="E131" s="2">
        <v>20.6</v>
      </c>
      <c r="F131" s="2">
        <v>3541.9</v>
      </c>
      <c r="G131" s="3">
        <v>10.8</v>
      </c>
      <c r="H131" s="2">
        <v>83926.3</v>
      </c>
      <c r="I131" s="2">
        <v>35678.400000000001</v>
      </c>
      <c r="J131" s="2">
        <v>4.5</v>
      </c>
      <c r="K131" s="2">
        <v>4.2</v>
      </c>
      <c r="L131" s="2">
        <v>9.9</v>
      </c>
      <c r="M131" s="1">
        <v>374778</v>
      </c>
      <c r="N131" s="1" t="s">
        <v>23</v>
      </c>
      <c r="Q131" s="2">
        <v>35776.767676767697</v>
      </c>
      <c r="R131" s="1">
        <v>0.93323189512703397</v>
      </c>
      <c r="S131" s="1">
        <v>9.9000000000000005E-2</v>
      </c>
      <c r="T131" s="1">
        <v>2.3458323781021502</v>
      </c>
    </row>
    <row r="132" spans="1:20" x14ac:dyDescent="0.3">
      <c r="A132" s="1">
        <v>2012</v>
      </c>
      <c r="B132" s="1" t="s">
        <v>71</v>
      </c>
      <c r="C132" s="1" t="s">
        <v>37</v>
      </c>
      <c r="D132" s="2">
        <v>67423</v>
      </c>
      <c r="E132" s="2">
        <v>-5.8</v>
      </c>
      <c r="F132" s="2">
        <v>2905.7</v>
      </c>
      <c r="G132" s="3">
        <v>19.7</v>
      </c>
      <c r="H132" s="2">
        <v>74248.899999999994</v>
      </c>
      <c r="I132" s="2">
        <v>34775.4</v>
      </c>
      <c r="J132" s="2">
        <v>4.3</v>
      </c>
      <c r="K132" s="2">
        <v>3.9134000000000002</v>
      </c>
      <c r="L132" s="2">
        <v>0</v>
      </c>
      <c r="M132" s="1">
        <v>305877</v>
      </c>
      <c r="N132" s="1" t="s">
        <v>23</v>
      </c>
      <c r="Q132" s="2" t="s">
        <v>73</v>
      </c>
      <c r="R132" s="1">
        <v>0.90806732490313002</v>
      </c>
      <c r="S132" s="1">
        <v>0</v>
      </c>
      <c r="T132" s="1">
        <v>0</v>
      </c>
    </row>
    <row r="133" spans="1:20" x14ac:dyDescent="0.3">
      <c r="A133" s="1">
        <v>2011</v>
      </c>
      <c r="B133" s="1" t="s">
        <v>71</v>
      </c>
      <c r="C133" s="1" t="s">
        <v>37</v>
      </c>
      <c r="D133" s="2">
        <v>80869.399999999994</v>
      </c>
      <c r="E133" s="2">
        <v>3.3</v>
      </c>
      <c r="F133" s="2">
        <v>2155.3000000000002</v>
      </c>
      <c r="G133" s="3">
        <v>-39.1</v>
      </c>
      <c r="H133" s="2">
        <v>86347.8</v>
      </c>
      <c r="I133" s="2">
        <v>36316.199999999997</v>
      </c>
      <c r="J133" s="2">
        <v>2.7</v>
      </c>
      <c r="K133" s="2">
        <v>2.5</v>
      </c>
      <c r="L133" s="2">
        <v>5.9</v>
      </c>
      <c r="M133" s="1">
        <v>389281</v>
      </c>
      <c r="N133" s="1" t="s">
        <v>23</v>
      </c>
      <c r="Q133" s="2">
        <v>36530.508474576302</v>
      </c>
      <c r="R133" s="1">
        <v>0.93655426079182102</v>
      </c>
      <c r="S133" s="1">
        <v>5.8999999999999997E-2</v>
      </c>
      <c r="T133" s="1">
        <v>2.3637174407275099</v>
      </c>
    </row>
    <row r="134" spans="1:20" x14ac:dyDescent="0.3">
      <c r="A134" s="1">
        <v>2012</v>
      </c>
      <c r="B134" s="1" t="s">
        <v>56</v>
      </c>
      <c r="C134" s="1" t="s">
        <v>57</v>
      </c>
      <c r="D134" s="2">
        <v>178554.8</v>
      </c>
      <c r="E134" s="2">
        <v>19.899999999999999</v>
      </c>
      <c r="F134" s="2">
        <v>20585.7</v>
      </c>
      <c r="G134" s="3">
        <v>70.7</v>
      </c>
      <c r="H134" s="2">
        <v>169154.6</v>
      </c>
      <c r="I134" s="2">
        <v>109387.7</v>
      </c>
      <c r="J134" s="2">
        <v>11.5</v>
      </c>
      <c r="K134" s="2">
        <v>12.1698</v>
      </c>
      <c r="L134" s="2">
        <v>0</v>
      </c>
      <c r="M134" s="1">
        <v>236000</v>
      </c>
      <c r="N134" s="1" t="s">
        <v>33</v>
      </c>
      <c r="P134" s="1" t="s">
        <v>58</v>
      </c>
      <c r="Q134" s="2" t="s">
        <v>73</v>
      </c>
      <c r="R134" s="1">
        <v>1.0555716486575</v>
      </c>
      <c r="S134" s="1">
        <v>0</v>
      </c>
      <c r="T134" s="1">
        <v>0</v>
      </c>
    </row>
    <row r="135" spans="1:20" x14ac:dyDescent="0.3">
      <c r="A135" s="1">
        <v>2019</v>
      </c>
      <c r="B135" s="1" t="s">
        <v>56</v>
      </c>
      <c r="C135" s="1" t="s">
        <v>57</v>
      </c>
      <c r="D135" s="2">
        <v>221579.4</v>
      </c>
      <c r="E135" s="2">
        <v>4.5</v>
      </c>
      <c r="F135" s="2">
        <v>39895.199999999997</v>
      </c>
      <c r="G135" s="3">
        <v>9.1</v>
      </c>
      <c r="H135" s="2">
        <v>304165.3</v>
      </c>
      <c r="I135" s="2">
        <v>215173.4</v>
      </c>
      <c r="J135" s="2">
        <v>18</v>
      </c>
      <c r="K135" s="2">
        <v>13.1</v>
      </c>
      <c r="L135" s="2">
        <v>18.5</v>
      </c>
      <c r="M135" s="1">
        <v>309630</v>
      </c>
      <c r="N135" s="1" t="s">
        <v>33</v>
      </c>
      <c r="P135" s="1" t="s">
        <v>66</v>
      </c>
      <c r="Q135" s="2">
        <v>215649.72972973</v>
      </c>
      <c r="R135" s="1">
        <v>0.72848349236418497</v>
      </c>
      <c r="S135" s="1">
        <v>0.185</v>
      </c>
      <c r="T135" s="1">
        <v>1.4104599174838099</v>
      </c>
    </row>
    <row r="136" spans="1:20" x14ac:dyDescent="0.3">
      <c r="A136" s="1">
        <v>2018</v>
      </c>
      <c r="B136" s="1" t="s">
        <v>56</v>
      </c>
      <c r="C136" s="1" t="s">
        <v>57</v>
      </c>
      <c r="D136" s="2">
        <v>221579.4</v>
      </c>
      <c r="E136" s="2">
        <v>4.5</v>
      </c>
      <c r="F136" s="2">
        <v>39895.199999999997</v>
      </c>
      <c r="G136" s="3">
        <v>9.1</v>
      </c>
      <c r="H136" s="2">
        <v>304165.3</v>
      </c>
      <c r="I136" s="2">
        <v>215173.4</v>
      </c>
      <c r="J136" s="2">
        <v>18</v>
      </c>
      <c r="K136" s="2">
        <v>13.1</v>
      </c>
      <c r="L136" s="2">
        <v>18.5</v>
      </c>
      <c r="M136" s="1">
        <v>309630</v>
      </c>
      <c r="N136" s="1" t="s">
        <v>33</v>
      </c>
      <c r="P136" s="1" t="s">
        <v>66</v>
      </c>
      <c r="Q136" s="2">
        <v>215649.72972973</v>
      </c>
      <c r="R136" s="1">
        <v>0.72848349236418497</v>
      </c>
      <c r="S136" s="1">
        <v>0.185</v>
      </c>
      <c r="T136" s="1">
        <v>1.4104599174838099</v>
      </c>
    </row>
    <row r="137" spans="1:20" x14ac:dyDescent="0.3">
      <c r="A137" s="1">
        <v>2017</v>
      </c>
      <c r="B137" s="1" t="s">
        <v>56</v>
      </c>
      <c r="C137" s="1" t="s">
        <v>57</v>
      </c>
      <c r="D137" s="2">
        <v>221579.4</v>
      </c>
      <c r="E137" s="2">
        <v>4.5</v>
      </c>
      <c r="F137" s="2">
        <v>39895.199999999997</v>
      </c>
      <c r="G137" s="3">
        <v>9.1</v>
      </c>
      <c r="H137" s="2">
        <v>304165.3</v>
      </c>
      <c r="I137" s="2">
        <v>215173.4</v>
      </c>
      <c r="J137" s="2">
        <v>18</v>
      </c>
      <c r="K137" s="2">
        <v>13.1</v>
      </c>
      <c r="L137" s="2">
        <v>18.5</v>
      </c>
      <c r="M137" s="1">
        <v>309630</v>
      </c>
      <c r="N137" s="1" t="s">
        <v>33</v>
      </c>
      <c r="P137" s="1" t="s">
        <v>66</v>
      </c>
      <c r="Q137" s="2">
        <v>215649.72972973</v>
      </c>
      <c r="R137" s="1">
        <v>0.72848349236418497</v>
      </c>
      <c r="S137" s="1">
        <v>0.185</v>
      </c>
      <c r="T137" s="1">
        <v>1.4104599174838099</v>
      </c>
    </row>
    <row r="138" spans="1:20" x14ac:dyDescent="0.3">
      <c r="A138" s="1">
        <v>2016</v>
      </c>
      <c r="B138" s="1" t="s">
        <v>56</v>
      </c>
      <c r="C138" s="1" t="s">
        <v>57</v>
      </c>
      <c r="D138" s="2">
        <v>173957.3</v>
      </c>
      <c r="E138" s="2">
        <v>-2</v>
      </c>
      <c r="F138" s="2">
        <v>19316.5</v>
      </c>
      <c r="G138" s="3">
        <v>16.8</v>
      </c>
      <c r="H138" s="2">
        <v>217103.6</v>
      </c>
      <c r="I138" s="2">
        <v>154375.9</v>
      </c>
      <c r="J138" s="2">
        <v>11.1</v>
      </c>
      <c r="K138" s="2">
        <v>8.9</v>
      </c>
      <c r="L138" s="2">
        <v>12.5</v>
      </c>
      <c r="M138" s="1">
        <v>325000</v>
      </c>
      <c r="N138" s="1" t="s">
        <v>33</v>
      </c>
      <c r="P138" s="1" t="s">
        <v>68</v>
      </c>
      <c r="Q138" s="2">
        <v>154532</v>
      </c>
      <c r="R138" s="1">
        <v>0.80126400483455795</v>
      </c>
      <c r="S138" s="1">
        <v>0.125</v>
      </c>
      <c r="T138" s="1">
        <v>1.4049103098387401</v>
      </c>
    </row>
    <row r="139" spans="1:20" x14ac:dyDescent="0.3">
      <c r="A139" s="1">
        <v>2015</v>
      </c>
      <c r="B139" s="1" t="s">
        <v>56</v>
      </c>
      <c r="C139" s="1" t="s">
        <v>57</v>
      </c>
      <c r="D139" s="2">
        <v>177440.2</v>
      </c>
      <c r="E139" s="2">
        <v>-9.4</v>
      </c>
      <c r="F139" s="2">
        <v>16531.900000000001</v>
      </c>
      <c r="G139" s="3">
        <v>-24.6</v>
      </c>
      <c r="H139" s="2">
        <v>206585</v>
      </c>
      <c r="I139" s="2">
        <v>147468</v>
      </c>
      <c r="J139" s="2">
        <v>9.3000000000000007</v>
      </c>
      <c r="K139" s="2">
        <v>8</v>
      </c>
      <c r="L139" s="2">
        <v>11.2</v>
      </c>
      <c r="M139" s="1">
        <v>319000</v>
      </c>
      <c r="N139" s="1" t="s">
        <v>33</v>
      </c>
      <c r="P139" s="1" t="s">
        <v>68</v>
      </c>
      <c r="Q139" s="2">
        <v>147606.25</v>
      </c>
      <c r="R139" s="1">
        <v>0.85892102524384595</v>
      </c>
      <c r="S139" s="1">
        <v>0.112</v>
      </c>
      <c r="T139" s="1">
        <v>1.3995681077190201</v>
      </c>
    </row>
    <row r="140" spans="1:20" x14ac:dyDescent="0.3">
      <c r="A140" s="1">
        <v>2013</v>
      </c>
      <c r="B140" s="1" t="s">
        <v>56</v>
      </c>
      <c r="C140" s="1" t="s">
        <v>57</v>
      </c>
      <c r="D140" s="2">
        <v>208938.4</v>
      </c>
      <c r="E140" s="2">
        <v>17</v>
      </c>
      <c r="F140" s="2">
        <v>27245.3</v>
      </c>
      <c r="G140" s="3">
        <v>32.4</v>
      </c>
      <c r="H140" s="2">
        <v>202876.2</v>
      </c>
      <c r="I140" s="2">
        <v>136886.5019</v>
      </c>
      <c r="J140" s="2">
        <v>13.001899999999999</v>
      </c>
      <c r="K140" s="2">
        <v>13.401899999999999</v>
      </c>
      <c r="L140" s="2">
        <v>19.901900000000001</v>
      </c>
      <c r="M140" s="1">
        <v>286000</v>
      </c>
      <c r="N140" s="1" t="s">
        <v>33</v>
      </c>
      <c r="P140" s="1" t="s">
        <v>58</v>
      </c>
      <c r="Q140" s="2">
        <v>136897.98461453401</v>
      </c>
      <c r="R140" s="1">
        <v>1.02988127735042</v>
      </c>
      <c r="S140" s="1">
        <v>0.19900000000000001</v>
      </c>
      <c r="T140" s="1">
        <v>1.48195169250476</v>
      </c>
    </row>
    <row r="141" spans="1:20" x14ac:dyDescent="0.3">
      <c r="A141" s="1">
        <v>2011</v>
      </c>
      <c r="B141" s="1" t="s">
        <v>56</v>
      </c>
      <c r="C141" s="1" t="s">
        <v>57</v>
      </c>
      <c r="D141" s="2">
        <v>173957.3</v>
      </c>
      <c r="E141" s="2">
        <v>-2</v>
      </c>
      <c r="F141" s="2">
        <v>19316.5</v>
      </c>
      <c r="G141" s="3">
        <v>16.8</v>
      </c>
      <c r="H141" s="2">
        <v>217103.6</v>
      </c>
      <c r="I141" s="2">
        <v>154375.9</v>
      </c>
      <c r="J141" s="2">
        <v>11.1</v>
      </c>
      <c r="K141" s="2">
        <v>8.9</v>
      </c>
      <c r="L141" s="2">
        <v>12.5</v>
      </c>
      <c r="M141" s="1">
        <v>325000</v>
      </c>
      <c r="N141" s="1" t="s">
        <v>33</v>
      </c>
      <c r="P141" s="1" t="s">
        <v>58</v>
      </c>
      <c r="Q141" s="2">
        <v>154532</v>
      </c>
      <c r="R141" s="1">
        <v>0.80126400483455795</v>
      </c>
      <c r="S141" s="1">
        <v>0.125</v>
      </c>
      <c r="T141" s="1">
        <v>1.4049103098387401</v>
      </c>
    </row>
    <row r="142" spans="1:20" x14ac:dyDescent="0.3">
      <c r="A142" s="1">
        <v>2014</v>
      </c>
      <c r="B142" s="1" t="s">
        <v>56</v>
      </c>
      <c r="C142" s="1" t="s">
        <v>57</v>
      </c>
      <c r="D142" s="2">
        <v>195845.3</v>
      </c>
      <c r="E142" s="2">
        <v>-6.3</v>
      </c>
      <c r="F142" s="2">
        <v>21922.7</v>
      </c>
      <c r="G142" s="3">
        <v>-19.5</v>
      </c>
      <c r="H142" s="2">
        <v>209666</v>
      </c>
      <c r="I142" s="2">
        <v>147572.1</v>
      </c>
      <c r="J142" s="2">
        <v>11.1938861948691</v>
      </c>
      <c r="K142" s="2">
        <v>10.456010988906201</v>
      </c>
      <c r="L142" s="2">
        <v>14.855585845834</v>
      </c>
      <c r="M142" s="1">
        <v>307000</v>
      </c>
      <c r="N142" s="1" t="s">
        <v>33</v>
      </c>
      <c r="Q142" s="2">
        <v>147572.1</v>
      </c>
      <c r="R142" s="1">
        <v>0.93408230232846501</v>
      </c>
      <c r="S142" s="1">
        <v>0.14860000000000001</v>
      </c>
      <c r="T142" s="1">
        <v>1.42076991518044</v>
      </c>
    </row>
    <row r="143" spans="1:20" x14ac:dyDescent="0.3">
      <c r="A143" s="1">
        <v>2022</v>
      </c>
      <c r="B143" s="1" t="s">
        <v>56</v>
      </c>
      <c r="C143" s="1" t="s">
        <v>57</v>
      </c>
      <c r="D143" s="2">
        <v>234129.3</v>
      </c>
      <c r="E143" s="2">
        <v>-4.2</v>
      </c>
      <c r="F143" s="2">
        <v>42397.7</v>
      </c>
      <c r="G143" s="3">
        <v>23.6</v>
      </c>
      <c r="H143" s="2">
        <v>356469.6</v>
      </c>
      <c r="I143" s="2">
        <v>274401.5</v>
      </c>
      <c r="J143" s="2">
        <v>18.100000000000001</v>
      </c>
      <c r="K143" s="2">
        <v>11.9</v>
      </c>
      <c r="L143" s="2">
        <v>15.5</v>
      </c>
      <c r="M143" s="1">
        <v>270372</v>
      </c>
      <c r="N143" s="1" t="s">
        <v>33</v>
      </c>
      <c r="Q143" s="2">
        <v>273533.54838709702</v>
      </c>
      <c r="R143" s="1">
        <v>0.65680018716883604</v>
      </c>
      <c r="S143" s="1">
        <v>0.155</v>
      </c>
      <c r="T143" s="1">
        <v>1.30320248504046</v>
      </c>
    </row>
    <row r="144" spans="1:20" x14ac:dyDescent="0.3">
      <c r="A144" s="1">
        <v>2021</v>
      </c>
      <c r="B144" s="1" t="s">
        <v>56</v>
      </c>
      <c r="C144" s="1" t="s">
        <v>57</v>
      </c>
      <c r="D144" s="2">
        <v>244334.9</v>
      </c>
      <c r="E144" s="2">
        <v>21.7</v>
      </c>
      <c r="F144" s="2">
        <v>34293.5</v>
      </c>
      <c r="G144" s="3">
        <v>55.1</v>
      </c>
      <c r="H144" s="2">
        <v>358981.8</v>
      </c>
      <c r="I144" s="2">
        <v>249270.2</v>
      </c>
      <c r="J144" s="2">
        <v>14</v>
      </c>
      <c r="K144" s="2">
        <v>9.6</v>
      </c>
      <c r="L144" s="2">
        <v>13.8</v>
      </c>
      <c r="M144" s="1">
        <v>266673</v>
      </c>
      <c r="N144" s="1" t="s">
        <v>33</v>
      </c>
      <c r="Q144" s="2">
        <v>248503.623188406</v>
      </c>
      <c r="R144" s="1">
        <v>0.68063311287647499</v>
      </c>
      <c r="S144" s="1">
        <v>0.13800000000000001</v>
      </c>
      <c r="T144" s="1">
        <v>1.4445737063875099</v>
      </c>
    </row>
    <row r="145" spans="1:20" x14ac:dyDescent="0.3">
      <c r="A145" s="1">
        <v>2020</v>
      </c>
      <c r="B145" s="1" t="s">
        <v>56</v>
      </c>
      <c r="C145" s="1" t="s">
        <v>57</v>
      </c>
      <c r="D145" s="2">
        <v>200734.4</v>
      </c>
      <c r="E145" s="2">
        <v>1.5</v>
      </c>
      <c r="F145" s="2">
        <v>22116.400000000001</v>
      </c>
      <c r="G145" s="3">
        <v>19.899999999999999</v>
      </c>
      <c r="H145" s="2">
        <v>347991.8</v>
      </c>
      <c r="I145" s="2">
        <v>246267.2</v>
      </c>
      <c r="J145" s="2">
        <v>11</v>
      </c>
      <c r="K145" s="2">
        <v>6.4</v>
      </c>
      <c r="L145" s="2">
        <v>9</v>
      </c>
      <c r="M145" s="1">
        <v>267937</v>
      </c>
      <c r="N145" s="1" t="s">
        <v>33</v>
      </c>
      <c r="Q145" s="2">
        <v>245737.77777777801</v>
      </c>
      <c r="R145" s="1">
        <v>0.57683658063207199</v>
      </c>
      <c r="S145" s="1">
        <v>0.09</v>
      </c>
      <c r="T145" s="1">
        <v>1.4161103072832799</v>
      </c>
    </row>
    <row r="146" spans="1:20" x14ac:dyDescent="0.3">
      <c r="A146" s="1">
        <v>2015</v>
      </c>
      <c r="B146" s="1" t="s">
        <v>42</v>
      </c>
      <c r="C146" s="1" t="s">
        <v>40</v>
      </c>
      <c r="D146" s="2">
        <v>67518.8</v>
      </c>
      <c r="E146" s="2">
        <v>-9.6</v>
      </c>
      <c r="F146" s="2">
        <v>1231.0999999999999</v>
      </c>
      <c r="G146" s="3">
        <v>0</v>
      </c>
      <c r="H146" s="2">
        <v>148366.20000000001</v>
      </c>
      <c r="I146" s="2">
        <v>21919.7</v>
      </c>
      <c r="J146" s="2">
        <v>1.8</v>
      </c>
      <c r="K146" s="2">
        <v>0.8</v>
      </c>
      <c r="L146" s="2">
        <v>5.6</v>
      </c>
      <c r="M146" s="1">
        <v>125300</v>
      </c>
      <c r="N146" s="1" t="s">
        <v>33</v>
      </c>
      <c r="P146" s="1" t="s">
        <v>43</v>
      </c>
      <c r="Q146" s="2">
        <v>21983.928571428602</v>
      </c>
      <c r="R146" s="1">
        <v>0.45508208742961698</v>
      </c>
      <c r="S146" s="1">
        <v>5.6000000000000001E-2</v>
      </c>
      <c r="T146" s="1">
        <v>6.7488483470067404</v>
      </c>
    </row>
    <row r="147" spans="1:20" x14ac:dyDescent="0.3">
      <c r="A147" s="1">
        <v>2012</v>
      </c>
      <c r="B147" s="1" t="s">
        <v>42</v>
      </c>
      <c r="C147" s="1" t="s">
        <v>40</v>
      </c>
      <c r="D147" s="2">
        <v>81897.3</v>
      </c>
      <c r="E147" s="2">
        <v>-0.4</v>
      </c>
      <c r="F147" s="2">
        <v>518.20000000000005</v>
      </c>
      <c r="G147" s="3">
        <v>0</v>
      </c>
      <c r="H147" s="2">
        <v>151130.79999999999</v>
      </c>
      <c r="I147" s="2">
        <v>23380.5</v>
      </c>
      <c r="J147" s="2">
        <v>0.6</v>
      </c>
      <c r="K147" s="2">
        <v>0.34289999999999998</v>
      </c>
      <c r="L147" s="2">
        <v>0</v>
      </c>
      <c r="M147" s="1">
        <v>146300</v>
      </c>
      <c r="N147" s="1" t="s">
        <v>33</v>
      </c>
      <c r="P147" s="1" t="s">
        <v>46</v>
      </c>
      <c r="Q147" s="2" t="s">
        <v>73</v>
      </c>
      <c r="R147" s="1">
        <v>0.54189682050250498</v>
      </c>
      <c r="S147" s="1">
        <v>0</v>
      </c>
      <c r="T147" s="1">
        <v>0</v>
      </c>
    </row>
    <row r="148" spans="1:20" x14ac:dyDescent="0.3">
      <c r="A148" s="1">
        <v>2022</v>
      </c>
      <c r="B148" s="1" t="s">
        <v>42</v>
      </c>
      <c r="C148" s="1" t="s">
        <v>40</v>
      </c>
      <c r="D148" s="2">
        <v>85254.9</v>
      </c>
      <c r="E148" s="2">
        <v>-3.5</v>
      </c>
      <c r="F148" s="2">
        <v>6923.4</v>
      </c>
      <c r="G148" s="3">
        <v>-11.8</v>
      </c>
      <c r="H148" s="2">
        <v>241383.3</v>
      </c>
      <c r="I148" s="2">
        <v>54465.2</v>
      </c>
      <c r="J148" s="2">
        <v>8.1</v>
      </c>
      <c r="K148" s="2">
        <v>2.9</v>
      </c>
      <c r="L148" s="2">
        <v>12.7</v>
      </c>
      <c r="M148" s="1">
        <v>112994</v>
      </c>
      <c r="N148" s="1" t="s">
        <v>33</v>
      </c>
      <c r="P148" s="1" t="s">
        <v>49</v>
      </c>
      <c r="Q148" s="2">
        <v>54514.960629921297</v>
      </c>
      <c r="R148" s="1">
        <v>0.35319303365228699</v>
      </c>
      <c r="S148" s="1">
        <v>0.127</v>
      </c>
      <c r="T148" s="1">
        <v>4.4278359043244704</v>
      </c>
    </row>
    <row r="149" spans="1:20" x14ac:dyDescent="0.3">
      <c r="A149" s="1">
        <v>2021</v>
      </c>
      <c r="B149" s="1" t="s">
        <v>42</v>
      </c>
      <c r="C149" s="1" t="s">
        <v>40</v>
      </c>
      <c r="D149" s="2">
        <v>88320.5</v>
      </c>
      <c r="E149" s="2">
        <v>4</v>
      </c>
      <c r="F149" s="2">
        <v>7853.1</v>
      </c>
      <c r="G149" s="3">
        <v>-19.100000000000001</v>
      </c>
      <c r="H149" s="2">
        <v>251058.1</v>
      </c>
      <c r="I149" s="2">
        <v>58845.8</v>
      </c>
      <c r="J149" s="2">
        <v>8.9</v>
      </c>
      <c r="K149" s="2">
        <v>3.1</v>
      </c>
      <c r="L149" s="2">
        <v>13.3</v>
      </c>
      <c r="M149" s="1">
        <v>108900</v>
      </c>
      <c r="N149" s="1" t="s">
        <v>33</v>
      </c>
      <c r="P149" s="1" t="s">
        <v>49</v>
      </c>
      <c r="Q149" s="2">
        <v>59045.864661654101</v>
      </c>
      <c r="R149" s="1">
        <v>0.35179307100627299</v>
      </c>
      <c r="S149" s="1">
        <v>0.13300000000000001</v>
      </c>
      <c r="T149" s="1">
        <v>4.2519167335192503</v>
      </c>
    </row>
    <row r="150" spans="1:20" x14ac:dyDescent="0.3">
      <c r="A150" s="1">
        <v>2020</v>
      </c>
      <c r="B150" s="1" t="s">
        <v>42</v>
      </c>
      <c r="C150" s="1" t="s">
        <v>40</v>
      </c>
      <c r="D150" s="2">
        <v>84893.1</v>
      </c>
      <c r="E150" s="2">
        <v>11.7</v>
      </c>
      <c r="F150" s="2">
        <v>11053.6</v>
      </c>
      <c r="G150" s="3">
        <v>106.4</v>
      </c>
      <c r="H150" s="2">
        <v>238289.7</v>
      </c>
      <c r="I150" s="2">
        <v>50414.5</v>
      </c>
      <c r="J150" s="2">
        <v>13</v>
      </c>
      <c r="K150" s="2">
        <v>4.5999999999999996</v>
      </c>
      <c r="L150" s="2">
        <v>21.9</v>
      </c>
      <c r="M150" s="1">
        <v>109700</v>
      </c>
      <c r="N150" s="1" t="s">
        <v>33</v>
      </c>
      <c r="P150" s="1" t="s">
        <v>49</v>
      </c>
      <c r="Q150" s="2">
        <v>50473.0593607306</v>
      </c>
      <c r="R150" s="1">
        <v>0.35626004816825901</v>
      </c>
      <c r="S150" s="1">
        <v>0.219</v>
      </c>
      <c r="T150" s="1">
        <v>4.7211265379604797</v>
      </c>
    </row>
    <row r="151" spans="1:20" x14ac:dyDescent="0.3">
      <c r="A151" s="1">
        <v>2019</v>
      </c>
      <c r="B151" s="1" t="s">
        <v>42</v>
      </c>
      <c r="C151" s="1" t="s">
        <v>40</v>
      </c>
      <c r="D151" s="2">
        <v>78157.7</v>
      </c>
      <c r="E151" s="2">
        <v>1.4</v>
      </c>
      <c r="F151" s="2">
        <v>8264</v>
      </c>
      <c r="G151" s="3">
        <v>86.6</v>
      </c>
      <c r="H151" s="2">
        <v>189586.9</v>
      </c>
      <c r="I151" s="2">
        <v>33851.800000000003</v>
      </c>
      <c r="J151" s="2">
        <v>10.6</v>
      </c>
      <c r="K151" s="2">
        <v>4.4000000000000004</v>
      </c>
      <c r="L151" s="2">
        <v>24.4</v>
      </c>
      <c r="M151" s="1">
        <v>114400</v>
      </c>
      <c r="N151" s="1" t="s">
        <v>33</v>
      </c>
      <c r="P151" s="1" t="s">
        <v>43</v>
      </c>
      <c r="Q151" s="2">
        <v>33868.852459016402</v>
      </c>
      <c r="R151" s="1">
        <v>0.41225263981846799</v>
      </c>
      <c r="S151" s="1">
        <v>0.24399999999999999</v>
      </c>
      <c r="T151" s="1">
        <v>5.59767710551791</v>
      </c>
    </row>
    <row r="152" spans="1:20" x14ac:dyDescent="0.3">
      <c r="A152" s="1">
        <v>2018</v>
      </c>
      <c r="B152" s="1" t="s">
        <v>42</v>
      </c>
      <c r="C152" s="1" t="s">
        <v>40</v>
      </c>
      <c r="D152" s="2">
        <v>78157.7</v>
      </c>
      <c r="E152" s="2">
        <v>1.4</v>
      </c>
      <c r="F152" s="2">
        <v>8264</v>
      </c>
      <c r="G152" s="3">
        <v>86.6</v>
      </c>
      <c r="H152" s="2">
        <v>189586.9</v>
      </c>
      <c r="I152" s="2">
        <v>33851.800000000003</v>
      </c>
      <c r="J152" s="2">
        <v>10.6</v>
      </c>
      <c r="K152" s="2">
        <v>4.4000000000000004</v>
      </c>
      <c r="L152" s="2">
        <v>24.4</v>
      </c>
      <c r="M152" s="1">
        <v>114400</v>
      </c>
      <c r="N152" s="1" t="s">
        <v>33</v>
      </c>
      <c r="P152" s="1" t="s">
        <v>43</v>
      </c>
      <c r="Q152" s="2">
        <v>33868.852459016402</v>
      </c>
      <c r="R152" s="1">
        <v>0.41225263981846799</v>
      </c>
      <c r="S152" s="1">
        <v>0.24399999999999999</v>
      </c>
      <c r="T152" s="1">
        <v>5.59767710551791</v>
      </c>
    </row>
    <row r="153" spans="1:20" x14ac:dyDescent="0.3">
      <c r="A153" s="1">
        <v>2017</v>
      </c>
      <c r="B153" s="1" t="s">
        <v>42</v>
      </c>
      <c r="C153" s="1" t="s">
        <v>40</v>
      </c>
      <c r="D153" s="2">
        <v>78157.7</v>
      </c>
      <c r="E153" s="2">
        <v>1.4</v>
      </c>
      <c r="F153" s="2">
        <v>8264</v>
      </c>
      <c r="G153" s="3">
        <v>86.6</v>
      </c>
      <c r="H153" s="2">
        <v>189586.9</v>
      </c>
      <c r="I153" s="2">
        <v>33851.800000000003</v>
      </c>
      <c r="J153" s="2">
        <v>10.6</v>
      </c>
      <c r="K153" s="2">
        <v>4.4000000000000004</v>
      </c>
      <c r="L153" s="2">
        <v>24.4</v>
      </c>
      <c r="M153" s="1">
        <v>114400</v>
      </c>
      <c r="N153" s="1" t="s">
        <v>33</v>
      </c>
      <c r="P153" s="1" t="s">
        <v>43</v>
      </c>
      <c r="Q153" s="2">
        <v>33868.852459016402</v>
      </c>
      <c r="R153" s="1">
        <v>0.41225263981846799</v>
      </c>
      <c r="S153" s="1">
        <v>0.24399999999999999</v>
      </c>
      <c r="T153" s="1">
        <v>5.59767710551791</v>
      </c>
    </row>
    <row r="154" spans="1:20" x14ac:dyDescent="0.3">
      <c r="A154" s="1">
        <v>2016</v>
      </c>
      <c r="B154" s="1" t="s">
        <v>42</v>
      </c>
      <c r="C154" s="1" t="s">
        <v>40</v>
      </c>
      <c r="D154" s="2">
        <v>70170.3</v>
      </c>
      <c r="E154" s="2">
        <v>3.9</v>
      </c>
      <c r="F154" s="2">
        <v>676.4</v>
      </c>
      <c r="G154" s="3">
        <v>-45.1</v>
      </c>
      <c r="H154" s="2">
        <v>158518.6</v>
      </c>
      <c r="I154" s="2">
        <v>22414.9</v>
      </c>
      <c r="J154" s="2">
        <v>1</v>
      </c>
      <c r="K154" s="2">
        <v>0.4</v>
      </c>
      <c r="L154" s="2">
        <v>3</v>
      </c>
      <c r="M154" s="1">
        <v>128400</v>
      </c>
      <c r="N154" s="1" t="s">
        <v>33</v>
      </c>
      <c r="P154" s="1" t="s">
        <v>43</v>
      </c>
      <c r="Q154" s="2">
        <v>22546.666666666701</v>
      </c>
      <c r="R154" s="1">
        <v>0.44266287993964099</v>
      </c>
      <c r="S154" s="1">
        <v>0.03</v>
      </c>
      <c r="T154" s="1">
        <v>7.03068894145476</v>
      </c>
    </row>
    <row r="155" spans="1:20" x14ac:dyDescent="0.3">
      <c r="A155" s="1">
        <v>2013</v>
      </c>
      <c r="B155" s="1" t="s">
        <v>42</v>
      </c>
      <c r="C155" s="1" t="s">
        <v>40</v>
      </c>
      <c r="D155" s="2">
        <v>77532.3</v>
      </c>
      <c r="E155" s="2">
        <v>-5.3</v>
      </c>
      <c r="F155" s="2">
        <v>-1281.4000000000001</v>
      </c>
      <c r="G155" s="3">
        <v>-347.3</v>
      </c>
      <c r="H155" s="2">
        <v>148914.5</v>
      </c>
      <c r="I155" s="2">
        <v>21930.001899999999</v>
      </c>
      <c r="J155" s="2">
        <v>-1.7000999999999999</v>
      </c>
      <c r="K155" s="2">
        <v>-0.90010000000000001</v>
      </c>
      <c r="L155" s="2">
        <v>-5.8000999999999996</v>
      </c>
      <c r="M155" s="1">
        <v>140900</v>
      </c>
      <c r="N155" s="1" t="s">
        <v>33</v>
      </c>
      <c r="P155" s="1" t="s">
        <v>46</v>
      </c>
      <c r="Q155" s="2">
        <v>22092.722539266601</v>
      </c>
      <c r="R155" s="1">
        <v>0.52064976882707903</v>
      </c>
      <c r="S155" s="1">
        <v>-5.8000000000000003E-2</v>
      </c>
      <c r="T155" s="1">
        <v>6.7404322729046298</v>
      </c>
    </row>
    <row r="156" spans="1:20" x14ac:dyDescent="0.3">
      <c r="A156" s="1">
        <v>2011</v>
      </c>
      <c r="B156" s="1" t="s">
        <v>42</v>
      </c>
      <c r="C156" s="1" t="s">
        <v>40</v>
      </c>
      <c r="D156" s="2">
        <v>70170.3</v>
      </c>
      <c r="E156" s="2">
        <v>3.9</v>
      </c>
      <c r="F156" s="2">
        <v>676.4</v>
      </c>
      <c r="G156" s="3">
        <v>-45.1</v>
      </c>
      <c r="H156" s="2">
        <v>158518.6</v>
      </c>
      <c r="I156" s="2">
        <v>22414.9</v>
      </c>
      <c r="J156" s="2">
        <v>1</v>
      </c>
      <c r="K156" s="2">
        <v>0.4</v>
      </c>
      <c r="L156" s="2">
        <v>3</v>
      </c>
      <c r="M156" s="1">
        <v>128400</v>
      </c>
      <c r="N156" s="1" t="s">
        <v>33</v>
      </c>
      <c r="P156" s="1" t="s">
        <v>46</v>
      </c>
      <c r="Q156" s="2">
        <v>22546.666666666701</v>
      </c>
      <c r="R156" s="1">
        <v>0.44266287993964099</v>
      </c>
      <c r="S156" s="1">
        <v>0.03</v>
      </c>
      <c r="T156" s="1">
        <v>7.03068894145476</v>
      </c>
    </row>
    <row r="157" spans="1:20" x14ac:dyDescent="0.3">
      <c r="A157" s="1">
        <v>2014</v>
      </c>
      <c r="B157" s="1" t="s">
        <v>42</v>
      </c>
      <c r="C157" s="1" t="s">
        <v>40</v>
      </c>
      <c r="D157" s="2">
        <v>74724.899999999994</v>
      </c>
      <c r="E157" s="2">
        <v>-3.6</v>
      </c>
      <c r="F157" s="2">
        <v>-1145.8</v>
      </c>
      <c r="G157" s="3">
        <v>0</v>
      </c>
      <c r="H157" s="2">
        <v>132051.79999999999</v>
      </c>
      <c r="I157" s="2">
        <v>19323.5</v>
      </c>
      <c r="J157" s="2">
        <v>-1.53335768933782</v>
      </c>
      <c r="K157" s="2">
        <v>-0.86768980051767597</v>
      </c>
      <c r="L157" s="2">
        <v>-5.9295676249126696</v>
      </c>
      <c r="M157" s="1">
        <v>131700</v>
      </c>
      <c r="N157" s="1" t="s">
        <v>33</v>
      </c>
      <c r="Q157" s="2">
        <v>19323.5</v>
      </c>
      <c r="R157" s="1">
        <v>0.56587566394399802</v>
      </c>
      <c r="S157" s="1">
        <v>-5.9299999999999999E-2</v>
      </c>
      <c r="T157" s="1">
        <v>6.8337412994540303</v>
      </c>
    </row>
    <row r="158" spans="1:20" x14ac:dyDescent="0.3">
      <c r="A158" s="1">
        <v>2021</v>
      </c>
      <c r="B158" s="1" t="s">
        <v>70</v>
      </c>
      <c r="C158" s="1" t="s">
        <v>37</v>
      </c>
      <c r="D158" s="2">
        <v>45298.7</v>
      </c>
      <c r="E158" s="2">
        <v>21.9</v>
      </c>
      <c r="F158" s="2">
        <v>780.3</v>
      </c>
      <c r="G158" s="3">
        <v>0</v>
      </c>
      <c r="H158" s="2">
        <v>43614.2</v>
      </c>
      <c r="I158" s="2">
        <v>7534.9</v>
      </c>
      <c r="J158" s="2">
        <v>1.7</v>
      </c>
      <c r="K158" s="2">
        <v>1.8</v>
      </c>
      <c r="L158" s="2">
        <v>10.4</v>
      </c>
      <c r="M158" s="1">
        <v>157549</v>
      </c>
      <c r="N158" s="1" t="s">
        <v>23</v>
      </c>
      <c r="Q158" s="2">
        <v>7502.8846153846098</v>
      </c>
      <c r="R158" s="1">
        <v>1.0386227421344401</v>
      </c>
      <c r="S158" s="1">
        <v>0.104</v>
      </c>
      <c r="T158" s="1">
        <v>5.8129909009355396</v>
      </c>
    </row>
    <row r="159" spans="1:20" x14ac:dyDescent="0.3">
      <c r="A159" s="1">
        <v>2014</v>
      </c>
      <c r="B159" s="1" t="s">
        <v>70</v>
      </c>
      <c r="C159" s="1" t="s">
        <v>37</v>
      </c>
      <c r="D159" s="2">
        <v>24428</v>
      </c>
      <c r="E159" s="2">
        <v>9.3000000000000007</v>
      </c>
      <c r="F159" s="2">
        <v>859.6</v>
      </c>
      <c r="G159" s="3">
        <v>48.2</v>
      </c>
      <c r="H159" s="2">
        <v>16198.4</v>
      </c>
      <c r="I159" s="2">
        <v>5275.3</v>
      </c>
      <c r="J159" s="2">
        <v>3.5189127231046302</v>
      </c>
      <c r="K159" s="2">
        <v>5.3066969577242196</v>
      </c>
      <c r="L159" s="2">
        <v>16.294807878224901</v>
      </c>
      <c r="M159" s="1">
        <v>71402</v>
      </c>
      <c r="N159" s="1" t="s">
        <v>23</v>
      </c>
      <c r="Q159" s="2">
        <v>5275.3</v>
      </c>
      <c r="R159" s="1">
        <v>1.5080501777953399</v>
      </c>
      <c r="S159" s="1">
        <v>0.16289999999999999</v>
      </c>
      <c r="T159" s="1">
        <v>3.0706120978901699</v>
      </c>
    </row>
    <row r="160" spans="1:20" x14ac:dyDescent="0.3">
      <c r="A160" s="1">
        <v>2022</v>
      </c>
      <c r="B160" s="1" t="s">
        <v>70</v>
      </c>
      <c r="C160" s="1" t="s">
        <v>37</v>
      </c>
      <c r="D160" s="2">
        <v>46068.1</v>
      </c>
      <c r="E160" s="2">
        <v>1.7</v>
      </c>
      <c r="F160" s="2">
        <v>238.7</v>
      </c>
      <c r="G160" s="3">
        <v>-69.400000000000006</v>
      </c>
      <c r="H160" s="2">
        <v>41553.199999999997</v>
      </c>
      <c r="I160" s="2">
        <v>8592.6</v>
      </c>
      <c r="J160" s="2">
        <v>0.5</v>
      </c>
      <c r="K160" s="2">
        <v>0.6</v>
      </c>
      <c r="L160" s="2">
        <v>2.8</v>
      </c>
      <c r="M160" s="1">
        <v>161901</v>
      </c>
      <c r="N160" s="1" t="s">
        <v>23</v>
      </c>
      <c r="Q160" s="2">
        <v>8525</v>
      </c>
      <c r="R160" s="1">
        <v>1.1086534851708201</v>
      </c>
      <c r="S160" s="1">
        <v>2.8000000000000001E-2</v>
      </c>
      <c r="T160" s="1">
        <v>4.8742756598240504</v>
      </c>
    </row>
    <row r="161" spans="1:20" x14ac:dyDescent="0.3">
      <c r="A161" s="1">
        <v>2020</v>
      </c>
      <c r="B161" s="1" t="s">
        <v>70</v>
      </c>
      <c r="C161" s="1" t="s">
        <v>37</v>
      </c>
      <c r="D161" s="2">
        <v>37158.6</v>
      </c>
      <c r="E161" s="2">
        <v>-9.1</v>
      </c>
      <c r="F161" s="2">
        <v>-940</v>
      </c>
      <c r="G161" s="3">
        <v>-340</v>
      </c>
      <c r="H161" s="2">
        <v>44950.2</v>
      </c>
      <c r="I161" s="2">
        <v>5022.5</v>
      </c>
      <c r="J161" s="2">
        <v>-2.5</v>
      </c>
      <c r="K161" s="2">
        <v>-2.1</v>
      </c>
      <c r="L161" s="2">
        <v>-18.7</v>
      </c>
      <c r="M161" s="1">
        <v>153522</v>
      </c>
      <c r="N161" s="1" t="s">
        <v>23</v>
      </c>
      <c r="Q161" s="2">
        <v>5026.7379679144397</v>
      </c>
      <c r="R161" s="1">
        <v>0.82666150539930905</v>
      </c>
      <c r="S161" s="1">
        <v>-0.187</v>
      </c>
      <c r="T161" s="1">
        <v>8.9422206382978704</v>
      </c>
    </row>
    <row r="162" spans="1:20" x14ac:dyDescent="0.3">
      <c r="A162" s="1">
        <v>2019</v>
      </c>
      <c r="B162" s="1" t="s">
        <v>70</v>
      </c>
      <c r="C162" s="1" t="s">
        <v>37</v>
      </c>
      <c r="D162" s="2">
        <v>43582.400000000001</v>
      </c>
      <c r="E162" s="2">
        <v>6.1</v>
      </c>
      <c r="F162" s="2">
        <v>1064.5</v>
      </c>
      <c r="G162" s="3">
        <v>-12.9</v>
      </c>
      <c r="H162" s="2">
        <v>30897.599999999999</v>
      </c>
      <c r="I162" s="2">
        <v>8170.2</v>
      </c>
      <c r="J162" s="2">
        <v>2.4</v>
      </c>
      <c r="K162" s="2">
        <v>3.4</v>
      </c>
      <c r="L162" s="2">
        <v>13</v>
      </c>
      <c r="M162" s="1">
        <v>148969</v>
      </c>
      <c r="N162" s="1" t="s">
        <v>23</v>
      </c>
      <c r="Q162" s="2">
        <v>8188.4615384615399</v>
      </c>
      <c r="R162" s="1">
        <v>1.4105432137123901</v>
      </c>
      <c r="S162" s="1">
        <v>0.13</v>
      </c>
      <c r="T162" s="1">
        <v>3.7733095349929502</v>
      </c>
    </row>
    <row r="163" spans="1:20" x14ac:dyDescent="0.3">
      <c r="A163" s="1">
        <v>2018</v>
      </c>
      <c r="B163" s="1" t="s">
        <v>70</v>
      </c>
      <c r="C163" s="1" t="s">
        <v>37</v>
      </c>
      <c r="D163" s="2">
        <v>43582.400000000001</v>
      </c>
      <c r="E163" s="2">
        <v>6.1</v>
      </c>
      <c r="F163" s="2">
        <v>1064.5</v>
      </c>
      <c r="G163" s="3">
        <v>-12.9</v>
      </c>
      <c r="H163" s="2">
        <v>30897.599999999999</v>
      </c>
      <c r="I163" s="2">
        <v>8170.2</v>
      </c>
      <c r="J163" s="2">
        <v>2.4</v>
      </c>
      <c r="K163" s="2">
        <v>3.4</v>
      </c>
      <c r="L163" s="2">
        <v>13</v>
      </c>
      <c r="M163" s="1">
        <v>148969</v>
      </c>
      <c r="N163" s="1" t="s">
        <v>23</v>
      </c>
      <c r="Q163" s="2">
        <v>8188.4615384615399</v>
      </c>
      <c r="R163" s="1">
        <v>1.4105432137123901</v>
      </c>
      <c r="S163" s="1">
        <v>0.13</v>
      </c>
      <c r="T163" s="1">
        <v>3.7733095349929502</v>
      </c>
    </row>
    <row r="164" spans="1:20" x14ac:dyDescent="0.3">
      <c r="A164" s="1">
        <v>2017</v>
      </c>
      <c r="B164" s="1" t="s">
        <v>70</v>
      </c>
      <c r="C164" s="1" t="s">
        <v>37</v>
      </c>
      <c r="D164" s="2">
        <v>43582.400000000001</v>
      </c>
      <c r="E164" s="2">
        <v>6.1</v>
      </c>
      <c r="F164" s="2">
        <v>1064.5</v>
      </c>
      <c r="G164" s="3">
        <v>-12.9</v>
      </c>
      <c r="H164" s="2">
        <v>30897.599999999999</v>
      </c>
      <c r="I164" s="2">
        <v>8170.2</v>
      </c>
      <c r="J164" s="2">
        <v>2.4</v>
      </c>
      <c r="K164" s="2">
        <v>3.4</v>
      </c>
      <c r="L164" s="2">
        <v>13</v>
      </c>
      <c r="M164" s="1">
        <v>148969</v>
      </c>
      <c r="N164" s="1" t="s">
        <v>23</v>
      </c>
      <c r="Q164" s="2">
        <v>8188.4615384615399</v>
      </c>
      <c r="R164" s="1">
        <v>1.4105432137123901</v>
      </c>
      <c r="S164" s="1">
        <v>0.13</v>
      </c>
      <c r="T164" s="1">
        <v>3.7733095349929502</v>
      </c>
    </row>
    <row r="165" spans="1:20" x14ac:dyDescent="0.3">
      <c r="A165" s="1">
        <v>2016</v>
      </c>
      <c r="B165" s="1" t="s">
        <v>70</v>
      </c>
      <c r="C165" s="1" t="s">
        <v>37</v>
      </c>
      <c r="D165" s="2">
        <v>38888.199999999997</v>
      </c>
      <c r="E165" s="2">
        <v>20.2</v>
      </c>
      <c r="F165" s="2">
        <v>949.9</v>
      </c>
      <c r="G165" s="3">
        <v>-12.1</v>
      </c>
      <c r="H165" s="2">
        <v>30719.3</v>
      </c>
      <c r="I165" s="2">
        <v>6133.7</v>
      </c>
      <c r="J165" s="2">
        <v>2.4</v>
      </c>
      <c r="K165" s="2">
        <v>3.1</v>
      </c>
      <c r="L165" s="2">
        <v>15.5</v>
      </c>
      <c r="M165" s="1">
        <v>136820</v>
      </c>
      <c r="N165" s="1" t="s">
        <v>23</v>
      </c>
      <c r="Q165" s="2">
        <v>6128.3870967741896</v>
      </c>
      <c r="R165" s="1">
        <v>1.2659207729342801</v>
      </c>
      <c r="S165" s="1">
        <v>0.155</v>
      </c>
      <c r="T165" s="1">
        <v>5.0126239604168896</v>
      </c>
    </row>
    <row r="166" spans="1:20" x14ac:dyDescent="0.3">
      <c r="A166" s="1">
        <v>2015</v>
      </c>
      <c r="B166" s="1" t="s">
        <v>70</v>
      </c>
      <c r="C166" s="1" t="s">
        <v>37</v>
      </c>
      <c r="D166" s="2">
        <v>32339.8</v>
      </c>
      <c r="E166" s="2">
        <v>32.4</v>
      </c>
      <c r="F166" s="2">
        <v>1080.4000000000001</v>
      </c>
      <c r="G166" s="3">
        <v>25.7</v>
      </c>
      <c r="H166" s="2">
        <v>32946.6</v>
      </c>
      <c r="I166" s="2">
        <v>6031.7</v>
      </c>
      <c r="J166" s="2">
        <v>3.3</v>
      </c>
      <c r="K166" s="2">
        <v>3.3</v>
      </c>
      <c r="L166" s="2">
        <v>17.899999999999999</v>
      </c>
      <c r="M166" s="1">
        <v>138269</v>
      </c>
      <c r="N166" s="1" t="s">
        <v>23</v>
      </c>
      <c r="Q166" s="2">
        <v>6035.7541899441303</v>
      </c>
      <c r="R166" s="1">
        <v>0.98158231805406304</v>
      </c>
      <c r="S166" s="1">
        <v>0.17899999999999999</v>
      </c>
      <c r="T166" s="1">
        <v>5.4585721954831499</v>
      </c>
    </row>
    <row r="167" spans="1:20" x14ac:dyDescent="0.3">
      <c r="A167" s="1">
        <v>2011</v>
      </c>
      <c r="B167" s="1" t="s">
        <v>70</v>
      </c>
      <c r="C167" s="1" t="s">
        <v>37</v>
      </c>
      <c r="D167" s="2">
        <v>38888.199999999997</v>
      </c>
      <c r="E167" s="2">
        <v>20.2</v>
      </c>
      <c r="F167" s="2">
        <v>949.9</v>
      </c>
      <c r="G167" s="3">
        <v>-12.1</v>
      </c>
      <c r="H167" s="2">
        <v>30719.3</v>
      </c>
      <c r="I167" s="2">
        <v>6133.7</v>
      </c>
      <c r="J167" s="2">
        <v>2.4</v>
      </c>
      <c r="K167" s="2">
        <v>3.1</v>
      </c>
      <c r="L167" s="2">
        <v>15.5</v>
      </c>
      <c r="M167" s="1">
        <v>136820</v>
      </c>
      <c r="N167" s="1" t="s">
        <v>23</v>
      </c>
      <c r="Q167" s="2">
        <v>6128.3870967741896</v>
      </c>
      <c r="R167" s="1">
        <v>1.2659207729342801</v>
      </c>
      <c r="S167" s="1">
        <v>0.155</v>
      </c>
      <c r="T167" s="1">
        <v>5.0126239604168896</v>
      </c>
    </row>
  </sheetData>
  <autoFilter ref="A1:AJ1" xr:uid="{00000000-0001-0000-0000-000000000000}">
    <sortState xmlns:xlrd2="http://schemas.microsoft.com/office/spreadsheetml/2017/richdata2" ref="A2:T167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2015-06-05T18:19:34Z</dcterms:created>
  <dcterms:modified xsi:type="dcterms:W3CDTF">2025-06-24T15:35:27Z</dcterms:modified>
</cp:coreProperties>
</file>