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FABGM\"/>
    </mc:Choice>
  </mc:AlternateContent>
  <xr:revisionPtr revIDLastSave="0" documentId="13_ncr:1_{F098DEEC-94EF-43A8-871C-6D0192F0E427}" xr6:coauthVersionLast="47" xr6:coauthVersionMax="47" xr10:uidLastSave="{00000000-0000-0000-0000-000000000000}"/>
  <bookViews>
    <workbookView xWindow="-120" yWindow="-120" windowWidth="29040" windowHeight="15720" firstSheet="1" activeTab="4" xr2:uid="{52EB7346-9284-4117-BC52-A243BAF228D0}"/>
  </bookViews>
  <sheets>
    <sheet name="WCCM WWO PREP" sheetId="6" r:id="rId1"/>
    <sheet name="Compressive" sheetId="2" r:id="rId2"/>
    <sheet name="Splitting Tensile" sheetId="3" r:id="rId3"/>
    <sheet name="Flexural" sheetId="4" r:id="rId4"/>
    <sheet name="Bo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5" l="1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26" i="2"/>
  <c r="R27" i="2"/>
  <c r="R25" i="2"/>
  <c r="R23" i="2"/>
  <c r="R24" i="2"/>
  <c r="R22" i="2"/>
  <c r="R20" i="2"/>
  <c r="R21" i="2"/>
  <c r="R19" i="2"/>
  <c r="R17" i="2"/>
  <c r="R18" i="2"/>
  <c r="R16" i="2"/>
  <c r="R14" i="2"/>
  <c r="R15" i="2"/>
  <c r="R13" i="2"/>
  <c r="R11" i="2"/>
  <c r="R12" i="2"/>
  <c r="R10" i="2"/>
  <c r="R8" i="2"/>
  <c r="R9" i="2"/>
  <c r="R7" i="2"/>
  <c r="R5" i="2"/>
  <c r="R6" i="2"/>
  <c r="R4" i="2"/>
</calcChain>
</file>

<file path=xl/sharedStrings.xml><?xml version="1.0" encoding="utf-8"?>
<sst xmlns="http://schemas.openxmlformats.org/spreadsheetml/2006/main" count="284" uniqueCount="24">
  <si>
    <t>Sample ID</t>
  </si>
  <si>
    <t>FA Binder : Sand
(wt.)</t>
  </si>
  <si>
    <t>Compressive Strength, 
kg.-force (MPa)</t>
  </si>
  <si>
    <t>7-day</t>
  </si>
  <si>
    <t>Average
(MPa)</t>
  </si>
  <si>
    <t>14-day</t>
  </si>
  <si>
    <t>28-day</t>
  </si>
  <si>
    <t>42-day</t>
  </si>
  <si>
    <t>kg.-force</t>
  </si>
  <si>
    <t>MPa</t>
  </si>
  <si>
    <t>WITH SURFACE PREPARATION</t>
  </si>
  <si>
    <t>WITHOUT SURFACE PREPARATION</t>
  </si>
  <si>
    <t>Bond Strength, 
kg.-force (MPa)</t>
  </si>
  <si>
    <t>Preparation</t>
  </si>
  <si>
    <t>Day</t>
  </si>
  <si>
    <t>Mpa</t>
  </si>
  <si>
    <t>W prep</t>
  </si>
  <si>
    <t>WO prep</t>
  </si>
  <si>
    <t>RESULTS OF SPLITTING TENSILE STRENGTH TEST (WEAK)</t>
  </si>
  <si>
    <t>RESULTS OF COMPRESSIVE STRENGTH TEST (WEAK)</t>
  </si>
  <si>
    <t>Splitting Tensile Strength, 
kg.-force (MPa)</t>
  </si>
  <si>
    <t>RESULTS OF FLEXURAL STRENGTH TEST (WEAK)</t>
  </si>
  <si>
    <t>Flexural Strength, 
kg.-force (MPa)</t>
  </si>
  <si>
    <t>RESULTS OF BOND STRENGTH TEST (STRONG WITH PREPARATION)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</si>
</sst>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2" borderId="4" xfId="0" applyFill="1" applyBorder="1" applyAlignment="1">
      <alignment horizontal="right" vertical="center" wrapText="1"/>
    </xf>
    <xf numFmtId="0" fontId="0" fillId="0" borderId="4" xfId="0" applyBorder="1" applyAlignment="1">
      <alignment horizontal="right" wrapText="1"/>
    </xf>
    <xf numFmtId="0" fontId="0" fillId="0" borderId="12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7C58-3A8E-4E85-A486-AD5098796797}">
  <dimension ref="A1:AC26"/>
  <sheetViews>
    <sheetView zoomScale="85" zoomScaleNormal="85" workbookViewId="0">
      <selection activeCell="P15" sqref="P15:AC26"/>
    </sheetView>
  </sheetViews>
  <sheetFormatPr defaultRowHeight="15" x14ac:dyDescent="0.25"/>
  <sheetData>
    <row r="1" spans="1:29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P1" s="15" t="s">
        <v>18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75" thickBo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x14ac:dyDescent="0.25">
      <c r="A3" s="7" t="s">
        <v>0</v>
      </c>
      <c r="B3" s="7" t="s">
        <v>1</v>
      </c>
      <c r="C3" s="17" t="s">
        <v>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P3" s="7" t="s">
        <v>0</v>
      </c>
      <c r="Q3" s="7" t="s">
        <v>1</v>
      </c>
      <c r="R3" s="17" t="s">
        <v>20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9"/>
    </row>
    <row r="4" spans="1:29" ht="15.75" thickBot="1" x14ac:dyDescent="0.3">
      <c r="A4" s="8"/>
      <c r="B4" s="8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P4" s="8"/>
      <c r="Q4" s="8"/>
      <c r="R4" s="20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</row>
    <row r="5" spans="1:29" ht="15.75" thickBot="1" x14ac:dyDescent="0.3">
      <c r="A5" s="8"/>
      <c r="B5" s="8"/>
      <c r="C5" s="13" t="s">
        <v>3</v>
      </c>
      <c r="D5" s="14"/>
      <c r="E5" s="7" t="s">
        <v>4</v>
      </c>
      <c r="F5" s="13" t="s">
        <v>5</v>
      </c>
      <c r="G5" s="14"/>
      <c r="H5" s="7" t="s">
        <v>4</v>
      </c>
      <c r="I5" s="13" t="s">
        <v>6</v>
      </c>
      <c r="J5" s="14"/>
      <c r="K5" s="7" t="s">
        <v>4</v>
      </c>
      <c r="L5" s="13" t="s">
        <v>7</v>
      </c>
      <c r="M5" s="14"/>
      <c r="N5" s="7" t="s">
        <v>4</v>
      </c>
      <c r="P5" s="8"/>
      <c r="Q5" s="8"/>
      <c r="R5" s="13" t="s">
        <v>3</v>
      </c>
      <c r="S5" s="14"/>
      <c r="T5" s="7" t="s">
        <v>4</v>
      </c>
      <c r="U5" s="13" t="s">
        <v>5</v>
      </c>
      <c r="V5" s="14"/>
      <c r="W5" s="7" t="s">
        <v>4</v>
      </c>
      <c r="X5" s="13" t="s">
        <v>6</v>
      </c>
      <c r="Y5" s="14"/>
      <c r="Z5" s="7" t="s">
        <v>4</v>
      </c>
      <c r="AA5" s="13" t="s">
        <v>7</v>
      </c>
      <c r="AB5" s="14"/>
      <c r="AC5" s="7" t="s">
        <v>4</v>
      </c>
    </row>
    <row r="6" spans="1:29" ht="15.75" thickBot="1" x14ac:dyDescent="0.3">
      <c r="A6" s="9"/>
      <c r="B6" s="9"/>
      <c r="C6" s="2" t="s">
        <v>8</v>
      </c>
      <c r="D6" s="2" t="s">
        <v>9</v>
      </c>
      <c r="E6" s="9"/>
      <c r="F6" s="2" t="s">
        <v>8</v>
      </c>
      <c r="G6" s="2" t="s">
        <v>9</v>
      </c>
      <c r="H6" s="9"/>
      <c r="I6" s="2" t="s">
        <v>8</v>
      </c>
      <c r="J6" s="2" t="s">
        <v>9</v>
      </c>
      <c r="K6" s="9"/>
      <c r="L6" s="2" t="s">
        <v>8</v>
      </c>
      <c r="M6" s="2" t="s">
        <v>9</v>
      </c>
      <c r="N6" s="9"/>
      <c r="P6" s="9"/>
      <c r="Q6" s="9"/>
      <c r="R6" s="2" t="s">
        <v>8</v>
      </c>
      <c r="S6" s="2" t="s">
        <v>9</v>
      </c>
      <c r="T6" s="9"/>
      <c r="U6" s="2" t="s">
        <v>8</v>
      </c>
      <c r="V6" s="2" t="s">
        <v>9</v>
      </c>
      <c r="W6" s="9"/>
      <c r="X6" s="2" t="s">
        <v>8</v>
      </c>
      <c r="Y6" s="2" t="s">
        <v>9</v>
      </c>
      <c r="Z6" s="9"/>
      <c r="AA6" s="2" t="s">
        <v>8</v>
      </c>
      <c r="AB6" s="2" t="s">
        <v>9</v>
      </c>
      <c r="AC6" s="9"/>
    </row>
    <row r="7" spans="1:29" ht="28.5" customHeight="1" thickBot="1" x14ac:dyDescent="0.3">
      <c r="A7" s="7" t="s">
        <v>10</v>
      </c>
      <c r="B7" s="10">
        <v>0.5</v>
      </c>
      <c r="C7" s="3">
        <v>2800</v>
      </c>
      <c r="D7" s="4">
        <v>6.22</v>
      </c>
      <c r="E7" s="7">
        <v>9.1</v>
      </c>
      <c r="F7" s="3">
        <v>5900</v>
      </c>
      <c r="G7" s="4">
        <v>13.1</v>
      </c>
      <c r="H7" s="7">
        <v>12.73</v>
      </c>
      <c r="I7" s="3">
        <v>6200</v>
      </c>
      <c r="J7" s="4">
        <v>13.77</v>
      </c>
      <c r="K7" s="7">
        <v>13.4</v>
      </c>
      <c r="L7" s="3">
        <v>7100</v>
      </c>
      <c r="M7" s="4">
        <v>15.77</v>
      </c>
      <c r="N7" s="7">
        <v>14.73</v>
      </c>
      <c r="P7" s="7" t="s">
        <v>10</v>
      </c>
      <c r="Q7" s="10">
        <v>0.5</v>
      </c>
      <c r="R7" s="5">
        <v>190</v>
      </c>
      <c r="S7" s="4">
        <v>0.11</v>
      </c>
      <c r="T7" s="7">
        <v>0.33</v>
      </c>
      <c r="U7" s="5">
        <v>1175</v>
      </c>
      <c r="V7" s="4">
        <v>0.65</v>
      </c>
      <c r="W7" s="7">
        <v>0.63</v>
      </c>
      <c r="X7" s="5">
        <v>1100</v>
      </c>
      <c r="Y7" s="4">
        <v>0.72</v>
      </c>
      <c r="Z7" s="7">
        <v>0.56999999999999995</v>
      </c>
      <c r="AA7" s="5">
        <v>1460</v>
      </c>
      <c r="AB7" s="4">
        <v>0.81</v>
      </c>
      <c r="AC7" s="7">
        <v>0.77</v>
      </c>
    </row>
    <row r="8" spans="1:29" ht="15.75" thickBot="1" x14ac:dyDescent="0.3">
      <c r="A8" s="8"/>
      <c r="B8" s="11"/>
      <c r="C8" s="3">
        <v>4300</v>
      </c>
      <c r="D8" s="4">
        <v>9.5500000000000007</v>
      </c>
      <c r="E8" s="8"/>
      <c r="F8" s="3">
        <v>5400</v>
      </c>
      <c r="G8" s="4">
        <v>11.99</v>
      </c>
      <c r="H8" s="8"/>
      <c r="I8" s="3">
        <v>5600</v>
      </c>
      <c r="J8" s="4">
        <v>12.43</v>
      </c>
      <c r="K8" s="8"/>
      <c r="L8" s="3">
        <v>6500</v>
      </c>
      <c r="M8" s="4">
        <v>14.43</v>
      </c>
      <c r="N8" s="8"/>
      <c r="P8" s="8"/>
      <c r="Q8" s="11"/>
      <c r="R8" s="5">
        <v>480</v>
      </c>
      <c r="S8" s="4">
        <v>0.27</v>
      </c>
      <c r="T8" s="8"/>
      <c r="U8" s="5">
        <v>1235</v>
      </c>
      <c r="V8" s="4">
        <v>0.69</v>
      </c>
      <c r="W8" s="8"/>
      <c r="X8" s="5">
        <v>1290</v>
      </c>
      <c r="Y8" s="4">
        <v>0.5</v>
      </c>
      <c r="Z8" s="8"/>
      <c r="AA8" s="5">
        <v>1710</v>
      </c>
      <c r="AB8" s="4">
        <v>0.95</v>
      </c>
      <c r="AC8" s="8"/>
    </row>
    <row r="9" spans="1:29" ht="15.75" thickBot="1" x14ac:dyDescent="0.3">
      <c r="A9" s="9"/>
      <c r="B9" s="12"/>
      <c r="C9" s="3">
        <v>5200</v>
      </c>
      <c r="D9" s="4">
        <v>11.55</v>
      </c>
      <c r="E9" s="9"/>
      <c r="F9" s="3">
        <v>5900</v>
      </c>
      <c r="G9" s="4">
        <v>13.1</v>
      </c>
      <c r="H9" s="9"/>
      <c r="I9" s="3">
        <v>6300</v>
      </c>
      <c r="J9" s="4">
        <v>13.99</v>
      </c>
      <c r="K9" s="9"/>
      <c r="L9" s="3">
        <v>6300</v>
      </c>
      <c r="M9" s="4">
        <v>13.99</v>
      </c>
      <c r="N9" s="9"/>
      <c r="P9" s="9"/>
      <c r="Q9" s="12"/>
      <c r="R9" s="5">
        <v>1115</v>
      </c>
      <c r="S9" s="4">
        <v>0.62</v>
      </c>
      <c r="T9" s="9"/>
      <c r="U9" s="5">
        <v>1000</v>
      </c>
      <c r="V9" s="4">
        <v>0.56000000000000005</v>
      </c>
      <c r="W9" s="9"/>
      <c r="X9" s="5">
        <v>900</v>
      </c>
      <c r="Y9" s="4">
        <v>0.5</v>
      </c>
      <c r="Z9" s="9"/>
      <c r="AA9" s="5">
        <v>1010</v>
      </c>
      <c r="AB9" s="4">
        <v>0.56000000000000005</v>
      </c>
      <c r="AC9" s="9"/>
    </row>
    <row r="10" spans="1:29" ht="43.5" customHeight="1" thickBot="1" x14ac:dyDescent="0.3">
      <c r="A10" s="7" t="s">
        <v>11</v>
      </c>
      <c r="B10" s="10">
        <v>1</v>
      </c>
      <c r="C10" s="3">
        <v>5200</v>
      </c>
      <c r="D10" s="4">
        <v>11.55</v>
      </c>
      <c r="E10" s="7">
        <v>11.18</v>
      </c>
      <c r="F10" s="3">
        <v>5700</v>
      </c>
      <c r="G10" s="4">
        <v>12.66</v>
      </c>
      <c r="H10" s="7">
        <v>11.99</v>
      </c>
      <c r="I10" s="3">
        <v>5900</v>
      </c>
      <c r="J10" s="4">
        <v>13.1</v>
      </c>
      <c r="K10" s="7">
        <v>12.73</v>
      </c>
      <c r="L10" s="3">
        <v>6800</v>
      </c>
      <c r="M10" s="4">
        <v>15.1</v>
      </c>
      <c r="N10" s="7">
        <v>15.1</v>
      </c>
      <c r="P10" s="7" t="s">
        <v>11</v>
      </c>
      <c r="Q10" s="10">
        <v>1</v>
      </c>
      <c r="R10" s="5">
        <v>850</v>
      </c>
      <c r="S10" s="4">
        <v>0.47</v>
      </c>
      <c r="T10" s="7">
        <v>0.49</v>
      </c>
      <c r="U10" s="5">
        <v>1130</v>
      </c>
      <c r="V10" s="4">
        <v>0.63</v>
      </c>
      <c r="W10" s="7">
        <v>0.56000000000000005</v>
      </c>
      <c r="X10" s="5">
        <v>1000</v>
      </c>
      <c r="Y10" s="4">
        <v>0.56000000000000005</v>
      </c>
      <c r="Z10" s="7">
        <v>0.63</v>
      </c>
      <c r="AA10" s="5">
        <v>1500</v>
      </c>
      <c r="AB10" s="4">
        <v>0.83</v>
      </c>
      <c r="AC10" s="7">
        <v>0.72</v>
      </c>
    </row>
    <row r="11" spans="1:29" ht="15.75" thickBot="1" x14ac:dyDescent="0.3">
      <c r="A11" s="8"/>
      <c r="B11" s="11"/>
      <c r="C11" s="3">
        <v>5300</v>
      </c>
      <c r="D11" s="4">
        <v>11.77</v>
      </c>
      <c r="E11" s="8"/>
      <c r="F11" s="3">
        <v>5400</v>
      </c>
      <c r="G11" s="4">
        <v>11.99</v>
      </c>
      <c r="H11" s="8"/>
      <c r="I11" s="3">
        <v>5100</v>
      </c>
      <c r="J11" s="4">
        <v>11.32</v>
      </c>
      <c r="K11" s="8"/>
      <c r="L11" s="3">
        <v>6900</v>
      </c>
      <c r="M11" s="4">
        <v>15.32</v>
      </c>
      <c r="N11" s="8"/>
      <c r="P11" s="8"/>
      <c r="Q11" s="11"/>
      <c r="R11" s="5">
        <v>1400</v>
      </c>
      <c r="S11" s="4">
        <v>0.78</v>
      </c>
      <c r="T11" s="8"/>
      <c r="U11" s="5">
        <v>1150</v>
      </c>
      <c r="V11" s="4">
        <v>0.64</v>
      </c>
      <c r="W11" s="8"/>
      <c r="X11" s="5">
        <v>1190</v>
      </c>
      <c r="Y11" s="4">
        <v>0.66</v>
      </c>
      <c r="Z11" s="8"/>
      <c r="AA11" s="5">
        <v>1190</v>
      </c>
      <c r="AB11" s="4">
        <v>0.66</v>
      </c>
      <c r="AC11" s="8"/>
    </row>
    <row r="12" spans="1:29" ht="15.75" thickBot="1" x14ac:dyDescent="0.3">
      <c r="A12" s="9"/>
      <c r="B12" s="12"/>
      <c r="C12" s="3">
        <v>4600</v>
      </c>
      <c r="D12" s="4">
        <v>10.210000000000001</v>
      </c>
      <c r="E12" s="9"/>
      <c r="F12" s="3">
        <v>5100</v>
      </c>
      <c r="G12" s="4">
        <v>11.32</v>
      </c>
      <c r="H12" s="9"/>
      <c r="I12" s="3">
        <v>6200</v>
      </c>
      <c r="J12" s="4">
        <v>13.77</v>
      </c>
      <c r="K12" s="9"/>
      <c r="L12" s="3">
        <v>6700</v>
      </c>
      <c r="M12" s="4">
        <v>14.88</v>
      </c>
      <c r="N12" s="9"/>
      <c r="P12" s="9"/>
      <c r="Q12" s="12"/>
      <c r="R12" s="5">
        <v>400</v>
      </c>
      <c r="S12" s="4">
        <v>0.22</v>
      </c>
      <c r="T12" s="9"/>
      <c r="U12" s="5">
        <v>750</v>
      </c>
      <c r="V12" s="4">
        <v>0.42</v>
      </c>
      <c r="W12" s="9"/>
      <c r="X12" s="5">
        <v>1200</v>
      </c>
      <c r="Y12" s="4">
        <v>0.67</v>
      </c>
      <c r="Z12" s="9"/>
      <c r="AA12" s="5">
        <v>1200</v>
      </c>
      <c r="AB12" s="4">
        <v>0.67</v>
      </c>
      <c r="AC12" s="9"/>
    </row>
    <row r="15" spans="1:29" x14ac:dyDescent="0.25">
      <c r="A15" s="15" t="s">
        <v>21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P15" s="15" t="s">
        <v>23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thickBot="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x14ac:dyDescent="0.25">
      <c r="A17" s="7" t="s">
        <v>0</v>
      </c>
      <c r="B17" s="7" t="s">
        <v>1</v>
      </c>
      <c r="C17" s="17" t="s">
        <v>22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  <c r="P17" s="7" t="s">
        <v>0</v>
      </c>
      <c r="Q17" s="7" t="s">
        <v>1</v>
      </c>
      <c r="R17" s="17" t="s">
        <v>12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</row>
    <row r="18" spans="1:29" ht="15.75" thickBot="1" x14ac:dyDescent="0.3">
      <c r="A18" s="8"/>
      <c r="B18" s="8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  <c r="P18" s="8"/>
      <c r="Q18" s="8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/>
    </row>
    <row r="19" spans="1:29" ht="15.75" thickBot="1" x14ac:dyDescent="0.3">
      <c r="A19" s="8"/>
      <c r="B19" s="8"/>
      <c r="C19" s="13" t="s">
        <v>3</v>
      </c>
      <c r="D19" s="14"/>
      <c r="E19" s="7" t="s">
        <v>4</v>
      </c>
      <c r="F19" s="13" t="s">
        <v>5</v>
      </c>
      <c r="G19" s="14"/>
      <c r="H19" s="7" t="s">
        <v>4</v>
      </c>
      <c r="I19" s="13" t="s">
        <v>6</v>
      </c>
      <c r="J19" s="14"/>
      <c r="K19" s="7" t="s">
        <v>4</v>
      </c>
      <c r="L19" s="13" t="s">
        <v>7</v>
      </c>
      <c r="M19" s="14"/>
      <c r="N19" s="7" t="s">
        <v>4</v>
      </c>
      <c r="P19" s="8"/>
      <c r="Q19" s="8"/>
      <c r="R19" s="13" t="s">
        <v>3</v>
      </c>
      <c r="S19" s="14"/>
      <c r="T19" s="7" t="s">
        <v>4</v>
      </c>
      <c r="U19" s="13" t="s">
        <v>5</v>
      </c>
      <c r="V19" s="14"/>
      <c r="W19" s="7" t="s">
        <v>4</v>
      </c>
      <c r="X19" s="13" t="s">
        <v>6</v>
      </c>
      <c r="Y19" s="14"/>
      <c r="Z19" s="7" t="s">
        <v>4</v>
      </c>
      <c r="AA19" s="13" t="s">
        <v>7</v>
      </c>
      <c r="AB19" s="14"/>
      <c r="AC19" s="7" t="s">
        <v>4</v>
      </c>
    </row>
    <row r="20" spans="1:29" ht="15.75" thickBot="1" x14ac:dyDescent="0.3">
      <c r="A20" s="9"/>
      <c r="B20" s="9"/>
      <c r="C20" s="2" t="s">
        <v>8</v>
      </c>
      <c r="D20" s="2" t="s">
        <v>9</v>
      </c>
      <c r="E20" s="9"/>
      <c r="F20" s="2" t="s">
        <v>8</v>
      </c>
      <c r="G20" s="2" t="s">
        <v>9</v>
      </c>
      <c r="H20" s="9"/>
      <c r="I20" s="2" t="s">
        <v>8</v>
      </c>
      <c r="J20" s="2" t="s">
        <v>9</v>
      </c>
      <c r="K20" s="9"/>
      <c r="L20" s="2" t="s">
        <v>8</v>
      </c>
      <c r="M20" s="2" t="s">
        <v>9</v>
      </c>
      <c r="N20" s="9"/>
      <c r="P20" s="9"/>
      <c r="Q20" s="9"/>
      <c r="R20" s="2" t="s">
        <v>8</v>
      </c>
      <c r="S20" s="2" t="s">
        <v>9</v>
      </c>
      <c r="T20" s="9"/>
      <c r="U20" s="2" t="s">
        <v>8</v>
      </c>
      <c r="V20" s="2" t="s">
        <v>9</v>
      </c>
      <c r="W20" s="9"/>
      <c r="X20" s="2" t="s">
        <v>8</v>
      </c>
      <c r="Y20" s="2" t="s">
        <v>9</v>
      </c>
      <c r="Z20" s="9"/>
      <c r="AA20" s="2" t="s">
        <v>8</v>
      </c>
      <c r="AB20" s="2" t="s">
        <v>9</v>
      </c>
      <c r="AC20" s="9"/>
    </row>
    <row r="21" spans="1:29" ht="28.5" customHeight="1" thickBot="1" x14ac:dyDescent="0.3">
      <c r="A21" s="7" t="s">
        <v>10</v>
      </c>
      <c r="B21" s="10">
        <v>0.5</v>
      </c>
      <c r="C21" s="3">
        <v>200</v>
      </c>
      <c r="D21" s="1">
        <v>1.38</v>
      </c>
      <c r="E21" s="7">
        <v>1.63</v>
      </c>
      <c r="F21" s="3">
        <v>340</v>
      </c>
      <c r="G21" s="1">
        <v>2.35</v>
      </c>
      <c r="H21" s="7">
        <v>2.09</v>
      </c>
      <c r="I21" s="3">
        <v>360</v>
      </c>
      <c r="J21" s="1">
        <v>2.48</v>
      </c>
      <c r="K21" s="7">
        <v>2.21</v>
      </c>
      <c r="L21" s="3">
        <v>380</v>
      </c>
      <c r="M21" s="1">
        <v>2.62</v>
      </c>
      <c r="N21" s="7">
        <v>2.2999999999999998</v>
      </c>
      <c r="P21" s="7" t="s">
        <v>10</v>
      </c>
      <c r="Q21" s="10">
        <v>0.5</v>
      </c>
      <c r="R21" s="3">
        <v>680</v>
      </c>
      <c r="S21" s="1">
        <v>0.73</v>
      </c>
      <c r="T21" s="7">
        <v>1.51</v>
      </c>
      <c r="U21" s="3">
        <v>2400</v>
      </c>
      <c r="V21" s="1">
        <v>2.58</v>
      </c>
      <c r="W21" s="7">
        <v>1.71</v>
      </c>
      <c r="X21" s="3">
        <v>1800</v>
      </c>
      <c r="Y21" s="1">
        <v>1.94</v>
      </c>
      <c r="Z21" s="7">
        <v>2.2999999999999998</v>
      </c>
      <c r="AA21" s="3">
        <v>1980</v>
      </c>
      <c r="AB21" s="1">
        <v>2.13</v>
      </c>
      <c r="AC21" s="7">
        <v>2.9</v>
      </c>
    </row>
    <row r="22" spans="1:29" ht="15.75" thickBot="1" x14ac:dyDescent="0.3">
      <c r="A22" s="8"/>
      <c r="B22" s="11"/>
      <c r="C22" s="3">
        <v>230</v>
      </c>
      <c r="D22" s="1">
        <v>1.59</v>
      </c>
      <c r="E22" s="8"/>
      <c r="F22" s="3">
        <v>290</v>
      </c>
      <c r="G22" s="1">
        <v>2</v>
      </c>
      <c r="H22" s="8"/>
      <c r="I22" s="3">
        <v>320</v>
      </c>
      <c r="J22" s="1">
        <v>2.21</v>
      </c>
      <c r="K22" s="8"/>
      <c r="L22" s="3">
        <v>340</v>
      </c>
      <c r="M22" s="1">
        <v>2.35</v>
      </c>
      <c r="N22" s="8"/>
      <c r="P22" s="8"/>
      <c r="Q22" s="11"/>
      <c r="R22" s="3">
        <v>1420</v>
      </c>
      <c r="S22" s="1">
        <v>1.53</v>
      </c>
      <c r="T22" s="8"/>
      <c r="U22" s="3">
        <v>980</v>
      </c>
      <c r="V22" s="1">
        <v>1.05</v>
      </c>
      <c r="W22" s="8"/>
      <c r="X22" s="3">
        <v>2200</v>
      </c>
      <c r="Y22" s="1">
        <v>2.37</v>
      </c>
      <c r="Z22" s="8"/>
      <c r="AA22" s="3">
        <v>2720</v>
      </c>
      <c r="AB22" s="1">
        <v>2.93</v>
      </c>
      <c r="AC22" s="8"/>
    </row>
    <row r="23" spans="1:29" ht="15.75" thickBot="1" x14ac:dyDescent="0.3">
      <c r="A23" s="9"/>
      <c r="B23" s="12"/>
      <c r="C23" s="3">
        <v>280</v>
      </c>
      <c r="D23" s="1">
        <v>1.93</v>
      </c>
      <c r="E23" s="9"/>
      <c r="F23" s="3">
        <v>280</v>
      </c>
      <c r="G23" s="1">
        <v>1.93</v>
      </c>
      <c r="H23" s="9"/>
      <c r="I23" s="3">
        <v>280</v>
      </c>
      <c r="J23" s="1">
        <v>1.93</v>
      </c>
      <c r="K23" s="9"/>
      <c r="L23" s="3">
        <v>280</v>
      </c>
      <c r="M23" s="1">
        <v>1.93</v>
      </c>
      <c r="N23" s="9"/>
      <c r="P23" s="9"/>
      <c r="Q23" s="12"/>
      <c r="R23" s="3">
        <v>2120</v>
      </c>
      <c r="S23" s="1">
        <v>2.2799999999999998</v>
      </c>
      <c r="T23" s="9"/>
      <c r="U23" s="3">
        <v>1400</v>
      </c>
      <c r="V23" s="1">
        <v>1.51</v>
      </c>
      <c r="W23" s="9"/>
      <c r="X23" s="3">
        <v>2400</v>
      </c>
      <c r="Y23" s="1">
        <v>2.58</v>
      </c>
      <c r="Z23" s="9"/>
      <c r="AA23" s="3">
        <v>3380</v>
      </c>
      <c r="AB23" s="1">
        <v>3.64</v>
      </c>
      <c r="AC23" s="9"/>
    </row>
    <row r="24" spans="1:29" ht="43.5" customHeight="1" thickBot="1" x14ac:dyDescent="0.3">
      <c r="A24" s="7" t="s">
        <v>11</v>
      </c>
      <c r="B24" s="10">
        <v>1</v>
      </c>
      <c r="C24" s="3">
        <v>220</v>
      </c>
      <c r="D24" s="1">
        <v>1.52</v>
      </c>
      <c r="E24" s="7">
        <v>1.66</v>
      </c>
      <c r="F24" s="3">
        <v>320</v>
      </c>
      <c r="G24" s="1">
        <v>2.21</v>
      </c>
      <c r="H24" s="7">
        <v>1.98</v>
      </c>
      <c r="I24" s="3">
        <v>300</v>
      </c>
      <c r="J24" s="1">
        <v>2.0699999999999998</v>
      </c>
      <c r="K24" s="7">
        <v>1.89</v>
      </c>
      <c r="L24" s="3">
        <v>320</v>
      </c>
      <c r="M24" s="1">
        <v>2.21</v>
      </c>
      <c r="N24" s="7">
        <v>2.02</v>
      </c>
      <c r="P24" s="7" t="s">
        <v>11</v>
      </c>
      <c r="Q24" s="10">
        <v>1</v>
      </c>
      <c r="R24" s="3">
        <v>980</v>
      </c>
      <c r="S24" s="1">
        <v>1.05</v>
      </c>
      <c r="T24" s="7">
        <v>1.32</v>
      </c>
      <c r="U24" s="3">
        <v>1200</v>
      </c>
      <c r="V24" s="1">
        <v>1.29</v>
      </c>
      <c r="W24" s="7">
        <v>1.4</v>
      </c>
      <c r="X24" s="3">
        <v>1600</v>
      </c>
      <c r="Y24" s="1">
        <v>1.72</v>
      </c>
      <c r="Z24" s="7">
        <v>1.72</v>
      </c>
      <c r="AA24" s="3">
        <v>2000</v>
      </c>
      <c r="AB24" s="1">
        <v>2.15</v>
      </c>
      <c r="AC24" s="7">
        <v>2.2200000000000002</v>
      </c>
    </row>
    <row r="25" spans="1:29" ht="15.75" thickBot="1" x14ac:dyDescent="0.3">
      <c r="A25" s="8"/>
      <c r="B25" s="11"/>
      <c r="C25" s="3">
        <v>240</v>
      </c>
      <c r="D25" s="1">
        <v>1.66</v>
      </c>
      <c r="E25" s="8"/>
      <c r="F25" s="3">
        <v>280</v>
      </c>
      <c r="G25" s="1">
        <v>1.93</v>
      </c>
      <c r="H25" s="8"/>
      <c r="I25" s="3">
        <v>260</v>
      </c>
      <c r="J25" s="1">
        <v>1.79</v>
      </c>
      <c r="K25" s="8"/>
      <c r="L25" s="3">
        <v>280</v>
      </c>
      <c r="M25" s="1">
        <v>1.93</v>
      </c>
      <c r="N25" s="8"/>
      <c r="P25" s="8"/>
      <c r="Q25" s="11"/>
      <c r="R25" s="3">
        <v>1100</v>
      </c>
      <c r="S25" s="1">
        <v>1.18</v>
      </c>
      <c r="T25" s="8"/>
      <c r="U25" s="3">
        <v>1300</v>
      </c>
      <c r="V25" s="1">
        <v>1.4</v>
      </c>
      <c r="W25" s="8"/>
      <c r="X25" s="3">
        <v>1400</v>
      </c>
      <c r="Y25" s="1">
        <v>1.51</v>
      </c>
      <c r="Z25" s="8"/>
      <c r="AA25" s="3">
        <v>1800</v>
      </c>
      <c r="AB25" s="1">
        <v>1.94</v>
      </c>
      <c r="AC25" s="8"/>
    </row>
    <row r="26" spans="1:29" ht="15.75" thickBot="1" x14ac:dyDescent="0.3">
      <c r="A26" s="9"/>
      <c r="B26" s="12"/>
      <c r="C26" s="3">
        <v>260</v>
      </c>
      <c r="D26" s="1">
        <v>1.79</v>
      </c>
      <c r="E26" s="9"/>
      <c r="F26" s="3">
        <v>260</v>
      </c>
      <c r="G26" s="1">
        <v>1.79</v>
      </c>
      <c r="H26" s="9"/>
      <c r="I26" s="3">
        <v>260</v>
      </c>
      <c r="J26" s="1">
        <v>1.79</v>
      </c>
      <c r="K26" s="9"/>
      <c r="L26" s="3">
        <v>280</v>
      </c>
      <c r="M26" s="1">
        <v>1.93</v>
      </c>
      <c r="N26" s="9"/>
      <c r="P26" s="9"/>
      <c r="Q26" s="12"/>
      <c r="R26" s="3">
        <v>1600</v>
      </c>
      <c r="S26" s="1">
        <v>1.72</v>
      </c>
      <c r="T26" s="9"/>
      <c r="U26" s="3">
        <v>1400</v>
      </c>
      <c r="V26" s="1">
        <v>1.51</v>
      </c>
      <c r="W26" s="9"/>
      <c r="X26" s="3">
        <v>1800</v>
      </c>
      <c r="Y26" s="1">
        <v>1.94</v>
      </c>
      <c r="Z26" s="9"/>
      <c r="AA26" s="3">
        <v>2400</v>
      </c>
      <c r="AB26" s="1">
        <v>2.58</v>
      </c>
      <c r="AC26" s="9"/>
    </row>
  </sheetData>
  <mergeCells count="96">
    <mergeCell ref="P24:P26"/>
    <mergeCell ref="Q24:Q26"/>
    <mergeCell ref="T24:T26"/>
    <mergeCell ref="W24:W26"/>
    <mergeCell ref="Z24:Z26"/>
    <mergeCell ref="AC24:AC26"/>
    <mergeCell ref="AA19:AB19"/>
    <mergeCell ref="AC19:AC20"/>
    <mergeCell ref="P21:P23"/>
    <mergeCell ref="Q21:Q23"/>
    <mergeCell ref="T21:T23"/>
    <mergeCell ref="W21:W23"/>
    <mergeCell ref="Z21:Z23"/>
    <mergeCell ref="AC21:AC23"/>
    <mergeCell ref="P15:AC16"/>
    <mergeCell ref="P17:P20"/>
    <mergeCell ref="Q17:Q20"/>
    <mergeCell ref="R17:AC18"/>
    <mergeCell ref="R19:S19"/>
    <mergeCell ref="T19:T20"/>
    <mergeCell ref="U19:V19"/>
    <mergeCell ref="W19:W20"/>
    <mergeCell ref="X19:Y19"/>
    <mergeCell ref="Z19:Z20"/>
    <mergeCell ref="A24:A26"/>
    <mergeCell ref="B24:B26"/>
    <mergeCell ref="E24:E26"/>
    <mergeCell ref="H24:H26"/>
    <mergeCell ref="K24:K26"/>
    <mergeCell ref="N24:N26"/>
    <mergeCell ref="L19:M19"/>
    <mergeCell ref="N19:N20"/>
    <mergeCell ref="A21:A23"/>
    <mergeCell ref="B21:B23"/>
    <mergeCell ref="E21:E23"/>
    <mergeCell ref="H21:H23"/>
    <mergeCell ref="K21:K23"/>
    <mergeCell ref="N21:N23"/>
    <mergeCell ref="A15:N16"/>
    <mergeCell ref="A17:A20"/>
    <mergeCell ref="B17:B20"/>
    <mergeCell ref="C17:N18"/>
    <mergeCell ref="C19:D19"/>
    <mergeCell ref="E19:E20"/>
    <mergeCell ref="F19:G19"/>
    <mergeCell ref="H19:H20"/>
    <mergeCell ref="I19:J19"/>
    <mergeCell ref="K19:K20"/>
    <mergeCell ref="P10:P12"/>
    <mergeCell ref="Q10:Q12"/>
    <mergeCell ref="T10:T12"/>
    <mergeCell ref="W10:W12"/>
    <mergeCell ref="Z10:Z12"/>
    <mergeCell ref="AC10:AC12"/>
    <mergeCell ref="AA5:AB5"/>
    <mergeCell ref="AC5:AC6"/>
    <mergeCell ref="P7:P9"/>
    <mergeCell ref="Q7:Q9"/>
    <mergeCell ref="T7:T9"/>
    <mergeCell ref="W7:W9"/>
    <mergeCell ref="Z7:Z9"/>
    <mergeCell ref="AC7:AC9"/>
    <mergeCell ref="P1:AC2"/>
    <mergeCell ref="P3:P6"/>
    <mergeCell ref="Q3:Q6"/>
    <mergeCell ref="R3:AC4"/>
    <mergeCell ref="R5:S5"/>
    <mergeCell ref="T5:T6"/>
    <mergeCell ref="U5:V5"/>
    <mergeCell ref="W5:W6"/>
    <mergeCell ref="X5:Y5"/>
    <mergeCell ref="Z5:Z6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7217-816E-4420-B876-89099E7F0053}">
  <dimension ref="A1:R27"/>
  <sheetViews>
    <sheetView topLeftCell="E1" workbookViewId="0">
      <selection activeCell="P3" sqref="P3:R27"/>
    </sheetView>
  </sheetViews>
  <sheetFormatPr defaultRowHeight="15" x14ac:dyDescent="0.25"/>
  <cols>
    <col min="1" max="1" width="31.85546875" bestFit="1" customWidth="1"/>
    <col min="16" max="16" width="11.42578125" bestFit="1" customWidth="1"/>
  </cols>
  <sheetData>
    <row r="1" spans="1:18" ht="15" customHeight="1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8" ht="15.75" customHeight="1" thickBo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15" customHeight="1" x14ac:dyDescent="0.25">
      <c r="A3" s="7" t="s">
        <v>0</v>
      </c>
      <c r="B3" s="7" t="s">
        <v>1</v>
      </c>
      <c r="C3" s="17" t="s">
        <v>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P3" s="6" t="s">
        <v>13</v>
      </c>
      <c r="Q3" s="6" t="s">
        <v>14</v>
      </c>
      <c r="R3" s="6" t="s">
        <v>15</v>
      </c>
    </row>
    <row r="4" spans="1:18" ht="15.75" thickBot="1" x14ac:dyDescent="0.3">
      <c r="A4" s="8"/>
      <c r="B4" s="8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P4" s="6" t="s">
        <v>16</v>
      </c>
      <c r="Q4" s="6">
        <v>7</v>
      </c>
      <c r="R4" s="6">
        <f>D7</f>
        <v>6.22</v>
      </c>
    </row>
    <row r="5" spans="1:18" ht="15.75" customHeight="1" thickBot="1" x14ac:dyDescent="0.3">
      <c r="A5" s="8"/>
      <c r="B5" s="8"/>
      <c r="C5" s="13" t="s">
        <v>3</v>
      </c>
      <c r="D5" s="14"/>
      <c r="E5" s="7" t="s">
        <v>4</v>
      </c>
      <c r="F5" s="13" t="s">
        <v>5</v>
      </c>
      <c r="G5" s="14"/>
      <c r="H5" s="7" t="s">
        <v>4</v>
      </c>
      <c r="I5" s="13" t="s">
        <v>6</v>
      </c>
      <c r="J5" s="14"/>
      <c r="K5" s="7" t="s">
        <v>4</v>
      </c>
      <c r="L5" s="13" t="s">
        <v>7</v>
      </c>
      <c r="M5" s="14"/>
      <c r="N5" s="7" t="s">
        <v>4</v>
      </c>
      <c r="P5" s="6" t="s">
        <v>16</v>
      </c>
      <c r="Q5" s="6">
        <v>7</v>
      </c>
      <c r="R5" s="6">
        <f t="shared" ref="R5:R6" si="0">D8</f>
        <v>9.5500000000000007</v>
      </c>
    </row>
    <row r="6" spans="1:18" ht="15.75" thickBot="1" x14ac:dyDescent="0.3">
      <c r="A6" s="9"/>
      <c r="B6" s="9"/>
      <c r="C6" s="2" t="s">
        <v>8</v>
      </c>
      <c r="D6" s="2" t="s">
        <v>9</v>
      </c>
      <c r="E6" s="9"/>
      <c r="F6" s="2" t="s">
        <v>8</v>
      </c>
      <c r="G6" s="2" t="s">
        <v>9</v>
      </c>
      <c r="H6" s="9"/>
      <c r="I6" s="2" t="s">
        <v>8</v>
      </c>
      <c r="J6" s="2" t="s">
        <v>9</v>
      </c>
      <c r="K6" s="9"/>
      <c r="L6" s="2" t="s">
        <v>8</v>
      </c>
      <c r="M6" s="2" t="s">
        <v>9</v>
      </c>
      <c r="N6" s="9"/>
      <c r="P6" s="6" t="s">
        <v>16</v>
      </c>
      <c r="Q6" s="6">
        <v>7</v>
      </c>
      <c r="R6" s="6">
        <f t="shared" si="0"/>
        <v>11.55</v>
      </c>
    </row>
    <row r="7" spans="1:18" ht="15.75" thickBot="1" x14ac:dyDescent="0.3">
      <c r="A7" s="7" t="s">
        <v>10</v>
      </c>
      <c r="B7" s="10">
        <v>0.5</v>
      </c>
      <c r="C7" s="3">
        <v>2800</v>
      </c>
      <c r="D7" s="4">
        <v>6.22</v>
      </c>
      <c r="E7" s="7">
        <v>9.1</v>
      </c>
      <c r="F7" s="3">
        <v>5900</v>
      </c>
      <c r="G7" s="4">
        <v>13.1</v>
      </c>
      <c r="H7" s="7">
        <v>12.73</v>
      </c>
      <c r="I7" s="3">
        <v>6200</v>
      </c>
      <c r="J7" s="4">
        <v>13.77</v>
      </c>
      <c r="K7" s="7">
        <v>13.4</v>
      </c>
      <c r="L7" s="3">
        <v>7100</v>
      </c>
      <c r="M7" s="4">
        <v>15.77</v>
      </c>
      <c r="N7" s="7">
        <v>14.73</v>
      </c>
      <c r="P7" s="6" t="s">
        <v>16</v>
      </c>
      <c r="Q7" s="6">
        <v>14</v>
      </c>
      <c r="R7" s="6">
        <f>G7</f>
        <v>13.1</v>
      </c>
    </row>
    <row r="8" spans="1:18" ht="15.75" thickBot="1" x14ac:dyDescent="0.3">
      <c r="A8" s="8"/>
      <c r="B8" s="11"/>
      <c r="C8" s="3">
        <v>4300</v>
      </c>
      <c r="D8" s="4">
        <v>9.5500000000000007</v>
      </c>
      <c r="E8" s="8"/>
      <c r="F8" s="3">
        <v>5400</v>
      </c>
      <c r="G8" s="4">
        <v>11.99</v>
      </c>
      <c r="H8" s="8"/>
      <c r="I8" s="3">
        <v>5600</v>
      </c>
      <c r="J8" s="4">
        <v>12.43</v>
      </c>
      <c r="K8" s="8"/>
      <c r="L8" s="3">
        <v>6500</v>
      </c>
      <c r="M8" s="4">
        <v>14.43</v>
      </c>
      <c r="N8" s="8"/>
      <c r="P8" s="6" t="s">
        <v>16</v>
      </c>
      <c r="Q8" s="6">
        <v>14</v>
      </c>
      <c r="R8" s="6">
        <f t="shared" ref="R8:R9" si="1">G8</f>
        <v>11.99</v>
      </c>
    </row>
    <row r="9" spans="1:18" ht="15.75" customHeight="1" thickBot="1" x14ac:dyDescent="0.3">
      <c r="A9" s="9"/>
      <c r="B9" s="12"/>
      <c r="C9" s="3">
        <v>5200</v>
      </c>
      <c r="D9" s="4">
        <v>11.55</v>
      </c>
      <c r="E9" s="9"/>
      <c r="F9" s="3">
        <v>5900</v>
      </c>
      <c r="G9" s="4">
        <v>13.1</v>
      </c>
      <c r="H9" s="9"/>
      <c r="I9" s="3">
        <v>6300</v>
      </c>
      <c r="J9" s="4">
        <v>13.99</v>
      </c>
      <c r="K9" s="9"/>
      <c r="L9" s="3">
        <v>6300</v>
      </c>
      <c r="M9" s="4">
        <v>13.99</v>
      </c>
      <c r="N9" s="9"/>
      <c r="P9" s="6" t="s">
        <v>16</v>
      </c>
      <c r="Q9" s="6">
        <v>14</v>
      </c>
      <c r="R9" s="6">
        <f t="shared" si="1"/>
        <v>13.1</v>
      </c>
    </row>
    <row r="10" spans="1:18" ht="15.75" thickBot="1" x14ac:dyDescent="0.3">
      <c r="A10" s="7" t="s">
        <v>11</v>
      </c>
      <c r="B10" s="10">
        <v>1</v>
      </c>
      <c r="C10" s="3">
        <v>5200</v>
      </c>
      <c r="D10" s="4">
        <v>11.55</v>
      </c>
      <c r="E10" s="7">
        <v>11.18</v>
      </c>
      <c r="F10" s="3">
        <v>5700</v>
      </c>
      <c r="G10" s="4">
        <v>12.66</v>
      </c>
      <c r="H10" s="7">
        <v>11.99</v>
      </c>
      <c r="I10" s="3">
        <v>5900</v>
      </c>
      <c r="J10" s="4">
        <v>13.1</v>
      </c>
      <c r="K10" s="7">
        <v>12.73</v>
      </c>
      <c r="L10" s="3">
        <v>6800</v>
      </c>
      <c r="M10" s="4">
        <v>15.1</v>
      </c>
      <c r="N10" s="7">
        <v>15.1</v>
      </c>
      <c r="P10" s="6" t="s">
        <v>16</v>
      </c>
      <c r="Q10" s="6">
        <v>28</v>
      </c>
      <c r="R10" s="6">
        <f>J7</f>
        <v>13.77</v>
      </c>
    </row>
    <row r="11" spans="1:18" ht="15.75" thickBot="1" x14ac:dyDescent="0.3">
      <c r="A11" s="8"/>
      <c r="B11" s="11"/>
      <c r="C11" s="3">
        <v>5300</v>
      </c>
      <c r="D11" s="4">
        <v>11.77</v>
      </c>
      <c r="E11" s="8"/>
      <c r="F11" s="3">
        <v>5400</v>
      </c>
      <c r="G11" s="4">
        <v>11.99</v>
      </c>
      <c r="H11" s="8"/>
      <c r="I11" s="3">
        <v>5100</v>
      </c>
      <c r="J11" s="4">
        <v>11.32</v>
      </c>
      <c r="K11" s="8"/>
      <c r="L11" s="3">
        <v>6900</v>
      </c>
      <c r="M11" s="4">
        <v>15.32</v>
      </c>
      <c r="N11" s="8"/>
      <c r="P11" s="6" t="s">
        <v>16</v>
      </c>
      <c r="Q11" s="6">
        <v>28</v>
      </c>
      <c r="R11" s="6">
        <f t="shared" ref="R11:R12" si="2">J8</f>
        <v>12.43</v>
      </c>
    </row>
    <row r="12" spans="1:18" ht="15" customHeight="1" thickBot="1" x14ac:dyDescent="0.3">
      <c r="A12" s="9"/>
      <c r="B12" s="12"/>
      <c r="C12" s="3">
        <v>4600</v>
      </c>
      <c r="D12" s="4">
        <v>10.210000000000001</v>
      </c>
      <c r="E12" s="9"/>
      <c r="F12" s="3">
        <v>5100</v>
      </c>
      <c r="G12" s="4">
        <v>11.32</v>
      </c>
      <c r="H12" s="9"/>
      <c r="I12" s="3">
        <v>6200</v>
      </c>
      <c r="J12" s="4">
        <v>13.77</v>
      </c>
      <c r="K12" s="9"/>
      <c r="L12" s="3">
        <v>6700</v>
      </c>
      <c r="M12" s="4">
        <v>14.88</v>
      </c>
      <c r="N12" s="9"/>
      <c r="P12" s="6" t="s">
        <v>16</v>
      </c>
      <c r="Q12" s="6">
        <v>28</v>
      </c>
      <c r="R12" s="6">
        <f t="shared" si="2"/>
        <v>13.99</v>
      </c>
    </row>
    <row r="13" spans="1:18" x14ac:dyDescent="0.25">
      <c r="P13" s="6" t="s">
        <v>16</v>
      </c>
      <c r="Q13" s="6">
        <v>42</v>
      </c>
      <c r="R13" s="6">
        <f>M7</f>
        <v>15.77</v>
      </c>
    </row>
    <row r="14" spans="1:18" x14ac:dyDescent="0.25">
      <c r="P14" s="6" t="s">
        <v>16</v>
      </c>
      <c r="Q14" s="6">
        <v>42</v>
      </c>
      <c r="R14" s="6">
        <f t="shared" ref="R14:R15" si="3">M8</f>
        <v>14.43</v>
      </c>
    </row>
    <row r="15" spans="1:18" x14ac:dyDescent="0.25">
      <c r="P15" s="6" t="s">
        <v>16</v>
      </c>
      <c r="Q15" s="6">
        <v>42</v>
      </c>
      <c r="R15" s="6">
        <f t="shared" si="3"/>
        <v>13.99</v>
      </c>
    </row>
    <row r="16" spans="1:18" x14ac:dyDescent="0.25">
      <c r="P16" s="6" t="s">
        <v>17</v>
      </c>
      <c r="Q16" s="6">
        <v>7</v>
      </c>
      <c r="R16" s="6">
        <f>D10</f>
        <v>11.55</v>
      </c>
    </row>
    <row r="17" spans="16:18" x14ac:dyDescent="0.25">
      <c r="P17" s="6" t="s">
        <v>17</v>
      </c>
      <c r="Q17" s="6">
        <v>7</v>
      </c>
      <c r="R17" s="6">
        <f t="shared" ref="R17:R18" si="4">D11</f>
        <v>11.77</v>
      </c>
    </row>
    <row r="18" spans="16:18" x14ac:dyDescent="0.25">
      <c r="P18" s="6" t="s">
        <v>17</v>
      </c>
      <c r="Q18" s="6">
        <v>7</v>
      </c>
      <c r="R18" s="6">
        <f t="shared" si="4"/>
        <v>10.210000000000001</v>
      </c>
    </row>
    <row r="19" spans="16:18" x14ac:dyDescent="0.25">
      <c r="P19" s="6" t="s">
        <v>17</v>
      </c>
      <c r="Q19" s="6">
        <v>14</v>
      </c>
      <c r="R19" s="6">
        <f>G10</f>
        <v>12.66</v>
      </c>
    </row>
    <row r="20" spans="16:18" x14ac:dyDescent="0.25">
      <c r="P20" s="6" t="s">
        <v>17</v>
      </c>
      <c r="Q20" s="6">
        <v>14</v>
      </c>
      <c r="R20" s="6">
        <f t="shared" ref="R20:R21" si="5">G11</f>
        <v>11.99</v>
      </c>
    </row>
    <row r="21" spans="16:18" x14ac:dyDescent="0.25">
      <c r="P21" s="6" t="s">
        <v>17</v>
      </c>
      <c r="Q21" s="6">
        <v>14</v>
      </c>
      <c r="R21" s="6">
        <f t="shared" si="5"/>
        <v>11.32</v>
      </c>
    </row>
    <row r="22" spans="16:18" x14ac:dyDescent="0.25">
      <c r="P22" s="6" t="s">
        <v>17</v>
      </c>
      <c r="Q22" s="6">
        <v>28</v>
      </c>
      <c r="R22" s="6">
        <f>J10</f>
        <v>13.1</v>
      </c>
    </row>
    <row r="23" spans="16:18" x14ac:dyDescent="0.25">
      <c r="P23" s="6" t="s">
        <v>17</v>
      </c>
      <c r="Q23" s="6">
        <v>28</v>
      </c>
      <c r="R23" s="6">
        <f t="shared" ref="R23:R24" si="6">J11</f>
        <v>11.32</v>
      </c>
    </row>
    <row r="24" spans="16:18" x14ac:dyDescent="0.25">
      <c r="P24" s="6" t="s">
        <v>17</v>
      </c>
      <c r="Q24" s="6">
        <v>28</v>
      </c>
      <c r="R24" s="6">
        <f t="shared" si="6"/>
        <v>13.77</v>
      </c>
    </row>
    <row r="25" spans="16:18" x14ac:dyDescent="0.25">
      <c r="P25" s="6" t="s">
        <v>17</v>
      </c>
      <c r="Q25" s="6">
        <v>42</v>
      </c>
      <c r="R25" s="6">
        <f>M10</f>
        <v>15.1</v>
      </c>
    </row>
    <row r="26" spans="16:18" x14ac:dyDescent="0.25">
      <c r="P26" s="6" t="s">
        <v>17</v>
      </c>
      <c r="Q26" s="6">
        <v>42</v>
      </c>
      <c r="R26" s="6">
        <f t="shared" ref="R26:R27" si="7">M11</f>
        <v>15.32</v>
      </c>
    </row>
    <row r="27" spans="16:18" x14ac:dyDescent="0.25">
      <c r="P27" s="6" t="s">
        <v>17</v>
      </c>
      <c r="Q27" s="6">
        <v>42</v>
      </c>
      <c r="R27" s="6">
        <f t="shared" si="7"/>
        <v>14.88</v>
      </c>
    </row>
  </sheetData>
  <mergeCells count="24"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0:A12"/>
    <mergeCell ref="B10:B12"/>
    <mergeCell ref="E10:E12"/>
    <mergeCell ref="H10:H12"/>
    <mergeCell ref="K10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F5E6-1FC0-4E42-BC36-41396F700B5E}">
  <dimension ref="A1:R27"/>
  <sheetViews>
    <sheetView topLeftCell="G1" workbookViewId="0">
      <selection activeCell="P3" sqref="P3:R27"/>
    </sheetView>
  </sheetViews>
  <sheetFormatPr defaultRowHeight="15" x14ac:dyDescent="0.25"/>
  <cols>
    <col min="1" max="1" width="31.85546875" bestFit="1" customWidth="1"/>
    <col min="16" max="16" width="11.42578125" bestFit="1" customWidth="1"/>
  </cols>
  <sheetData>
    <row r="1" spans="1:18" ht="15" customHeight="1" x14ac:dyDescent="0.25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8" ht="15.75" customHeight="1" thickBo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15" customHeight="1" x14ac:dyDescent="0.25">
      <c r="A3" s="7" t="s">
        <v>0</v>
      </c>
      <c r="B3" s="7" t="s">
        <v>1</v>
      </c>
      <c r="C3" s="17" t="s">
        <v>20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P3" s="6" t="s">
        <v>13</v>
      </c>
      <c r="Q3" s="6" t="s">
        <v>14</v>
      </c>
      <c r="R3" s="6" t="s">
        <v>15</v>
      </c>
    </row>
    <row r="4" spans="1:18" ht="15.75" thickBot="1" x14ac:dyDescent="0.3">
      <c r="A4" s="8"/>
      <c r="B4" s="8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P4" s="6" t="s">
        <v>16</v>
      </c>
      <c r="Q4" s="6">
        <v>7</v>
      </c>
      <c r="R4" s="6">
        <f>D7</f>
        <v>0.11</v>
      </c>
    </row>
    <row r="5" spans="1:18" ht="15.75" customHeight="1" thickBot="1" x14ac:dyDescent="0.3">
      <c r="A5" s="8"/>
      <c r="B5" s="8"/>
      <c r="C5" s="13" t="s">
        <v>3</v>
      </c>
      <c r="D5" s="14"/>
      <c r="E5" s="7" t="s">
        <v>4</v>
      </c>
      <c r="F5" s="13" t="s">
        <v>5</v>
      </c>
      <c r="G5" s="14"/>
      <c r="H5" s="7" t="s">
        <v>4</v>
      </c>
      <c r="I5" s="13" t="s">
        <v>6</v>
      </c>
      <c r="J5" s="14"/>
      <c r="K5" s="7" t="s">
        <v>4</v>
      </c>
      <c r="L5" s="13" t="s">
        <v>7</v>
      </c>
      <c r="M5" s="14"/>
      <c r="N5" s="7" t="s">
        <v>4</v>
      </c>
      <c r="P5" s="6" t="s">
        <v>16</v>
      </c>
      <c r="Q5" s="6">
        <v>7</v>
      </c>
      <c r="R5" s="6">
        <f t="shared" ref="R5:R6" si="0">D8</f>
        <v>0.27</v>
      </c>
    </row>
    <row r="6" spans="1:18" ht="15.75" thickBot="1" x14ac:dyDescent="0.3">
      <c r="A6" s="9"/>
      <c r="B6" s="9"/>
      <c r="C6" s="2" t="s">
        <v>8</v>
      </c>
      <c r="D6" s="2" t="s">
        <v>9</v>
      </c>
      <c r="E6" s="9"/>
      <c r="F6" s="2" t="s">
        <v>8</v>
      </c>
      <c r="G6" s="2" t="s">
        <v>9</v>
      </c>
      <c r="H6" s="9"/>
      <c r="I6" s="2" t="s">
        <v>8</v>
      </c>
      <c r="J6" s="2" t="s">
        <v>9</v>
      </c>
      <c r="K6" s="9"/>
      <c r="L6" s="2" t="s">
        <v>8</v>
      </c>
      <c r="M6" s="2" t="s">
        <v>9</v>
      </c>
      <c r="N6" s="9"/>
      <c r="P6" s="6" t="s">
        <v>16</v>
      </c>
      <c r="Q6" s="6">
        <v>7</v>
      </c>
      <c r="R6" s="6">
        <f t="shared" si="0"/>
        <v>0.62</v>
      </c>
    </row>
    <row r="7" spans="1:18" ht="15.75" thickBot="1" x14ac:dyDescent="0.3">
      <c r="A7" s="7" t="s">
        <v>10</v>
      </c>
      <c r="B7" s="10">
        <v>0.5</v>
      </c>
      <c r="C7" s="5">
        <v>190</v>
      </c>
      <c r="D7" s="4">
        <v>0.11</v>
      </c>
      <c r="E7" s="7">
        <v>0.33</v>
      </c>
      <c r="F7" s="5">
        <v>1175</v>
      </c>
      <c r="G7" s="4">
        <v>0.65</v>
      </c>
      <c r="H7" s="7">
        <v>0.63</v>
      </c>
      <c r="I7" s="5">
        <v>1100</v>
      </c>
      <c r="J7" s="4">
        <v>0.72</v>
      </c>
      <c r="K7" s="7">
        <v>0.56999999999999995</v>
      </c>
      <c r="L7" s="5">
        <v>1460</v>
      </c>
      <c r="M7" s="4">
        <v>0.81</v>
      </c>
      <c r="N7" s="7">
        <v>0.77</v>
      </c>
      <c r="P7" s="6" t="s">
        <v>16</v>
      </c>
      <c r="Q7" s="6">
        <v>14</v>
      </c>
      <c r="R7" s="6">
        <f>G7</f>
        <v>0.65</v>
      </c>
    </row>
    <row r="8" spans="1:18" ht="15.75" thickBot="1" x14ac:dyDescent="0.3">
      <c r="A8" s="8"/>
      <c r="B8" s="11"/>
      <c r="C8" s="5">
        <v>480</v>
      </c>
      <c r="D8" s="4">
        <v>0.27</v>
      </c>
      <c r="E8" s="8"/>
      <c r="F8" s="5">
        <v>1235</v>
      </c>
      <c r="G8" s="4">
        <v>0.69</v>
      </c>
      <c r="H8" s="8"/>
      <c r="I8" s="5">
        <v>1290</v>
      </c>
      <c r="J8" s="4">
        <v>0.5</v>
      </c>
      <c r="K8" s="8"/>
      <c r="L8" s="5">
        <v>1710</v>
      </c>
      <c r="M8" s="4">
        <v>0.95</v>
      </c>
      <c r="N8" s="8"/>
      <c r="P8" s="6" t="s">
        <v>16</v>
      </c>
      <c r="Q8" s="6">
        <v>14</v>
      </c>
      <c r="R8" s="6">
        <f t="shared" ref="R8:R9" si="1">G8</f>
        <v>0.69</v>
      </c>
    </row>
    <row r="9" spans="1:18" ht="15.75" customHeight="1" thickBot="1" x14ac:dyDescent="0.3">
      <c r="A9" s="9"/>
      <c r="B9" s="12"/>
      <c r="C9" s="5">
        <v>1115</v>
      </c>
      <c r="D9" s="4">
        <v>0.62</v>
      </c>
      <c r="E9" s="9"/>
      <c r="F9" s="5">
        <v>1000</v>
      </c>
      <c r="G9" s="4">
        <v>0.56000000000000005</v>
      </c>
      <c r="H9" s="9"/>
      <c r="I9" s="5">
        <v>900</v>
      </c>
      <c r="J9" s="4">
        <v>0.5</v>
      </c>
      <c r="K9" s="9"/>
      <c r="L9" s="5">
        <v>1010</v>
      </c>
      <c r="M9" s="4">
        <v>0.56000000000000005</v>
      </c>
      <c r="N9" s="9"/>
      <c r="P9" s="6" t="s">
        <v>16</v>
      </c>
      <c r="Q9" s="6">
        <v>14</v>
      </c>
      <c r="R9" s="6">
        <f t="shared" si="1"/>
        <v>0.56000000000000005</v>
      </c>
    </row>
    <row r="10" spans="1:18" ht="15.75" thickBot="1" x14ac:dyDescent="0.3">
      <c r="A10" s="7" t="s">
        <v>11</v>
      </c>
      <c r="B10" s="10">
        <v>1</v>
      </c>
      <c r="C10" s="5">
        <v>850</v>
      </c>
      <c r="D10" s="4">
        <v>0.47</v>
      </c>
      <c r="E10" s="7">
        <v>0.49</v>
      </c>
      <c r="F10" s="5">
        <v>1130</v>
      </c>
      <c r="G10" s="4">
        <v>0.63</v>
      </c>
      <c r="H10" s="7">
        <v>0.56000000000000005</v>
      </c>
      <c r="I10" s="5">
        <v>1000</v>
      </c>
      <c r="J10" s="4">
        <v>0.56000000000000005</v>
      </c>
      <c r="K10" s="7">
        <v>0.63</v>
      </c>
      <c r="L10" s="5">
        <v>1500</v>
      </c>
      <c r="M10" s="4">
        <v>0.83</v>
      </c>
      <c r="N10" s="7">
        <v>0.72</v>
      </c>
      <c r="P10" s="6" t="s">
        <v>16</v>
      </c>
      <c r="Q10" s="6">
        <v>28</v>
      </c>
      <c r="R10" s="6">
        <f>J7</f>
        <v>0.72</v>
      </c>
    </row>
    <row r="11" spans="1:18" ht="15.75" thickBot="1" x14ac:dyDescent="0.3">
      <c r="A11" s="8"/>
      <c r="B11" s="11"/>
      <c r="C11" s="5">
        <v>1400</v>
      </c>
      <c r="D11" s="4">
        <v>0.78</v>
      </c>
      <c r="E11" s="8"/>
      <c r="F11" s="5">
        <v>1150</v>
      </c>
      <c r="G11" s="4">
        <v>0.64</v>
      </c>
      <c r="H11" s="8"/>
      <c r="I11" s="5">
        <v>1190</v>
      </c>
      <c r="J11" s="4">
        <v>0.66</v>
      </c>
      <c r="K11" s="8"/>
      <c r="L11" s="5">
        <v>1190</v>
      </c>
      <c r="M11" s="4">
        <v>0.66</v>
      </c>
      <c r="N11" s="8"/>
      <c r="P11" s="6" t="s">
        <v>16</v>
      </c>
      <c r="Q11" s="6">
        <v>28</v>
      </c>
      <c r="R11" s="6">
        <f t="shared" ref="R11:R12" si="2">J8</f>
        <v>0.5</v>
      </c>
    </row>
    <row r="12" spans="1:18" ht="15" customHeight="1" thickBot="1" x14ac:dyDescent="0.3">
      <c r="A12" s="9"/>
      <c r="B12" s="12"/>
      <c r="C12" s="5">
        <v>400</v>
      </c>
      <c r="D12" s="4">
        <v>0.22</v>
      </c>
      <c r="E12" s="9"/>
      <c r="F12" s="5">
        <v>750</v>
      </c>
      <c r="G12" s="4">
        <v>0.42</v>
      </c>
      <c r="H12" s="9"/>
      <c r="I12" s="5">
        <v>1200</v>
      </c>
      <c r="J12" s="4">
        <v>0.67</v>
      </c>
      <c r="K12" s="9"/>
      <c r="L12" s="5">
        <v>1200</v>
      </c>
      <c r="M12" s="4">
        <v>0.67</v>
      </c>
      <c r="N12" s="9"/>
      <c r="P12" s="6" t="s">
        <v>16</v>
      </c>
      <c r="Q12" s="6">
        <v>28</v>
      </c>
      <c r="R12" s="6">
        <f t="shared" si="2"/>
        <v>0.5</v>
      </c>
    </row>
    <row r="13" spans="1:18" x14ac:dyDescent="0.25">
      <c r="P13" s="6" t="s">
        <v>16</v>
      </c>
      <c r="Q13" s="6">
        <v>42</v>
      </c>
      <c r="R13" s="6">
        <f>M7</f>
        <v>0.81</v>
      </c>
    </row>
    <row r="14" spans="1:18" x14ac:dyDescent="0.25">
      <c r="P14" s="6" t="s">
        <v>16</v>
      </c>
      <c r="Q14" s="6">
        <v>42</v>
      </c>
      <c r="R14" s="6">
        <f t="shared" ref="R14:R15" si="3">M8</f>
        <v>0.95</v>
      </c>
    </row>
    <row r="15" spans="1:18" x14ac:dyDescent="0.25">
      <c r="P15" s="6" t="s">
        <v>16</v>
      </c>
      <c r="Q15" s="6">
        <v>42</v>
      </c>
      <c r="R15" s="6">
        <f t="shared" si="3"/>
        <v>0.56000000000000005</v>
      </c>
    </row>
    <row r="16" spans="1:18" x14ac:dyDescent="0.25">
      <c r="P16" s="6" t="s">
        <v>17</v>
      </c>
      <c r="Q16" s="6">
        <v>7</v>
      </c>
      <c r="R16" s="6">
        <f>D10</f>
        <v>0.47</v>
      </c>
    </row>
    <row r="17" spans="16:18" x14ac:dyDescent="0.25">
      <c r="P17" s="6" t="s">
        <v>17</v>
      </c>
      <c r="Q17" s="6">
        <v>7</v>
      </c>
      <c r="R17" s="6">
        <f t="shared" ref="R17:R18" si="4">D11</f>
        <v>0.78</v>
      </c>
    </row>
    <row r="18" spans="16:18" x14ac:dyDescent="0.25">
      <c r="P18" s="6" t="s">
        <v>17</v>
      </c>
      <c r="Q18" s="6">
        <v>7</v>
      </c>
      <c r="R18" s="6">
        <f t="shared" si="4"/>
        <v>0.22</v>
      </c>
    </row>
    <row r="19" spans="16:18" x14ac:dyDescent="0.25">
      <c r="P19" s="6" t="s">
        <v>17</v>
      </c>
      <c r="Q19" s="6">
        <v>14</v>
      </c>
      <c r="R19" s="6">
        <f>G10</f>
        <v>0.63</v>
      </c>
    </row>
    <row r="20" spans="16:18" x14ac:dyDescent="0.25">
      <c r="P20" s="6" t="s">
        <v>17</v>
      </c>
      <c r="Q20" s="6">
        <v>14</v>
      </c>
      <c r="R20" s="6">
        <f t="shared" ref="R20:R21" si="5">G11</f>
        <v>0.64</v>
      </c>
    </row>
    <row r="21" spans="16:18" x14ac:dyDescent="0.25">
      <c r="P21" s="6" t="s">
        <v>17</v>
      </c>
      <c r="Q21" s="6">
        <v>14</v>
      </c>
      <c r="R21" s="6">
        <f t="shared" si="5"/>
        <v>0.42</v>
      </c>
    </row>
    <row r="22" spans="16:18" x14ac:dyDescent="0.25">
      <c r="P22" s="6" t="s">
        <v>17</v>
      </c>
      <c r="Q22" s="6">
        <v>28</v>
      </c>
      <c r="R22" s="6">
        <f>J10</f>
        <v>0.56000000000000005</v>
      </c>
    </row>
    <row r="23" spans="16:18" x14ac:dyDescent="0.25">
      <c r="P23" s="6" t="s">
        <v>17</v>
      </c>
      <c r="Q23" s="6">
        <v>28</v>
      </c>
      <c r="R23" s="6">
        <f t="shared" ref="R23:R24" si="6">J11</f>
        <v>0.66</v>
      </c>
    </row>
    <row r="24" spans="16:18" x14ac:dyDescent="0.25">
      <c r="P24" s="6" t="s">
        <v>17</v>
      </c>
      <c r="Q24" s="6">
        <v>28</v>
      </c>
      <c r="R24" s="6">
        <f t="shared" si="6"/>
        <v>0.67</v>
      </c>
    </row>
    <row r="25" spans="16:18" x14ac:dyDescent="0.25">
      <c r="P25" s="6" t="s">
        <v>17</v>
      </c>
      <c r="Q25" s="6">
        <v>42</v>
      </c>
      <c r="R25" s="6">
        <f>M10</f>
        <v>0.83</v>
      </c>
    </row>
    <row r="26" spans="16:18" x14ac:dyDescent="0.25">
      <c r="P26" s="6" t="s">
        <v>17</v>
      </c>
      <c r="Q26" s="6">
        <v>42</v>
      </c>
      <c r="R26" s="6">
        <f t="shared" ref="R26:R27" si="7">M11</f>
        <v>0.66</v>
      </c>
    </row>
    <row r="27" spans="16:18" x14ac:dyDescent="0.25">
      <c r="P27" s="6" t="s">
        <v>17</v>
      </c>
      <c r="Q27" s="6">
        <v>42</v>
      </c>
      <c r="R27" s="6">
        <f t="shared" si="7"/>
        <v>0.67</v>
      </c>
    </row>
  </sheetData>
  <mergeCells count="24"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0:A12"/>
    <mergeCell ref="B10:B12"/>
    <mergeCell ref="E10:E12"/>
    <mergeCell ref="H10:H12"/>
    <mergeCell ref="K10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14D5-80E1-4783-BC01-D9956A5D4535}">
  <dimension ref="A1:R27"/>
  <sheetViews>
    <sheetView topLeftCell="E1" workbookViewId="0">
      <selection activeCell="P3" sqref="P3:R27"/>
    </sheetView>
  </sheetViews>
  <sheetFormatPr defaultRowHeight="15" x14ac:dyDescent="0.25"/>
  <cols>
    <col min="1" max="1" width="31.85546875" bestFit="1" customWidth="1"/>
    <col min="16" max="16" width="11.42578125" bestFit="1" customWidth="1"/>
  </cols>
  <sheetData>
    <row r="1" spans="1:18" ht="15" customHeight="1" x14ac:dyDescent="0.25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8" ht="15.75" customHeight="1" thickBo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15" customHeight="1" x14ac:dyDescent="0.25">
      <c r="A3" s="7" t="s">
        <v>0</v>
      </c>
      <c r="B3" s="7" t="s">
        <v>1</v>
      </c>
      <c r="C3" s="17" t="s">
        <v>22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P3" s="6" t="s">
        <v>13</v>
      </c>
      <c r="Q3" s="6" t="s">
        <v>14</v>
      </c>
      <c r="R3" s="6" t="s">
        <v>15</v>
      </c>
    </row>
    <row r="4" spans="1:18" ht="15.75" thickBot="1" x14ac:dyDescent="0.3">
      <c r="A4" s="8"/>
      <c r="B4" s="8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P4" s="6" t="s">
        <v>16</v>
      </c>
      <c r="Q4" s="6">
        <v>7</v>
      </c>
      <c r="R4" s="6">
        <f>D7</f>
        <v>1.38</v>
      </c>
    </row>
    <row r="5" spans="1:18" ht="15.75" customHeight="1" thickBot="1" x14ac:dyDescent="0.3">
      <c r="A5" s="8"/>
      <c r="B5" s="8"/>
      <c r="C5" s="13" t="s">
        <v>3</v>
      </c>
      <c r="D5" s="14"/>
      <c r="E5" s="7" t="s">
        <v>4</v>
      </c>
      <c r="F5" s="13" t="s">
        <v>5</v>
      </c>
      <c r="G5" s="14"/>
      <c r="H5" s="7" t="s">
        <v>4</v>
      </c>
      <c r="I5" s="13" t="s">
        <v>6</v>
      </c>
      <c r="J5" s="14"/>
      <c r="K5" s="7" t="s">
        <v>4</v>
      </c>
      <c r="L5" s="13" t="s">
        <v>7</v>
      </c>
      <c r="M5" s="14"/>
      <c r="N5" s="7" t="s">
        <v>4</v>
      </c>
      <c r="P5" s="6" t="s">
        <v>16</v>
      </c>
      <c r="Q5" s="6">
        <v>7</v>
      </c>
      <c r="R5" s="6">
        <f t="shared" ref="R5:R6" si="0">D8</f>
        <v>1.59</v>
      </c>
    </row>
    <row r="6" spans="1:18" ht="15.75" thickBot="1" x14ac:dyDescent="0.3">
      <c r="A6" s="9"/>
      <c r="B6" s="9"/>
      <c r="C6" s="2" t="s">
        <v>8</v>
      </c>
      <c r="D6" s="2" t="s">
        <v>9</v>
      </c>
      <c r="E6" s="9"/>
      <c r="F6" s="2" t="s">
        <v>8</v>
      </c>
      <c r="G6" s="2" t="s">
        <v>9</v>
      </c>
      <c r="H6" s="9"/>
      <c r="I6" s="2" t="s">
        <v>8</v>
      </c>
      <c r="J6" s="2" t="s">
        <v>9</v>
      </c>
      <c r="K6" s="9"/>
      <c r="L6" s="2" t="s">
        <v>8</v>
      </c>
      <c r="M6" s="2" t="s">
        <v>9</v>
      </c>
      <c r="N6" s="9"/>
      <c r="P6" s="6" t="s">
        <v>16</v>
      </c>
      <c r="Q6" s="6">
        <v>7</v>
      </c>
      <c r="R6" s="6">
        <f t="shared" si="0"/>
        <v>1.93</v>
      </c>
    </row>
    <row r="7" spans="1:18" ht="15.75" thickBot="1" x14ac:dyDescent="0.3">
      <c r="A7" s="7" t="s">
        <v>10</v>
      </c>
      <c r="B7" s="10">
        <v>0.5</v>
      </c>
      <c r="C7" s="3">
        <v>200</v>
      </c>
      <c r="D7" s="1">
        <v>1.38</v>
      </c>
      <c r="E7" s="7">
        <v>1.63</v>
      </c>
      <c r="F7" s="3">
        <v>340</v>
      </c>
      <c r="G7" s="1">
        <v>2.35</v>
      </c>
      <c r="H7" s="7">
        <v>2.09</v>
      </c>
      <c r="I7" s="3">
        <v>360</v>
      </c>
      <c r="J7" s="1">
        <v>2.48</v>
      </c>
      <c r="K7" s="7">
        <v>2.21</v>
      </c>
      <c r="L7" s="3">
        <v>380</v>
      </c>
      <c r="M7" s="1">
        <v>2.62</v>
      </c>
      <c r="N7" s="7">
        <v>2.2999999999999998</v>
      </c>
      <c r="P7" s="6" t="s">
        <v>16</v>
      </c>
      <c r="Q7" s="6">
        <v>14</v>
      </c>
      <c r="R7" s="6">
        <f>G7</f>
        <v>2.35</v>
      </c>
    </row>
    <row r="8" spans="1:18" ht="15.75" thickBot="1" x14ac:dyDescent="0.3">
      <c r="A8" s="8"/>
      <c r="B8" s="11"/>
      <c r="C8" s="3">
        <v>230</v>
      </c>
      <c r="D8" s="1">
        <v>1.59</v>
      </c>
      <c r="E8" s="8"/>
      <c r="F8" s="3">
        <v>290</v>
      </c>
      <c r="G8" s="1">
        <v>2</v>
      </c>
      <c r="H8" s="8"/>
      <c r="I8" s="3">
        <v>320</v>
      </c>
      <c r="J8" s="1">
        <v>2.21</v>
      </c>
      <c r="K8" s="8"/>
      <c r="L8" s="3">
        <v>340</v>
      </c>
      <c r="M8" s="1">
        <v>2.35</v>
      </c>
      <c r="N8" s="8"/>
      <c r="P8" s="6" t="s">
        <v>16</v>
      </c>
      <c r="Q8" s="6">
        <v>14</v>
      </c>
      <c r="R8" s="6">
        <f t="shared" ref="R8:R9" si="1">G8</f>
        <v>2</v>
      </c>
    </row>
    <row r="9" spans="1:18" ht="15.75" customHeight="1" thickBot="1" x14ac:dyDescent="0.3">
      <c r="A9" s="9"/>
      <c r="B9" s="12"/>
      <c r="C9" s="3">
        <v>280</v>
      </c>
      <c r="D9" s="1">
        <v>1.93</v>
      </c>
      <c r="E9" s="9"/>
      <c r="F9" s="3">
        <v>280</v>
      </c>
      <c r="G9" s="1">
        <v>1.93</v>
      </c>
      <c r="H9" s="9"/>
      <c r="I9" s="3">
        <v>280</v>
      </c>
      <c r="J9" s="1">
        <v>1.93</v>
      </c>
      <c r="K9" s="9"/>
      <c r="L9" s="3">
        <v>280</v>
      </c>
      <c r="M9" s="1">
        <v>1.93</v>
      </c>
      <c r="N9" s="9"/>
      <c r="P9" s="6" t="s">
        <v>16</v>
      </c>
      <c r="Q9" s="6">
        <v>14</v>
      </c>
      <c r="R9" s="6">
        <f t="shared" si="1"/>
        <v>1.93</v>
      </c>
    </row>
    <row r="10" spans="1:18" ht="15.75" thickBot="1" x14ac:dyDescent="0.3">
      <c r="A10" s="7" t="s">
        <v>11</v>
      </c>
      <c r="B10" s="10">
        <v>1</v>
      </c>
      <c r="C10" s="3">
        <v>220</v>
      </c>
      <c r="D10" s="1">
        <v>1.52</v>
      </c>
      <c r="E10" s="7">
        <v>1.66</v>
      </c>
      <c r="F10" s="3">
        <v>320</v>
      </c>
      <c r="G10" s="1">
        <v>2.21</v>
      </c>
      <c r="H10" s="7">
        <v>1.98</v>
      </c>
      <c r="I10" s="3">
        <v>300</v>
      </c>
      <c r="J10" s="1">
        <v>2.0699999999999998</v>
      </c>
      <c r="K10" s="7">
        <v>1.89</v>
      </c>
      <c r="L10" s="3">
        <v>320</v>
      </c>
      <c r="M10" s="1">
        <v>2.21</v>
      </c>
      <c r="N10" s="7">
        <v>2.02</v>
      </c>
      <c r="P10" s="6" t="s">
        <v>16</v>
      </c>
      <c r="Q10" s="6">
        <v>28</v>
      </c>
      <c r="R10" s="6">
        <f>J7</f>
        <v>2.48</v>
      </c>
    </row>
    <row r="11" spans="1:18" ht="15.75" thickBot="1" x14ac:dyDescent="0.3">
      <c r="A11" s="8"/>
      <c r="B11" s="11"/>
      <c r="C11" s="3">
        <v>240</v>
      </c>
      <c r="D11" s="1">
        <v>1.66</v>
      </c>
      <c r="E11" s="8"/>
      <c r="F11" s="3">
        <v>280</v>
      </c>
      <c r="G11" s="1">
        <v>1.93</v>
      </c>
      <c r="H11" s="8"/>
      <c r="I11" s="3">
        <v>260</v>
      </c>
      <c r="J11" s="1">
        <v>1.79</v>
      </c>
      <c r="K11" s="8"/>
      <c r="L11" s="3">
        <v>280</v>
      </c>
      <c r="M11" s="1">
        <v>1.93</v>
      </c>
      <c r="N11" s="8"/>
      <c r="P11" s="6" t="s">
        <v>16</v>
      </c>
      <c r="Q11" s="6">
        <v>28</v>
      </c>
      <c r="R11" s="6">
        <f t="shared" ref="R11:R12" si="2">J8</f>
        <v>2.21</v>
      </c>
    </row>
    <row r="12" spans="1:18" ht="15" customHeight="1" thickBot="1" x14ac:dyDescent="0.3">
      <c r="A12" s="9"/>
      <c r="B12" s="12"/>
      <c r="C12" s="3">
        <v>260</v>
      </c>
      <c r="D12" s="1">
        <v>1.79</v>
      </c>
      <c r="E12" s="9"/>
      <c r="F12" s="3">
        <v>260</v>
      </c>
      <c r="G12" s="1">
        <v>1.79</v>
      </c>
      <c r="H12" s="9"/>
      <c r="I12" s="3">
        <v>260</v>
      </c>
      <c r="J12" s="1">
        <v>1.79</v>
      </c>
      <c r="K12" s="9"/>
      <c r="L12" s="3">
        <v>280</v>
      </c>
      <c r="M12" s="1">
        <v>1.93</v>
      </c>
      <c r="N12" s="9"/>
      <c r="P12" s="6" t="s">
        <v>16</v>
      </c>
      <c r="Q12" s="6">
        <v>28</v>
      </c>
      <c r="R12" s="6">
        <f t="shared" si="2"/>
        <v>1.93</v>
      </c>
    </row>
    <row r="13" spans="1:18" x14ac:dyDescent="0.25">
      <c r="P13" s="6" t="s">
        <v>16</v>
      </c>
      <c r="Q13" s="6">
        <v>42</v>
      </c>
      <c r="R13" s="6">
        <f>M7</f>
        <v>2.62</v>
      </c>
    </row>
    <row r="14" spans="1:18" x14ac:dyDescent="0.25">
      <c r="P14" s="6" t="s">
        <v>16</v>
      </c>
      <c r="Q14" s="6">
        <v>42</v>
      </c>
      <c r="R14" s="6">
        <f t="shared" ref="R14:R15" si="3">M8</f>
        <v>2.35</v>
      </c>
    </row>
    <row r="15" spans="1:18" x14ac:dyDescent="0.25">
      <c r="P15" s="6" t="s">
        <v>16</v>
      </c>
      <c r="Q15" s="6">
        <v>42</v>
      </c>
      <c r="R15" s="6">
        <f t="shared" si="3"/>
        <v>1.93</v>
      </c>
    </row>
    <row r="16" spans="1:18" x14ac:dyDescent="0.25">
      <c r="P16" s="6" t="s">
        <v>17</v>
      </c>
      <c r="Q16" s="6">
        <v>7</v>
      </c>
      <c r="R16" s="6">
        <f>D10</f>
        <v>1.52</v>
      </c>
    </row>
    <row r="17" spans="16:18" x14ac:dyDescent="0.25">
      <c r="P17" s="6" t="s">
        <v>17</v>
      </c>
      <c r="Q17" s="6">
        <v>7</v>
      </c>
      <c r="R17" s="6">
        <f t="shared" ref="R17:R18" si="4">D11</f>
        <v>1.66</v>
      </c>
    </row>
    <row r="18" spans="16:18" x14ac:dyDescent="0.25">
      <c r="P18" s="6" t="s">
        <v>17</v>
      </c>
      <c r="Q18" s="6">
        <v>7</v>
      </c>
      <c r="R18" s="6">
        <f t="shared" si="4"/>
        <v>1.79</v>
      </c>
    </row>
    <row r="19" spans="16:18" x14ac:dyDescent="0.25">
      <c r="P19" s="6" t="s">
        <v>17</v>
      </c>
      <c r="Q19" s="6">
        <v>14</v>
      </c>
      <c r="R19" s="6">
        <f>G10</f>
        <v>2.21</v>
      </c>
    </row>
    <row r="20" spans="16:18" x14ac:dyDescent="0.25">
      <c r="P20" s="6" t="s">
        <v>17</v>
      </c>
      <c r="Q20" s="6">
        <v>14</v>
      </c>
      <c r="R20" s="6">
        <f t="shared" ref="R20:R21" si="5">G11</f>
        <v>1.93</v>
      </c>
    </row>
    <row r="21" spans="16:18" x14ac:dyDescent="0.25">
      <c r="P21" s="6" t="s">
        <v>17</v>
      </c>
      <c r="Q21" s="6">
        <v>14</v>
      </c>
      <c r="R21" s="6">
        <f t="shared" si="5"/>
        <v>1.79</v>
      </c>
    </row>
    <row r="22" spans="16:18" x14ac:dyDescent="0.25">
      <c r="P22" s="6" t="s">
        <v>17</v>
      </c>
      <c r="Q22" s="6">
        <v>28</v>
      </c>
      <c r="R22" s="6">
        <f>J10</f>
        <v>2.0699999999999998</v>
      </c>
    </row>
    <row r="23" spans="16:18" x14ac:dyDescent="0.25">
      <c r="P23" s="6" t="s">
        <v>17</v>
      </c>
      <c r="Q23" s="6">
        <v>28</v>
      </c>
      <c r="R23" s="6">
        <f t="shared" ref="R23:R24" si="6">J11</f>
        <v>1.79</v>
      </c>
    </row>
    <row r="24" spans="16:18" x14ac:dyDescent="0.25">
      <c r="P24" s="6" t="s">
        <v>17</v>
      </c>
      <c r="Q24" s="6">
        <v>28</v>
      </c>
      <c r="R24" s="6">
        <f t="shared" si="6"/>
        <v>1.79</v>
      </c>
    </row>
    <row r="25" spans="16:18" x14ac:dyDescent="0.25">
      <c r="P25" s="6" t="s">
        <v>17</v>
      </c>
      <c r="Q25" s="6">
        <v>42</v>
      </c>
      <c r="R25" s="6">
        <f>M10</f>
        <v>2.21</v>
      </c>
    </row>
    <row r="26" spans="16:18" x14ac:dyDescent="0.25">
      <c r="P26" s="6" t="s">
        <v>17</v>
      </c>
      <c r="Q26" s="6">
        <v>42</v>
      </c>
      <c r="R26" s="6">
        <f t="shared" ref="R26:R27" si="7">M11</f>
        <v>1.93</v>
      </c>
    </row>
    <row r="27" spans="16:18" x14ac:dyDescent="0.25">
      <c r="P27" s="6" t="s">
        <v>17</v>
      </c>
      <c r="Q27" s="6">
        <v>42</v>
      </c>
      <c r="R27" s="6">
        <f t="shared" si="7"/>
        <v>1.93</v>
      </c>
    </row>
  </sheetData>
  <mergeCells count="24"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0:A12"/>
    <mergeCell ref="B10:B12"/>
    <mergeCell ref="E10:E12"/>
    <mergeCell ref="H10:H12"/>
    <mergeCell ref="K10:K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60EC-0B49-4747-A4D2-9AF00CC322ED}">
  <dimension ref="A1:R27"/>
  <sheetViews>
    <sheetView tabSelected="1" topLeftCell="E1" workbookViewId="0">
      <selection activeCell="R17" sqref="R17"/>
    </sheetView>
  </sheetViews>
  <sheetFormatPr defaultRowHeight="15" x14ac:dyDescent="0.25"/>
  <cols>
    <col min="1" max="1" width="31.85546875" bestFit="1" customWidth="1"/>
    <col min="16" max="16" width="11.42578125" bestFit="1" customWidth="1"/>
  </cols>
  <sheetData>
    <row r="1" spans="1:18" ht="15" customHeight="1" x14ac:dyDescent="0.25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8" ht="15.75" customHeight="1" thickBo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15" customHeight="1" x14ac:dyDescent="0.25">
      <c r="A3" s="7" t="s">
        <v>0</v>
      </c>
      <c r="B3" s="7" t="s">
        <v>1</v>
      </c>
      <c r="C3" s="17" t="s">
        <v>12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P3" s="6" t="s">
        <v>13</v>
      </c>
      <c r="Q3" s="6" t="s">
        <v>14</v>
      </c>
      <c r="R3" s="6" t="s">
        <v>15</v>
      </c>
    </row>
    <row r="4" spans="1:18" ht="15.75" thickBot="1" x14ac:dyDescent="0.3">
      <c r="A4" s="8"/>
      <c r="B4" s="8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P4" s="6" t="s">
        <v>16</v>
      </c>
      <c r="Q4" s="6">
        <v>7</v>
      </c>
      <c r="R4" s="6">
        <f>D7</f>
        <v>0.73</v>
      </c>
    </row>
    <row r="5" spans="1:18" ht="15.75" customHeight="1" thickBot="1" x14ac:dyDescent="0.3">
      <c r="A5" s="8"/>
      <c r="B5" s="8"/>
      <c r="C5" s="13" t="s">
        <v>3</v>
      </c>
      <c r="D5" s="14"/>
      <c r="E5" s="7" t="s">
        <v>4</v>
      </c>
      <c r="F5" s="13" t="s">
        <v>5</v>
      </c>
      <c r="G5" s="14"/>
      <c r="H5" s="7" t="s">
        <v>4</v>
      </c>
      <c r="I5" s="13" t="s">
        <v>6</v>
      </c>
      <c r="J5" s="14"/>
      <c r="K5" s="7" t="s">
        <v>4</v>
      </c>
      <c r="L5" s="13" t="s">
        <v>7</v>
      </c>
      <c r="M5" s="14"/>
      <c r="N5" s="7" t="s">
        <v>4</v>
      </c>
      <c r="P5" s="6" t="s">
        <v>16</v>
      </c>
      <c r="Q5" s="6">
        <v>7</v>
      </c>
      <c r="R5" s="6">
        <f t="shared" ref="R5:R6" si="0">D8</f>
        <v>1.53</v>
      </c>
    </row>
    <row r="6" spans="1:18" ht="15.75" thickBot="1" x14ac:dyDescent="0.3">
      <c r="A6" s="9"/>
      <c r="B6" s="9"/>
      <c r="C6" s="2" t="s">
        <v>8</v>
      </c>
      <c r="D6" s="2" t="s">
        <v>9</v>
      </c>
      <c r="E6" s="9"/>
      <c r="F6" s="2" t="s">
        <v>8</v>
      </c>
      <c r="G6" s="2" t="s">
        <v>9</v>
      </c>
      <c r="H6" s="9"/>
      <c r="I6" s="2" t="s">
        <v>8</v>
      </c>
      <c r="J6" s="2" t="s">
        <v>9</v>
      </c>
      <c r="K6" s="9"/>
      <c r="L6" s="2" t="s">
        <v>8</v>
      </c>
      <c r="M6" s="2" t="s">
        <v>9</v>
      </c>
      <c r="N6" s="9"/>
      <c r="P6" s="6" t="s">
        <v>16</v>
      </c>
      <c r="Q6" s="6">
        <v>7</v>
      </c>
      <c r="R6" s="6">
        <f t="shared" si="0"/>
        <v>2.2799999999999998</v>
      </c>
    </row>
    <row r="7" spans="1:18" ht="15.75" thickBot="1" x14ac:dyDescent="0.3">
      <c r="A7" s="7" t="s">
        <v>10</v>
      </c>
      <c r="B7" s="10">
        <v>0.5</v>
      </c>
      <c r="C7" s="3">
        <v>680</v>
      </c>
      <c r="D7" s="1">
        <v>0.73</v>
      </c>
      <c r="E7" s="7">
        <v>1.51</v>
      </c>
      <c r="F7" s="3">
        <v>2400</v>
      </c>
      <c r="G7" s="1">
        <v>2.58</v>
      </c>
      <c r="H7" s="7">
        <v>1.71</v>
      </c>
      <c r="I7" s="3">
        <v>1800</v>
      </c>
      <c r="J7" s="1">
        <v>1.94</v>
      </c>
      <c r="K7" s="7">
        <v>2.2999999999999998</v>
      </c>
      <c r="L7" s="3">
        <v>1980</v>
      </c>
      <c r="M7" s="1">
        <v>2.13</v>
      </c>
      <c r="N7" s="7">
        <v>2.9</v>
      </c>
      <c r="P7" s="6" t="s">
        <v>16</v>
      </c>
      <c r="Q7" s="6">
        <v>14</v>
      </c>
      <c r="R7" s="6">
        <f>G7</f>
        <v>2.58</v>
      </c>
    </row>
    <row r="8" spans="1:18" ht="15.75" thickBot="1" x14ac:dyDescent="0.3">
      <c r="A8" s="8"/>
      <c r="B8" s="11"/>
      <c r="C8" s="3">
        <v>1420</v>
      </c>
      <c r="D8" s="1">
        <v>1.53</v>
      </c>
      <c r="E8" s="8"/>
      <c r="F8" s="3">
        <v>980</v>
      </c>
      <c r="G8" s="1">
        <v>1.05</v>
      </c>
      <c r="H8" s="8"/>
      <c r="I8" s="3">
        <v>2200</v>
      </c>
      <c r="J8" s="1">
        <v>2.37</v>
      </c>
      <c r="K8" s="8"/>
      <c r="L8" s="3">
        <v>2720</v>
      </c>
      <c r="M8" s="1">
        <v>2.93</v>
      </c>
      <c r="N8" s="8"/>
      <c r="P8" s="6" t="s">
        <v>16</v>
      </c>
      <c r="Q8" s="6">
        <v>14</v>
      </c>
      <c r="R8" s="6">
        <f t="shared" ref="R8:R9" si="1">G8</f>
        <v>1.05</v>
      </c>
    </row>
    <row r="9" spans="1:18" ht="15.75" customHeight="1" thickBot="1" x14ac:dyDescent="0.3">
      <c r="A9" s="9"/>
      <c r="B9" s="12"/>
      <c r="C9" s="3">
        <v>2120</v>
      </c>
      <c r="D9" s="1">
        <v>2.2799999999999998</v>
      </c>
      <c r="E9" s="9"/>
      <c r="F9" s="3">
        <v>1400</v>
      </c>
      <c r="G9" s="1">
        <v>1.51</v>
      </c>
      <c r="H9" s="9"/>
      <c r="I9" s="3">
        <v>2400</v>
      </c>
      <c r="J9" s="1">
        <v>2.58</v>
      </c>
      <c r="K9" s="9"/>
      <c r="L9" s="3">
        <v>3380</v>
      </c>
      <c r="M9" s="1">
        <v>3.64</v>
      </c>
      <c r="N9" s="9"/>
      <c r="P9" s="6" t="s">
        <v>16</v>
      </c>
      <c r="Q9" s="6">
        <v>14</v>
      </c>
      <c r="R9" s="6">
        <f t="shared" si="1"/>
        <v>1.51</v>
      </c>
    </row>
    <row r="10" spans="1:18" ht="15.75" thickBot="1" x14ac:dyDescent="0.3">
      <c r="A10" s="7" t="s">
        <v>11</v>
      </c>
      <c r="B10" s="10">
        <v>1</v>
      </c>
      <c r="C10" s="3">
        <v>980</v>
      </c>
      <c r="D10" s="1">
        <v>1.05</v>
      </c>
      <c r="E10" s="7">
        <v>1.32</v>
      </c>
      <c r="F10" s="3">
        <v>1200</v>
      </c>
      <c r="G10" s="1">
        <v>1.29</v>
      </c>
      <c r="H10" s="7">
        <v>1.4</v>
      </c>
      <c r="I10" s="3">
        <v>1600</v>
      </c>
      <c r="J10" s="1">
        <v>1.72</v>
      </c>
      <c r="K10" s="7">
        <v>1.72</v>
      </c>
      <c r="L10" s="3">
        <v>2000</v>
      </c>
      <c r="M10" s="1">
        <v>2.15</v>
      </c>
      <c r="N10" s="7">
        <v>2.2200000000000002</v>
      </c>
      <c r="P10" s="6" t="s">
        <v>16</v>
      </c>
      <c r="Q10" s="6">
        <v>28</v>
      </c>
      <c r="R10" s="6">
        <f>J7</f>
        <v>1.94</v>
      </c>
    </row>
    <row r="11" spans="1:18" ht="15.75" thickBot="1" x14ac:dyDescent="0.3">
      <c r="A11" s="8"/>
      <c r="B11" s="11"/>
      <c r="C11" s="3">
        <v>1100</v>
      </c>
      <c r="D11" s="1">
        <v>1.18</v>
      </c>
      <c r="E11" s="8"/>
      <c r="F11" s="3">
        <v>1300</v>
      </c>
      <c r="G11" s="1">
        <v>1.4</v>
      </c>
      <c r="H11" s="8"/>
      <c r="I11" s="3">
        <v>1400</v>
      </c>
      <c r="J11" s="1">
        <v>1.51</v>
      </c>
      <c r="K11" s="8"/>
      <c r="L11" s="3">
        <v>1800</v>
      </c>
      <c r="M11" s="1">
        <v>1.94</v>
      </c>
      <c r="N11" s="8"/>
      <c r="P11" s="6" t="s">
        <v>16</v>
      </c>
      <c r="Q11" s="6">
        <v>28</v>
      </c>
      <c r="R11" s="6">
        <f t="shared" ref="R11:R12" si="2">J8</f>
        <v>2.37</v>
      </c>
    </row>
    <row r="12" spans="1:18" ht="15" customHeight="1" thickBot="1" x14ac:dyDescent="0.3">
      <c r="A12" s="9"/>
      <c r="B12" s="12"/>
      <c r="C12" s="3">
        <v>1600</v>
      </c>
      <c r="D12" s="1">
        <v>1.72</v>
      </c>
      <c r="E12" s="9"/>
      <c r="F12" s="3">
        <v>1400</v>
      </c>
      <c r="G12" s="1">
        <v>1.51</v>
      </c>
      <c r="H12" s="9"/>
      <c r="I12" s="3">
        <v>1800</v>
      </c>
      <c r="J12" s="1">
        <v>1.94</v>
      </c>
      <c r="K12" s="9"/>
      <c r="L12" s="3">
        <v>2400</v>
      </c>
      <c r="M12" s="1">
        <v>2.58</v>
      </c>
      <c r="N12" s="9"/>
      <c r="P12" s="6" t="s">
        <v>16</v>
      </c>
      <c r="Q12" s="6">
        <v>28</v>
      </c>
      <c r="R12" s="6">
        <f t="shared" si="2"/>
        <v>2.58</v>
      </c>
    </row>
    <row r="13" spans="1:18" x14ac:dyDescent="0.25">
      <c r="P13" s="6" t="s">
        <v>16</v>
      </c>
      <c r="Q13" s="6">
        <v>42</v>
      </c>
      <c r="R13" s="6">
        <f>M7</f>
        <v>2.13</v>
      </c>
    </row>
    <row r="14" spans="1:18" x14ac:dyDescent="0.25">
      <c r="P14" s="6" t="s">
        <v>16</v>
      </c>
      <c r="Q14" s="6">
        <v>42</v>
      </c>
      <c r="R14" s="6">
        <f t="shared" ref="R14:R15" si="3">M8</f>
        <v>2.93</v>
      </c>
    </row>
    <row r="15" spans="1:18" x14ac:dyDescent="0.25">
      <c r="P15" s="6" t="s">
        <v>16</v>
      </c>
      <c r="Q15" s="6">
        <v>42</v>
      </c>
      <c r="R15" s="6">
        <f t="shared" si="3"/>
        <v>3.64</v>
      </c>
    </row>
    <row r="16" spans="1:18" x14ac:dyDescent="0.25">
      <c r="P16" s="6" t="s">
        <v>17</v>
      </c>
      <c r="Q16" s="6">
        <v>7</v>
      </c>
      <c r="R16" s="6">
        <f>D10</f>
        <v>1.05</v>
      </c>
    </row>
    <row r="17" spans="16:18" x14ac:dyDescent="0.25">
      <c r="P17" s="6" t="s">
        <v>17</v>
      </c>
      <c r="Q17" s="6">
        <v>7</v>
      </c>
      <c r="R17" s="6">
        <f t="shared" ref="R17:R18" si="4">D11</f>
        <v>1.18</v>
      </c>
    </row>
    <row r="18" spans="16:18" x14ac:dyDescent="0.25">
      <c r="P18" s="6" t="s">
        <v>17</v>
      </c>
      <c r="Q18" s="6">
        <v>7</v>
      </c>
      <c r="R18" s="6">
        <f t="shared" si="4"/>
        <v>1.72</v>
      </c>
    </row>
    <row r="19" spans="16:18" x14ac:dyDescent="0.25">
      <c r="P19" s="6" t="s">
        <v>17</v>
      </c>
      <c r="Q19" s="6">
        <v>14</v>
      </c>
      <c r="R19" s="6">
        <f>G10</f>
        <v>1.29</v>
      </c>
    </row>
    <row r="20" spans="16:18" x14ac:dyDescent="0.25">
      <c r="P20" s="6" t="s">
        <v>17</v>
      </c>
      <c r="Q20" s="6">
        <v>14</v>
      </c>
      <c r="R20" s="6">
        <f t="shared" ref="R20:R21" si="5">G11</f>
        <v>1.4</v>
      </c>
    </row>
    <row r="21" spans="16:18" x14ac:dyDescent="0.25">
      <c r="P21" s="6" t="s">
        <v>17</v>
      </c>
      <c r="Q21" s="6">
        <v>14</v>
      </c>
      <c r="R21" s="6">
        <f t="shared" si="5"/>
        <v>1.51</v>
      </c>
    </row>
    <row r="22" spans="16:18" x14ac:dyDescent="0.25">
      <c r="P22" s="6" t="s">
        <v>17</v>
      </c>
      <c r="Q22" s="6">
        <v>28</v>
      </c>
      <c r="R22" s="6">
        <f>J10</f>
        <v>1.72</v>
      </c>
    </row>
    <row r="23" spans="16:18" x14ac:dyDescent="0.25">
      <c r="P23" s="6" t="s">
        <v>17</v>
      </c>
      <c r="Q23" s="6">
        <v>28</v>
      </c>
      <c r="R23" s="6">
        <f t="shared" ref="R23:R24" si="6">J11</f>
        <v>1.51</v>
      </c>
    </row>
    <row r="24" spans="16:18" x14ac:dyDescent="0.25">
      <c r="P24" s="6" t="s">
        <v>17</v>
      </c>
      <c r="Q24" s="6">
        <v>28</v>
      </c>
      <c r="R24" s="6">
        <f t="shared" si="6"/>
        <v>1.94</v>
      </c>
    </row>
    <row r="25" spans="16:18" x14ac:dyDescent="0.25">
      <c r="P25" s="6" t="s">
        <v>17</v>
      </c>
      <c r="Q25" s="6">
        <v>42</v>
      </c>
      <c r="R25" s="6">
        <f>M10</f>
        <v>2.15</v>
      </c>
    </row>
    <row r="26" spans="16:18" x14ac:dyDescent="0.25">
      <c r="P26" s="6" t="s">
        <v>17</v>
      </c>
      <c r="Q26" s="6">
        <v>42</v>
      </c>
      <c r="R26" s="6">
        <f t="shared" ref="R26:R27" si="7">M11</f>
        <v>1.94</v>
      </c>
    </row>
    <row r="27" spans="16:18" x14ac:dyDescent="0.25">
      <c r="P27" s="6" t="s">
        <v>17</v>
      </c>
      <c r="Q27" s="6">
        <v>42</v>
      </c>
      <c r="R27" s="6">
        <f t="shared" si="7"/>
        <v>2.58</v>
      </c>
    </row>
  </sheetData>
  <mergeCells count="24"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0:A12"/>
    <mergeCell ref="B10:B12"/>
    <mergeCell ref="E10:E12"/>
    <mergeCell ref="H10:H12"/>
    <mergeCell ref="K10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WCCM WWO PREP</vt:lpstr>
      <vt:lpstr>Compressive</vt:lpstr>
      <vt:lpstr>Splitting Tensile</vt:lpstr>
      <vt:lpstr>Flexural</vt:lpstr>
      <vt:lpstr>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Crizepvill Dumalaog</dc:creator>
  <cp:lastModifiedBy>Crizepvill Dumalaog</cp:lastModifiedBy>
  <dcterms:created xsi:type="dcterms:W3CDTF">2023-07-30T13:18:03Z</dcterms:created>
  <dcterms:modified xsi:type="dcterms:W3CDTF">2023-07-30T13:55:36Z</dcterms:modified>
</cp:coreProperties>
</file>