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 FABGM\"/>
    </mc:Choice>
  </mc:AlternateContent>
  <xr:revisionPtr revIDLastSave="0" documentId="13_ncr:1_{EE326747-C034-49C1-A837-89A908913B7A}" xr6:coauthVersionLast="47" xr6:coauthVersionMax="47" xr10:uidLastSave="{00000000-0000-0000-0000-000000000000}"/>
  <bookViews>
    <workbookView xWindow="-120" yWindow="-120" windowWidth="29040" windowHeight="15720" firstSheet="2" activeTab="4" xr2:uid="{1E99FDD7-35FB-4C21-AEE7-04556652AFF9}"/>
  </bookViews>
  <sheets>
    <sheet name="WC FABGM WWOP" sheetId="3" r:id="rId1"/>
    <sheet name="WC FABGM COMPRESSIVE WP VS WOP " sheetId="1" r:id="rId2"/>
    <sheet name="WC FABGM TENSILE WP VS WOP" sheetId="4" r:id="rId3"/>
    <sheet name="WC FABGM FLEXURAL WP VS WOP" sheetId="5" r:id="rId4"/>
    <sheet name="WC FABGM BOND WP VS WOP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3" i="6" l="1"/>
  <c r="S72" i="6"/>
  <c r="S71" i="6"/>
  <c r="S70" i="6"/>
  <c r="S69" i="6"/>
  <c r="S68" i="6"/>
  <c r="S67" i="6"/>
  <c r="S66" i="6"/>
  <c r="S65" i="6"/>
  <c r="S64" i="6"/>
  <c r="S63" i="6"/>
  <c r="S62" i="6"/>
  <c r="S61" i="6"/>
  <c r="S60" i="6"/>
  <c r="S59" i="6"/>
  <c r="S58" i="6"/>
  <c r="S57" i="6"/>
  <c r="S56" i="6"/>
  <c r="S55" i="6"/>
  <c r="S54" i="6"/>
  <c r="S53" i="6"/>
  <c r="S52" i="6"/>
  <c r="S51" i="6"/>
  <c r="S50" i="6"/>
  <c r="S49" i="6"/>
  <c r="S48" i="6"/>
  <c r="S47" i="6"/>
  <c r="S46" i="6"/>
  <c r="S45" i="6"/>
  <c r="S44" i="6"/>
  <c r="S43" i="6"/>
  <c r="S42" i="6"/>
  <c r="S41" i="6"/>
  <c r="S40" i="6"/>
  <c r="S39" i="6"/>
  <c r="S38" i="6"/>
  <c r="S37" i="6"/>
  <c r="S36" i="6"/>
  <c r="S35" i="6"/>
  <c r="S34" i="6"/>
  <c r="S33" i="6"/>
  <c r="S32" i="6"/>
  <c r="S31" i="6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S3" i="6"/>
  <c r="S2" i="6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S3" i="5"/>
  <c r="S2" i="5"/>
  <c r="S73" i="4"/>
  <c r="S72" i="4"/>
  <c r="S71" i="4"/>
  <c r="S70" i="4"/>
  <c r="S69" i="4"/>
  <c r="S68" i="4"/>
  <c r="S67" i="4"/>
  <c r="S66" i="4"/>
  <c r="S65" i="4"/>
  <c r="S64" i="4"/>
  <c r="S63" i="4"/>
  <c r="S62" i="4"/>
  <c r="S61" i="4"/>
  <c r="S60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S3" i="4"/>
  <c r="S2" i="4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<sst xmlns="http://schemas.openxmlformats.org/spreadsheetml/2006/main" count="960" uniqueCount="32">
  <si>
    <t>Preparation</t>
  </si>
  <si>
    <t>Mixture</t>
  </si>
  <si>
    <t>Time</t>
  </si>
  <si>
    <t>Mpa</t>
  </si>
  <si>
    <t>W Prep</t>
  </si>
  <si>
    <t>A</t>
  </si>
  <si>
    <t>Sample ID</t>
  </si>
  <si>
    <t>FA Binder : Sand
(wt.)</t>
  </si>
  <si>
    <t>Compressive Strength, 
kg.-force (MPa)</t>
  </si>
  <si>
    <t>7-day</t>
  </si>
  <si>
    <t>Average
(MPa)</t>
  </si>
  <si>
    <t>14-day</t>
  </si>
  <si>
    <t>28-day</t>
  </si>
  <si>
    <t>42-day</t>
  </si>
  <si>
    <t>B</t>
  </si>
  <si>
    <t>kg.-force</t>
  </si>
  <si>
    <t>MPa</t>
  </si>
  <si>
    <t>MIXTURE A</t>
  </si>
  <si>
    <t>C</t>
  </si>
  <si>
    <t>MIXTURE B</t>
  </si>
  <si>
    <t>MIXTURE C</t>
  </si>
  <si>
    <t>WO Prep</t>
  </si>
  <si>
    <t>RESULTS OF SPLITTING TENSILE STRENGTH TEST (WEAK WITH PREPARATION)</t>
  </si>
  <si>
    <t>RESULTS OF SPLITTING TENSILE STRENGTH TEST (WEAK WITHOUT PREPARATION)</t>
  </si>
  <si>
    <t>RESULTS OF COMPRESSIVE STRENGTH TEST (WEAK WITH PREPARATION)</t>
  </si>
  <si>
    <t>RESULTS OF COMPRESSIVE STRENGTH TEST (WEAK WITHOUT PREPARATION)</t>
  </si>
  <si>
    <t>RESULTS OF FLEXURAL STRENGTH TEST (WEAK WITH PREPARATION)</t>
  </si>
  <si>
    <t>Flexural Strength, 
kg.-force (MPa)</t>
  </si>
  <si>
    <t>RESULTS OF FLEXURAL STRENGTH TEST (WEAK WITHOUT PREPARATION)</t>
  </si>
  <si>
    <t>RESULTS OF BOND STRENGTH TEST (WEAK WITH PREPARATION)</t>
  </si>
  <si>
    <t>Bond Strength, 
kg.-force (MPa)</t>
  </si>
  <si>
    <t>RESULTS OF BOND STRENGTH TEST (WEAK WITHOUT PREPARATION)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</si>
</sst>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99FFCC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Dashed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0" fillId="2" borderId="2" xfId="0" applyFill="1" applyBorder="1" applyAlignment="1">
      <alignment horizontal="righ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1" fillId="2" borderId="16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right" vertical="center" wrapText="1"/>
    </xf>
    <xf numFmtId="2" fontId="0" fillId="0" borderId="1" xfId="0" applyNumberFormat="1" applyBorder="1"/>
    <xf numFmtId="2" fontId="0" fillId="0" borderId="0" xfId="0" applyNumberFormat="1"/>
    <xf numFmtId="2" fontId="0" fillId="3" borderId="0" xfId="0" applyNumberFormat="1" applyFill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3" fontId="0" fillId="0" borderId="2" xfId="0" applyNumberFormat="1" applyBorder="1" applyAlignment="1">
      <alignment horizontal="right" vertical="center" wrapText="1"/>
    </xf>
  </cellXfs>
  <cellStyles count="1">
    <cellStyle name="Normal" xfId="0" builtinId="0"/>
  </cellStyles>
  <dxfs count="12">
    <dxf>
      <numFmt numFmtId="2" formatCode="0.0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77FEF4-A7A7-4CA9-9F12-0DB4E4A8BBD7}" name="Table135" displayName="Table135" ref="P1:S73" totalsRowShown="0">
  <autoFilter ref="P1:S73" xr:uid="{F8A3032C-2E3E-40BF-9276-072B96408B95}"/>
  <sortState xmlns:xlrd2="http://schemas.microsoft.com/office/spreadsheetml/2017/richdata2" ref="P2:S73">
    <sortCondition ref="P34:P106"/>
  </sortState>
  <tableColumns count="4">
    <tableColumn id="1" xr3:uid="{7D5BB8E9-4C23-442E-9166-5C6952E71BF1}" name="Preparation"/>
    <tableColumn id="2" xr3:uid="{84357149-E3C6-4F71-B98D-ADF406E221F4}" name="Mixture" dataDxfId="11"/>
    <tableColumn id="3" xr3:uid="{FEB0104F-A6EC-4A7E-8ADE-96F75A960693}" name="Time" dataDxfId="10"/>
    <tableColumn id="4" xr3:uid="{50E59857-1CA7-42D8-9BEF-C122B91FE318}" name="Mpa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05A6805-415F-43DE-998F-E362051CB761}" name="Table1354" displayName="Table1354" ref="P1:S73" totalsRowShown="0">
  <autoFilter ref="P1:S73" xr:uid="{F8A3032C-2E3E-40BF-9276-072B96408B95}"/>
  <sortState xmlns:xlrd2="http://schemas.microsoft.com/office/spreadsheetml/2017/richdata2" ref="P2:S73">
    <sortCondition ref="P34:P106"/>
  </sortState>
  <tableColumns count="4">
    <tableColumn id="1" xr3:uid="{ABA42175-D2F4-45FF-86D9-CEC3B649F759}" name="Preparation"/>
    <tableColumn id="2" xr3:uid="{85E73301-ED46-41FB-A69D-9CFB19BD2BB9}" name="Mixture" dataDxfId="8"/>
    <tableColumn id="3" xr3:uid="{822EF372-332D-47BD-8B9C-9A88A51D6531}" name="Time" dataDxfId="7"/>
    <tableColumn id="4" xr3:uid="{9E8D5187-3C0E-4D62-A851-F5B2FD901952}" name="Mpa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29E921A-8A24-435E-8612-18EE7C05E7EC}" name="Table13545" displayName="Table13545" ref="P1:S73" totalsRowShown="0">
  <autoFilter ref="P1:S73" xr:uid="{F8A3032C-2E3E-40BF-9276-072B96408B95}"/>
  <sortState xmlns:xlrd2="http://schemas.microsoft.com/office/spreadsheetml/2017/richdata2" ref="P2:S73">
    <sortCondition ref="P34:P106"/>
  </sortState>
  <tableColumns count="4">
    <tableColumn id="1" xr3:uid="{1831BB5D-CEC1-4834-9B58-56BF12683950}" name="Preparation"/>
    <tableColumn id="2" xr3:uid="{490EC6B4-81E9-4829-AEF1-7DB04AB43E33}" name="Mixture" dataDxfId="5"/>
    <tableColumn id="3" xr3:uid="{E3F57AB2-5CFB-48BB-9CB7-7D0FD617E5A9}" name="Time" dataDxfId="4"/>
    <tableColumn id="4" xr3:uid="{C1708B4B-E98E-499C-BEFC-512F5BDD673E}" name="Mpa" dataDxf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6BB251A-4905-4EF9-B06E-C339B6E9ABEF}" name="Table135456" displayName="Table135456" ref="P1:S73" totalsRowShown="0">
  <autoFilter ref="P1:S73" xr:uid="{F8A3032C-2E3E-40BF-9276-072B96408B95}"/>
  <sortState xmlns:xlrd2="http://schemas.microsoft.com/office/spreadsheetml/2017/richdata2" ref="P2:S73">
    <sortCondition ref="P34:P106"/>
  </sortState>
  <tableColumns count="4">
    <tableColumn id="1" xr3:uid="{57A5FF53-8222-4F0F-AC74-C11CF307C9A1}" name="Preparation"/>
    <tableColumn id="2" xr3:uid="{D2FDD80B-6A1E-4E25-ACEA-07F541F2839A}" name="Mixture" dataDxfId="2"/>
    <tableColumn id="3" xr3:uid="{DBFBF276-349D-4B67-991D-28F5130519F9}" name="Time" dataDxfId="1"/>
    <tableColumn id="4" xr3:uid="{EA5B3B6A-F8F4-4F8B-B967-4AC5CD2A82B3}" name="Mp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D2DE2-E231-464A-A4DF-D4A8C4F5D4C9}">
  <dimension ref="A1:AC66"/>
  <sheetViews>
    <sheetView topLeftCell="A32" zoomScale="85" zoomScaleNormal="85" workbookViewId="0">
      <selection activeCell="P52" sqref="P52:AC53"/>
    </sheetView>
  </sheetViews>
  <sheetFormatPr defaultRowHeight="15" x14ac:dyDescent="0.25"/>
  <sheetData>
    <row r="1" spans="1:29" x14ac:dyDescent="0.25">
      <c r="A1" s="27" t="s">
        <v>22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P1" s="27" t="s">
        <v>23</v>
      </c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</row>
    <row r="2" spans="1:29" ht="15.75" thickBot="1" x14ac:dyDescent="0.3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</row>
    <row r="3" spans="1:29" x14ac:dyDescent="0.25">
      <c r="A3" s="19" t="s">
        <v>6</v>
      </c>
      <c r="B3" s="19" t="s">
        <v>7</v>
      </c>
      <c r="C3" s="7" t="s">
        <v>8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10"/>
      <c r="P3" s="19" t="s">
        <v>6</v>
      </c>
      <c r="Q3" s="19" t="s">
        <v>7</v>
      </c>
      <c r="R3" s="7" t="s">
        <v>8</v>
      </c>
      <c r="S3" s="30"/>
      <c r="T3" s="30"/>
      <c r="U3" s="30"/>
      <c r="V3" s="30"/>
      <c r="W3" s="30"/>
      <c r="X3" s="30"/>
      <c r="Y3" s="30"/>
      <c r="Z3" s="30"/>
      <c r="AA3" s="30"/>
      <c r="AB3" s="30"/>
      <c r="AC3" s="10"/>
    </row>
    <row r="4" spans="1:29" ht="15.75" thickBot="1" x14ac:dyDescent="0.3">
      <c r="A4" s="3"/>
      <c r="B4" s="3"/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31"/>
      <c r="P4" s="3"/>
      <c r="Q4" s="3"/>
      <c r="R4" s="5"/>
      <c r="S4" s="6"/>
      <c r="T4" s="6"/>
      <c r="U4" s="6"/>
      <c r="V4" s="6"/>
      <c r="W4" s="6"/>
      <c r="X4" s="6"/>
      <c r="Y4" s="6"/>
      <c r="Z4" s="6"/>
      <c r="AA4" s="6"/>
      <c r="AB4" s="6"/>
      <c r="AC4" s="31"/>
    </row>
    <row r="5" spans="1:29" ht="15.75" thickBot="1" x14ac:dyDescent="0.3">
      <c r="A5" s="3"/>
      <c r="B5" s="3"/>
      <c r="C5" s="32" t="s">
        <v>9</v>
      </c>
      <c r="D5" s="33"/>
      <c r="E5" s="19" t="s">
        <v>10</v>
      </c>
      <c r="F5" s="32" t="s">
        <v>11</v>
      </c>
      <c r="G5" s="33"/>
      <c r="H5" s="19" t="s">
        <v>10</v>
      </c>
      <c r="I5" s="32" t="s">
        <v>12</v>
      </c>
      <c r="J5" s="33"/>
      <c r="K5" s="19" t="s">
        <v>10</v>
      </c>
      <c r="L5" s="32" t="s">
        <v>13</v>
      </c>
      <c r="M5" s="33"/>
      <c r="N5" s="19" t="s">
        <v>10</v>
      </c>
      <c r="P5" s="3"/>
      <c r="Q5" s="3"/>
      <c r="R5" s="32" t="s">
        <v>9</v>
      </c>
      <c r="S5" s="33"/>
      <c r="T5" s="19" t="s">
        <v>10</v>
      </c>
      <c r="U5" s="32" t="s">
        <v>11</v>
      </c>
      <c r="V5" s="33"/>
      <c r="W5" s="19" t="s">
        <v>10</v>
      </c>
      <c r="X5" s="32" t="s">
        <v>12</v>
      </c>
      <c r="Y5" s="33"/>
      <c r="Z5" s="19" t="s">
        <v>10</v>
      </c>
      <c r="AA5" s="32" t="s">
        <v>13</v>
      </c>
      <c r="AB5" s="33"/>
      <c r="AC5" s="19" t="s">
        <v>10</v>
      </c>
    </row>
    <row r="6" spans="1:29" ht="15.75" thickBot="1" x14ac:dyDescent="0.3">
      <c r="A6" s="12"/>
      <c r="B6" s="12"/>
      <c r="C6" s="14" t="s">
        <v>15</v>
      </c>
      <c r="D6" s="14" t="s">
        <v>16</v>
      </c>
      <c r="E6" s="12"/>
      <c r="F6" s="14" t="s">
        <v>15</v>
      </c>
      <c r="G6" s="14" t="s">
        <v>16</v>
      </c>
      <c r="H6" s="12"/>
      <c r="I6" s="14" t="s">
        <v>15</v>
      </c>
      <c r="J6" s="14" t="s">
        <v>16</v>
      </c>
      <c r="K6" s="12"/>
      <c r="L6" s="14" t="s">
        <v>15</v>
      </c>
      <c r="M6" s="14" t="s">
        <v>16</v>
      </c>
      <c r="N6" s="12"/>
      <c r="P6" s="12"/>
      <c r="Q6" s="12"/>
      <c r="R6" s="14" t="s">
        <v>15</v>
      </c>
      <c r="S6" s="14" t="s">
        <v>16</v>
      </c>
      <c r="T6" s="12"/>
      <c r="U6" s="14" t="s">
        <v>15</v>
      </c>
      <c r="V6" s="14" t="s">
        <v>16</v>
      </c>
      <c r="W6" s="12"/>
      <c r="X6" s="14" t="s">
        <v>15</v>
      </c>
      <c r="Y6" s="14" t="s">
        <v>16</v>
      </c>
      <c r="Z6" s="12"/>
      <c r="AA6" s="14" t="s">
        <v>15</v>
      </c>
      <c r="AB6" s="14" t="s">
        <v>16</v>
      </c>
      <c r="AC6" s="12"/>
    </row>
    <row r="7" spans="1:29" ht="15.75" thickBot="1" x14ac:dyDescent="0.3">
      <c r="A7" s="19" t="s">
        <v>17</v>
      </c>
      <c r="B7" s="17">
        <v>0.5</v>
      </c>
      <c r="C7" s="34">
        <v>4200</v>
      </c>
      <c r="D7" s="2">
        <v>9.33</v>
      </c>
      <c r="E7" s="19">
        <v>11.25</v>
      </c>
      <c r="F7" s="34">
        <v>5200</v>
      </c>
      <c r="G7" s="2">
        <v>11.55</v>
      </c>
      <c r="H7" s="19">
        <v>12.14</v>
      </c>
      <c r="I7" s="34">
        <v>5700</v>
      </c>
      <c r="J7" s="2">
        <v>12.66</v>
      </c>
      <c r="K7" s="19">
        <v>13.03</v>
      </c>
      <c r="L7" s="34">
        <v>6100</v>
      </c>
      <c r="M7" s="2">
        <v>13.55</v>
      </c>
      <c r="N7" s="19">
        <v>13.1</v>
      </c>
      <c r="P7" s="19" t="s">
        <v>17</v>
      </c>
      <c r="Q7" s="17">
        <v>0.5</v>
      </c>
      <c r="R7" s="34">
        <v>3800</v>
      </c>
      <c r="S7" s="2">
        <v>8.44</v>
      </c>
      <c r="T7" s="19">
        <v>10.66</v>
      </c>
      <c r="U7" s="34">
        <v>5400</v>
      </c>
      <c r="V7" s="2">
        <v>11.99</v>
      </c>
      <c r="W7" s="19">
        <v>12.51</v>
      </c>
      <c r="X7" s="34">
        <v>5800</v>
      </c>
      <c r="Y7" s="2">
        <v>12.88</v>
      </c>
      <c r="Z7" s="19">
        <v>13.32</v>
      </c>
      <c r="AA7" s="34">
        <v>6300</v>
      </c>
      <c r="AB7" s="2">
        <v>13.99</v>
      </c>
      <c r="AC7" s="19">
        <v>13.84</v>
      </c>
    </row>
    <row r="8" spans="1:29" ht="15.75" thickBot="1" x14ac:dyDescent="0.3">
      <c r="A8" s="3"/>
      <c r="B8" s="20"/>
      <c r="C8" s="34">
        <v>6000</v>
      </c>
      <c r="D8" s="2">
        <v>13.32</v>
      </c>
      <c r="E8" s="3"/>
      <c r="F8" s="34">
        <v>5400</v>
      </c>
      <c r="G8" s="2">
        <v>11.99</v>
      </c>
      <c r="H8" s="3"/>
      <c r="I8" s="34">
        <v>5800</v>
      </c>
      <c r="J8" s="2">
        <v>12.88</v>
      </c>
      <c r="K8" s="3"/>
      <c r="L8" s="34">
        <v>5700</v>
      </c>
      <c r="M8" s="2">
        <v>12.66</v>
      </c>
      <c r="N8" s="3"/>
      <c r="P8" s="3"/>
      <c r="Q8" s="20"/>
      <c r="R8" s="34">
        <v>3800</v>
      </c>
      <c r="S8" s="2">
        <v>8.44</v>
      </c>
      <c r="T8" s="3"/>
      <c r="U8" s="34">
        <v>5600</v>
      </c>
      <c r="V8" s="2">
        <v>12.43</v>
      </c>
      <c r="W8" s="3"/>
      <c r="X8" s="34">
        <v>5900</v>
      </c>
      <c r="Y8" s="2">
        <v>13.1</v>
      </c>
      <c r="Z8" s="3"/>
      <c r="AA8" s="34">
        <v>6100</v>
      </c>
      <c r="AB8" s="2">
        <v>13.55</v>
      </c>
      <c r="AC8" s="3"/>
    </row>
    <row r="9" spans="1:29" ht="15.75" thickBot="1" x14ac:dyDescent="0.3">
      <c r="A9" s="12"/>
      <c r="B9" s="22"/>
      <c r="C9" s="34">
        <v>5000</v>
      </c>
      <c r="D9" s="2">
        <v>11.1</v>
      </c>
      <c r="E9" s="12"/>
      <c r="F9" s="34">
        <v>5800</v>
      </c>
      <c r="G9" s="2">
        <v>12.88</v>
      </c>
      <c r="H9" s="12"/>
      <c r="I9" s="34">
        <v>6100</v>
      </c>
      <c r="J9" s="2">
        <v>13.55</v>
      </c>
      <c r="K9" s="12"/>
      <c r="L9" s="34">
        <v>5900</v>
      </c>
      <c r="M9" s="2">
        <v>13.1</v>
      </c>
      <c r="N9" s="12"/>
      <c r="P9" s="12"/>
      <c r="Q9" s="22"/>
      <c r="R9" s="34">
        <v>6800</v>
      </c>
      <c r="S9" s="2">
        <v>15.1</v>
      </c>
      <c r="T9" s="12"/>
      <c r="U9" s="34">
        <v>5900</v>
      </c>
      <c r="V9" s="2">
        <v>13.1</v>
      </c>
      <c r="W9" s="12"/>
      <c r="X9" s="34">
        <v>6300</v>
      </c>
      <c r="Y9" s="2">
        <v>13.99</v>
      </c>
      <c r="Z9" s="12"/>
      <c r="AA9" s="34">
        <v>6300</v>
      </c>
      <c r="AB9" s="2">
        <v>13.99</v>
      </c>
      <c r="AC9" s="12"/>
    </row>
    <row r="10" spans="1:29" ht="15.75" thickBot="1" x14ac:dyDescent="0.3">
      <c r="A10" s="19" t="s">
        <v>19</v>
      </c>
      <c r="B10" s="17">
        <v>1</v>
      </c>
      <c r="C10" s="34">
        <v>5600</v>
      </c>
      <c r="D10" s="2">
        <v>12.43</v>
      </c>
      <c r="E10" s="19">
        <v>11.55</v>
      </c>
      <c r="F10" s="34">
        <v>4900</v>
      </c>
      <c r="G10" s="2">
        <v>10.88</v>
      </c>
      <c r="H10" s="19">
        <v>12.21</v>
      </c>
      <c r="I10" s="34">
        <v>5600</v>
      </c>
      <c r="J10" s="2">
        <v>12.43</v>
      </c>
      <c r="K10" s="19">
        <v>12.81</v>
      </c>
      <c r="L10" s="34">
        <v>5400</v>
      </c>
      <c r="M10" s="2">
        <v>11.99</v>
      </c>
      <c r="N10" s="19">
        <v>12.73</v>
      </c>
      <c r="P10" s="19" t="s">
        <v>19</v>
      </c>
      <c r="Q10" s="17">
        <v>1</v>
      </c>
      <c r="R10" s="34">
        <v>3200</v>
      </c>
      <c r="S10" s="2">
        <v>7.11</v>
      </c>
      <c r="T10" s="19">
        <v>9.92</v>
      </c>
      <c r="U10" s="34">
        <v>4800</v>
      </c>
      <c r="V10" s="2">
        <v>10.66</v>
      </c>
      <c r="W10" s="19">
        <v>10.88</v>
      </c>
      <c r="X10" s="34">
        <v>5400</v>
      </c>
      <c r="Y10" s="2">
        <v>11.99</v>
      </c>
      <c r="Z10" s="19">
        <v>12.14</v>
      </c>
      <c r="AA10" s="34">
        <v>5500</v>
      </c>
      <c r="AB10" s="2">
        <v>12.21</v>
      </c>
      <c r="AC10" s="19">
        <v>13.18</v>
      </c>
    </row>
    <row r="11" spans="1:29" ht="15.75" thickBot="1" x14ac:dyDescent="0.3">
      <c r="A11" s="3"/>
      <c r="B11" s="20"/>
      <c r="C11" s="34">
        <v>7000</v>
      </c>
      <c r="D11" s="2">
        <v>15.54</v>
      </c>
      <c r="E11" s="3"/>
      <c r="F11" s="34">
        <v>5900</v>
      </c>
      <c r="G11" s="2">
        <v>13.1</v>
      </c>
      <c r="H11" s="3"/>
      <c r="I11" s="34">
        <v>5800</v>
      </c>
      <c r="J11" s="2">
        <v>12.88</v>
      </c>
      <c r="K11" s="3"/>
      <c r="L11" s="34">
        <v>5900</v>
      </c>
      <c r="M11" s="2">
        <v>13.1</v>
      </c>
      <c r="N11" s="3"/>
      <c r="P11" s="3"/>
      <c r="Q11" s="20"/>
      <c r="R11" s="34">
        <v>4800</v>
      </c>
      <c r="S11" s="2">
        <v>10.66</v>
      </c>
      <c r="T11" s="3"/>
      <c r="U11" s="34">
        <v>4600</v>
      </c>
      <c r="V11" s="2">
        <v>10.210000000000001</v>
      </c>
      <c r="W11" s="3"/>
      <c r="X11" s="34">
        <v>5400</v>
      </c>
      <c r="Y11" s="2">
        <v>11.99</v>
      </c>
      <c r="Z11" s="3"/>
      <c r="AA11" s="34">
        <v>6200</v>
      </c>
      <c r="AB11" s="2">
        <v>13.77</v>
      </c>
      <c r="AC11" s="3"/>
    </row>
    <row r="12" spans="1:29" ht="15.75" thickBot="1" x14ac:dyDescent="0.3">
      <c r="A12" s="12"/>
      <c r="B12" s="22"/>
      <c r="C12" s="34">
        <v>3000</v>
      </c>
      <c r="D12" s="2">
        <v>6.66</v>
      </c>
      <c r="E12" s="12"/>
      <c r="F12" s="34">
        <v>5700</v>
      </c>
      <c r="G12" s="2">
        <v>12.66</v>
      </c>
      <c r="H12" s="12"/>
      <c r="I12" s="34">
        <v>5900</v>
      </c>
      <c r="J12" s="2">
        <v>13.1</v>
      </c>
      <c r="K12" s="12"/>
      <c r="L12" s="34">
        <v>5900</v>
      </c>
      <c r="M12" s="2">
        <v>13.1</v>
      </c>
      <c r="N12" s="12"/>
      <c r="P12" s="12"/>
      <c r="Q12" s="22"/>
      <c r="R12" s="34">
        <v>5400</v>
      </c>
      <c r="S12" s="2">
        <v>11.99</v>
      </c>
      <c r="T12" s="12"/>
      <c r="U12" s="34">
        <v>5300</v>
      </c>
      <c r="V12" s="2">
        <v>11.77</v>
      </c>
      <c r="W12" s="12"/>
      <c r="X12" s="34">
        <v>5600</v>
      </c>
      <c r="Y12" s="2">
        <v>12.43</v>
      </c>
      <c r="Z12" s="12"/>
      <c r="AA12" s="34">
        <v>6100</v>
      </c>
      <c r="AB12" s="2">
        <v>13.55</v>
      </c>
      <c r="AC12" s="12"/>
    </row>
    <row r="13" spans="1:29" ht="15.75" thickBot="1" x14ac:dyDescent="0.3">
      <c r="A13" s="19" t="s">
        <v>20</v>
      </c>
      <c r="B13" s="17">
        <v>2</v>
      </c>
      <c r="C13" s="34">
        <v>6000</v>
      </c>
      <c r="D13" s="2">
        <v>13.32</v>
      </c>
      <c r="E13" s="19">
        <v>11.18</v>
      </c>
      <c r="F13" s="34">
        <v>5600</v>
      </c>
      <c r="G13" s="2">
        <v>12.43</v>
      </c>
      <c r="H13" s="19">
        <v>12.14</v>
      </c>
      <c r="I13" s="34">
        <v>6100</v>
      </c>
      <c r="J13" s="2">
        <v>13.55</v>
      </c>
      <c r="K13" s="19">
        <v>12.66</v>
      </c>
      <c r="L13" s="34">
        <v>5800</v>
      </c>
      <c r="M13" s="2">
        <v>12.88</v>
      </c>
      <c r="N13" s="19">
        <v>12.43</v>
      </c>
      <c r="P13" s="19" t="s">
        <v>20</v>
      </c>
      <c r="Q13" s="17">
        <v>2</v>
      </c>
      <c r="R13" s="34">
        <v>4000</v>
      </c>
      <c r="S13" s="2">
        <v>8.8800000000000008</v>
      </c>
      <c r="T13" s="19">
        <v>10.29</v>
      </c>
      <c r="U13" s="34">
        <v>5300</v>
      </c>
      <c r="V13" s="2">
        <v>11.77</v>
      </c>
      <c r="W13" s="19">
        <v>12.06</v>
      </c>
      <c r="X13" s="34">
        <v>6200</v>
      </c>
      <c r="Y13" s="2">
        <v>13.77</v>
      </c>
      <c r="Z13" s="19">
        <v>12.81</v>
      </c>
      <c r="AA13" s="34">
        <v>5900</v>
      </c>
      <c r="AB13" s="2">
        <v>13.1</v>
      </c>
      <c r="AC13" s="19">
        <v>13.1</v>
      </c>
    </row>
    <row r="14" spans="1:29" ht="15.75" thickBot="1" x14ac:dyDescent="0.3">
      <c r="A14" s="3"/>
      <c r="B14" s="20"/>
      <c r="C14" s="34">
        <v>5100</v>
      </c>
      <c r="D14" s="2">
        <v>11.32</v>
      </c>
      <c r="E14" s="3"/>
      <c r="F14" s="34">
        <v>5200</v>
      </c>
      <c r="G14" s="2">
        <v>11.55</v>
      </c>
      <c r="H14" s="3"/>
      <c r="I14" s="34">
        <v>5400</v>
      </c>
      <c r="J14" s="2">
        <v>11.99</v>
      </c>
      <c r="K14" s="3"/>
      <c r="L14" s="34">
        <v>5600</v>
      </c>
      <c r="M14" s="2">
        <v>12.43</v>
      </c>
      <c r="N14" s="3"/>
      <c r="P14" s="3"/>
      <c r="Q14" s="20"/>
      <c r="R14" s="34">
        <v>4100</v>
      </c>
      <c r="S14" s="2">
        <v>9.1</v>
      </c>
      <c r="T14" s="3"/>
      <c r="U14" s="34">
        <v>5800</v>
      </c>
      <c r="V14" s="2">
        <v>12.88</v>
      </c>
      <c r="W14" s="3"/>
      <c r="X14" s="34">
        <v>5300</v>
      </c>
      <c r="Y14" s="2">
        <v>11.77</v>
      </c>
      <c r="Z14" s="3"/>
      <c r="AA14" s="34">
        <v>5700</v>
      </c>
      <c r="AB14" s="2">
        <v>12.66</v>
      </c>
      <c r="AC14" s="3"/>
    </row>
    <row r="15" spans="1:29" ht="15.75" thickBot="1" x14ac:dyDescent="0.3">
      <c r="A15" s="12"/>
      <c r="B15" s="22"/>
      <c r="C15" s="34">
        <v>4000</v>
      </c>
      <c r="D15" s="2">
        <v>8.8800000000000008</v>
      </c>
      <c r="E15" s="12"/>
      <c r="F15" s="34">
        <v>5600</v>
      </c>
      <c r="G15" s="2">
        <v>12.43</v>
      </c>
      <c r="H15" s="12"/>
      <c r="I15" s="34">
        <v>5600</v>
      </c>
      <c r="J15" s="2">
        <v>12.43</v>
      </c>
      <c r="K15" s="12"/>
      <c r="L15" s="34">
        <v>5400</v>
      </c>
      <c r="M15" s="2">
        <v>11.99</v>
      </c>
      <c r="N15" s="12"/>
      <c r="P15" s="12"/>
      <c r="Q15" s="22"/>
      <c r="R15" s="34">
        <v>5800</v>
      </c>
      <c r="S15" s="2">
        <v>12.88</v>
      </c>
      <c r="T15" s="12"/>
      <c r="U15" s="34">
        <v>5200</v>
      </c>
      <c r="V15" s="2">
        <v>11.55</v>
      </c>
      <c r="W15" s="12"/>
      <c r="X15" s="34">
        <v>5800</v>
      </c>
      <c r="Y15" s="2">
        <v>12.88</v>
      </c>
      <c r="Z15" s="12"/>
      <c r="AA15" s="34">
        <v>6100</v>
      </c>
      <c r="AB15" s="2">
        <v>13.55</v>
      </c>
      <c r="AC15" s="12"/>
    </row>
    <row r="18" spans="1:29" x14ac:dyDescent="0.25">
      <c r="A18" s="27" t="s">
        <v>22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P18" s="27" t="s">
        <v>23</v>
      </c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</row>
    <row r="19" spans="1:29" ht="15.75" thickBot="1" x14ac:dyDescent="0.3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</row>
    <row r="20" spans="1:29" x14ac:dyDescent="0.25">
      <c r="A20" s="19" t="s">
        <v>6</v>
      </c>
      <c r="B20" s="19" t="s">
        <v>7</v>
      </c>
      <c r="C20" s="7" t="s">
        <v>8</v>
      </c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10"/>
      <c r="P20" s="19" t="s">
        <v>6</v>
      </c>
      <c r="Q20" s="19" t="s">
        <v>7</v>
      </c>
      <c r="R20" s="7" t="s">
        <v>8</v>
      </c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10"/>
    </row>
    <row r="21" spans="1:29" ht="15.75" thickBot="1" x14ac:dyDescent="0.3">
      <c r="A21" s="3"/>
      <c r="B21" s="3"/>
      <c r="C21" s="5"/>
      <c r="D21" s="6"/>
      <c r="E21" s="6"/>
      <c r="F21" s="6"/>
      <c r="G21" s="6"/>
      <c r="H21" s="6"/>
      <c r="I21" s="6"/>
      <c r="J21" s="6"/>
      <c r="K21" s="6"/>
      <c r="L21" s="6"/>
      <c r="M21" s="6"/>
      <c r="N21" s="31"/>
      <c r="P21" s="3"/>
      <c r="Q21" s="3"/>
      <c r="R21" s="5"/>
      <c r="S21" s="6"/>
      <c r="T21" s="6"/>
      <c r="U21" s="6"/>
      <c r="V21" s="6"/>
      <c r="W21" s="6"/>
      <c r="X21" s="6"/>
      <c r="Y21" s="6"/>
      <c r="Z21" s="6"/>
      <c r="AA21" s="6"/>
      <c r="AB21" s="6"/>
      <c r="AC21" s="31"/>
    </row>
    <row r="22" spans="1:29" ht="15.75" thickBot="1" x14ac:dyDescent="0.3">
      <c r="A22" s="3"/>
      <c r="B22" s="3"/>
      <c r="C22" s="32" t="s">
        <v>9</v>
      </c>
      <c r="D22" s="33"/>
      <c r="E22" s="19" t="s">
        <v>10</v>
      </c>
      <c r="F22" s="32" t="s">
        <v>11</v>
      </c>
      <c r="G22" s="33"/>
      <c r="H22" s="19" t="s">
        <v>10</v>
      </c>
      <c r="I22" s="32" t="s">
        <v>12</v>
      </c>
      <c r="J22" s="33"/>
      <c r="K22" s="19" t="s">
        <v>10</v>
      </c>
      <c r="L22" s="32" t="s">
        <v>13</v>
      </c>
      <c r="M22" s="33"/>
      <c r="N22" s="19" t="s">
        <v>10</v>
      </c>
      <c r="P22" s="3"/>
      <c r="Q22" s="3"/>
      <c r="R22" s="32" t="s">
        <v>9</v>
      </c>
      <c r="S22" s="33"/>
      <c r="T22" s="19" t="s">
        <v>10</v>
      </c>
      <c r="U22" s="32" t="s">
        <v>11</v>
      </c>
      <c r="V22" s="33"/>
      <c r="W22" s="19" t="s">
        <v>10</v>
      </c>
      <c r="X22" s="32" t="s">
        <v>12</v>
      </c>
      <c r="Y22" s="33"/>
      <c r="Z22" s="19" t="s">
        <v>10</v>
      </c>
      <c r="AA22" s="32" t="s">
        <v>13</v>
      </c>
      <c r="AB22" s="33"/>
      <c r="AC22" s="19" t="s">
        <v>10</v>
      </c>
    </row>
    <row r="23" spans="1:29" ht="15.75" thickBot="1" x14ac:dyDescent="0.3">
      <c r="A23" s="12"/>
      <c r="B23" s="12"/>
      <c r="C23" s="14" t="s">
        <v>15</v>
      </c>
      <c r="D23" s="14" t="s">
        <v>16</v>
      </c>
      <c r="E23" s="12"/>
      <c r="F23" s="14" t="s">
        <v>15</v>
      </c>
      <c r="G23" s="14" t="s">
        <v>16</v>
      </c>
      <c r="H23" s="12"/>
      <c r="I23" s="14" t="s">
        <v>15</v>
      </c>
      <c r="J23" s="14" t="s">
        <v>16</v>
      </c>
      <c r="K23" s="12"/>
      <c r="L23" s="14" t="s">
        <v>15</v>
      </c>
      <c r="M23" s="14" t="s">
        <v>16</v>
      </c>
      <c r="N23" s="12"/>
      <c r="P23" s="12"/>
      <c r="Q23" s="12"/>
      <c r="R23" s="14" t="s">
        <v>15</v>
      </c>
      <c r="S23" s="14" t="s">
        <v>16</v>
      </c>
      <c r="T23" s="12"/>
      <c r="U23" s="14" t="s">
        <v>15</v>
      </c>
      <c r="V23" s="14" t="s">
        <v>16</v>
      </c>
      <c r="W23" s="12"/>
      <c r="X23" s="14" t="s">
        <v>15</v>
      </c>
      <c r="Y23" s="14" t="s">
        <v>16</v>
      </c>
      <c r="Z23" s="12"/>
      <c r="AA23" s="14" t="s">
        <v>15</v>
      </c>
      <c r="AB23" s="14" t="s">
        <v>16</v>
      </c>
      <c r="AC23" s="12"/>
    </row>
    <row r="24" spans="1:29" ht="15.75" thickBot="1" x14ac:dyDescent="0.3">
      <c r="A24" s="19" t="s">
        <v>17</v>
      </c>
      <c r="B24" s="17">
        <v>0.5</v>
      </c>
      <c r="C24" s="18">
        <v>1700</v>
      </c>
      <c r="D24" s="2">
        <v>0.94</v>
      </c>
      <c r="E24" s="19">
        <v>0.92</v>
      </c>
      <c r="F24" s="18">
        <v>2300</v>
      </c>
      <c r="G24" s="2">
        <v>1.28</v>
      </c>
      <c r="H24" s="19">
        <v>1.23</v>
      </c>
      <c r="I24" s="18">
        <v>2360</v>
      </c>
      <c r="J24" s="2">
        <v>1.31</v>
      </c>
      <c r="K24" s="19">
        <v>1.36</v>
      </c>
      <c r="L24" s="18">
        <v>2250</v>
      </c>
      <c r="M24" s="2">
        <v>1.25</v>
      </c>
      <c r="N24" s="19">
        <v>1.34</v>
      </c>
      <c r="P24" s="19" t="s">
        <v>17</v>
      </c>
      <c r="Q24" s="17">
        <v>0.5</v>
      </c>
      <c r="R24" s="34">
        <v>1580</v>
      </c>
      <c r="S24" s="2">
        <v>0.88</v>
      </c>
      <c r="T24" s="19">
        <v>0.89</v>
      </c>
      <c r="U24" s="34">
        <v>2200</v>
      </c>
      <c r="V24" s="2">
        <v>1.22</v>
      </c>
      <c r="W24" s="19">
        <v>1.18</v>
      </c>
      <c r="X24" s="34">
        <v>1980</v>
      </c>
      <c r="Y24" s="2">
        <v>1.1000000000000001</v>
      </c>
      <c r="Z24" s="19">
        <v>1.17</v>
      </c>
      <c r="AA24" s="34">
        <v>2240</v>
      </c>
      <c r="AB24" s="2">
        <v>1.24</v>
      </c>
      <c r="AC24" s="19">
        <v>1.31</v>
      </c>
    </row>
    <row r="25" spans="1:29" ht="15.75" thickBot="1" x14ac:dyDescent="0.3">
      <c r="A25" s="3"/>
      <c r="B25" s="20"/>
      <c r="C25" s="18">
        <v>1390</v>
      </c>
      <c r="D25" s="2">
        <v>0.77</v>
      </c>
      <c r="E25" s="3"/>
      <c r="F25" s="18">
        <v>2000</v>
      </c>
      <c r="G25" s="2">
        <v>1.1100000000000001</v>
      </c>
      <c r="H25" s="3"/>
      <c r="I25" s="18">
        <v>2560</v>
      </c>
      <c r="J25" s="2">
        <v>1.42</v>
      </c>
      <c r="K25" s="3"/>
      <c r="L25" s="18">
        <v>2560</v>
      </c>
      <c r="M25" s="2">
        <v>1.42</v>
      </c>
      <c r="N25" s="3"/>
      <c r="P25" s="3"/>
      <c r="Q25" s="20"/>
      <c r="R25" s="34">
        <v>1420</v>
      </c>
      <c r="S25" s="2">
        <v>0.79</v>
      </c>
      <c r="T25" s="3"/>
      <c r="U25" s="34">
        <v>1900</v>
      </c>
      <c r="V25" s="2">
        <v>1.05</v>
      </c>
      <c r="W25" s="3"/>
      <c r="X25" s="34">
        <v>2200</v>
      </c>
      <c r="Y25" s="2">
        <v>1.22</v>
      </c>
      <c r="Z25" s="3"/>
      <c r="AA25" s="34">
        <v>2460</v>
      </c>
      <c r="AB25" s="2">
        <v>1.37</v>
      </c>
      <c r="AC25" s="3"/>
    </row>
    <row r="26" spans="1:29" ht="15.75" thickBot="1" x14ac:dyDescent="0.3">
      <c r="A26" s="12"/>
      <c r="B26" s="22"/>
      <c r="C26" s="18">
        <v>1900</v>
      </c>
      <c r="D26" s="2">
        <v>1.05</v>
      </c>
      <c r="E26" s="12"/>
      <c r="F26" s="18">
        <v>2360</v>
      </c>
      <c r="G26" s="2">
        <v>1.31</v>
      </c>
      <c r="H26" s="12"/>
      <c r="I26" s="18">
        <v>2450</v>
      </c>
      <c r="J26" s="2">
        <v>1.36</v>
      </c>
      <c r="K26" s="12"/>
      <c r="L26" s="18">
        <v>2450</v>
      </c>
      <c r="M26" s="2">
        <v>1.36</v>
      </c>
      <c r="N26" s="12"/>
      <c r="P26" s="12"/>
      <c r="Q26" s="22"/>
      <c r="R26" s="34">
        <v>1820</v>
      </c>
      <c r="S26" s="2">
        <v>1.01</v>
      </c>
      <c r="T26" s="12"/>
      <c r="U26" s="34">
        <v>2260</v>
      </c>
      <c r="V26" s="2">
        <v>1.25</v>
      </c>
      <c r="W26" s="12"/>
      <c r="X26" s="34">
        <v>2130</v>
      </c>
      <c r="Y26" s="2">
        <v>1.18</v>
      </c>
      <c r="Z26" s="12"/>
      <c r="AA26" s="34">
        <v>2360</v>
      </c>
      <c r="AB26" s="2">
        <v>1.31</v>
      </c>
      <c r="AC26" s="12"/>
    </row>
    <row r="27" spans="1:29" ht="15.75" thickBot="1" x14ac:dyDescent="0.3">
      <c r="A27" s="19" t="s">
        <v>19</v>
      </c>
      <c r="B27" s="17">
        <v>1</v>
      </c>
      <c r="C27" s="35">
        <v>1250</v>
      </c>
      <c r="D27" s="2">
        <v>0.69</v>
      </c>
      <c r="E27" s="19">
        <v>0.8</v>
      </c>
      <c r="F27" s="18">
        <v>1450</v>
      </c>
      <c r="G27" s="2">
        <v>0.8</v>
      </c>
      <c r="H27" s="19">
        <v>1.04</v>
      </c>
      <c r="I27" s="18">
        <v>1990</v>
      </c>
      <c r="J27" s="2">
        <v>1.1000000000000001</v>
      </c>
      <c r="K27" s="19">
        <v>1.08</v>
      </c>
      <c r="L27" s="18">
        <v>2250</v>
      </c>
      <c r="M27" s="2">
        <v>1.25</v>
      </c>
      <c r="N27" s="19">
        <v>1.27</v>
      </c>
      <c r="P27" s="19" t="s">
        <v>19</v>
      </c>
      <c r="Q27" s="17">
        <v>1</v>
      </c>
      <c r="R27" s="34">
        <v>1620</v>
      </c>
      <c r="S27" s="2">
        <v>0.9</v>
      </c>
      <c r="T27" s="19">
        <v>0.94</v>
      </c>
      <c r="U27" s="34">
        <v>1860</v>
      </c>
      <c r="V27" s="2">
        <v>1.03</v>
      </c>
      <c r="W27" s="19">
        <v>1.0900000000000001</v>
      </c>
      <c r="X27" s="34">
        <v>1960</v>
      </c>
      <c r="Y27" s="2">
        <v>1.0900000000000001</v>
      </c>
      <c r="Z27" s="19">
        <v>1.1200000000000001</v>
      </c>
      <c r="AA27" s="34">
        <v>2260</v>
      </c>
      <c r="AB27" s="2">
        <v>1.25</v>
      </c>
      <c r="AC27" s="19">
        <v>1.29</v>
      </c>
    </row>
    <row r="28" spans="1:29" ht="15.75" thickBot="1" x14ac:dyDescent="0.3">
      <c r="A28" s="3"/>
      <c r="B28" s="20"/>
      <c r="C28" s="35">
        <v>1390</v>
      </c>
      <c r="D28" s="2">
        <v>0.77</v>
      </c>
      <c r="E28" s="3"/>
      <c r="F28" s="18">
        <v>2020</v>
      </c>
      <c r="G28" s="2">
        <v>1.1200000000000001</v>
      </c>
      <c r="H28" s="3"/>
      <c r="I28" s="18">
        <v>1860</v>
      </c>
      <c r="J28" s="2">
        <v>1.03</v>
      </c>
      <c r="K28" s="3"/>
      <c r="L28" s="18">
        <v>2360</v>
      </c>
      <c r="M28" s="2">
        <v>1.31</v>
      </c>
      <c r="N28" s="3"/>
      <c r="P28" s="3"/>
      <c r="Q28" s="20"/>
      <c r="R28" s="34">
        <v>1860</v>
      </c>
      <c r="S28" s="2">
        <v>1.03</v>
      </c>
      <c r="T28" s="3"/>
      <c r="U28" s="34">
        <v>1840</v>
      </c>
      <c r="V28" s="2">
        <v>1.02</v>
      </c>
      <c r="W28" s="3"/>
      <c r="X28" s="34">
        <v>1960</v>
      </c>
      <c r="Y28" s="2">
        <v>1.0900000000000001</v>
      </c>
      <c r="Z28" s="3"/>
      <c r="AA28" s="34">
        <v>2460</v>
      </c>
      <c r="AB28" s="2">
        <v>1.37</v>
      </c>
      <c r="AC28" s="3"/>
    </row>
    <row r="29" spans="1:29" ht="15.75" thickBot="1" x14ac:dyDescent="0.3">
      <c r="A29" s="12"/>
      <c r="B29" s="22"/>
      <c r="C29" s="35">
        <v>1690</v>
      </c>
      <c r="D29" s="2">
        <v>0.94</v>
      </c>
      <c r="E29" s="12"/>
      <c r="F29" s="18">
        <v>2130</v>
      </c>
      <c r="G29" s="2">
        <v>1.18</v>
      </c>
      <c r="H29" s="12"/>
      <c r="I29" s="18">
        <v>1960</v>
      </c>
      <c r="J29" s="2">
        <v>1.0900000000000001</v>
      </c>
      <c r="K29" s="12"/>
      <c r="L29" s="18">
        <v>2250</v>
      </c>
      <c r="M29" s="2">
        <v>1.25</v>
      </c>
      <c r="N29" s="12"/>
      <c r="P29" s="12"/>
      <c r="Q29" s="22"/>
      <c r="R29" s="34">
        <v>1600</v>
      </c>
      <c r="S29" s="2">
        <v>0.89</v>
      </c>
      <c r="T29" s="12"/>
      <c r="U29" s="34">
        <v>2200</v>
      </c>
      <c r="V29" s="2">
        <v>1.22</v>
      </c>
      <c r="W29" s="12"/>
      <c r="X29" s="34">
        <v>2120</v>
      </c>
      <c r="Y29" s="2">
        <v>1.18</v>
      </c>
      <c r="Z29" s="12"/>
      <c r="AA29" s="34">
        <v>2240</v>
      </c>
      <c r="AB29" s="2">
        <v>1.24</v>
      </c>
      <c r="AC29" s="12"/>
    </row>
    <row r="30" spans="1:29" ht="15.75" thickBot="1" x14ac:dyDescent="0.3">
      <c r="A30" s="19" t="s">
        <v>20</v>
      </c>
      <c r="B30" s="17">
        <v>2</v>
      </c>
      <c r="C30" s="35">
        <v>1360</v>
      </c>
      <c r="D30" s="2">
        <v>0.75</v>
      </c>
      <c r="E30" s="19">
        <v>0.87</v>
      </c>
      <c r="F30" s="18">
        <v>1450</v>
      </c>
      <c r="G30" s="2">
        <v>0.8</v>
      </c>
      <c r="H30" s="19">
        <v>0.92</v>
      </c>
      <c r="I30" s="18">
        <v>1550</v>
      </c>
      <c r="J30" s="2">
        <v>0.86</v>
      </c>
      <c r="K30" s="19">
        <v>0.91</v>
      </c>
      <c r="L30" s="18">
        <v>2060</v>
      </c>
      <c r="M30" s="2">
        <v>1.1399999999999999</v>
      </c>
      <c r="N30" s="19">
        <v>1.17</v>
      </c>
      <c r="P30" s="19" t="s">
        <v>20</v>
      </c>
      <c r="Q30" s="17">
        <v>2</v>
      </c>
      <c r="R30" s="34">
        <v>1260</v>
      </c>
      <c r="S30" s="2">
        <v>0.7</v>
      </c>
      <c r="T30" s="19">
        <v>0.85</v>
      </c>
      <c r="U30" s="34">
        <v>1860</v>
      </c>
      <c r="V30" s="2">
        <v>1.03</v>
      </c>
      <c r="W30" s="19">
        <v>1.01</v>
      </c>
      <c r="X30" s="34">
        <v>2060</v>
      </c>
      <c r="Y30" s="2">
        <v>1.1399999999999999</v>
      </c>
      <c r="Z30" s="19">
        <v>1.1399999999999999</v>
      </c>
      <c r="AA30" s="34">
        <v>2040</v>
      </c>
      <c r="AB30" s="2">
        <v>1.1299999999999999</v>
      </c>
      <c r="AC30" s="19">
        <v>1.1499999999999999</v>
      </c>
    </row>
    <row r="31" spans="1:29" ht="15.75" thickBot="1" x14ac:dyDescent="0.3">
      <c r="A31" s="3"/>
      <c r="B31" s="20"/>
      <c r="C31" s="35">
        <v>1560</v>
      </c>
      <c r="D31" s="2">
        <v>0.87</v>
      </c>
      <c r="E31" s="3"/>
      <c r="F31" s="18">
        <v>1650</v>
      </c>
      <c r="G31" s="2">
        <v>0.92</v>
      </c>
      <c r="H31" s="3"/>
      <c r="I31" s="18">
        <v>1560</v>
      </c>
      <c r="J31" s="2">
        <v>0.87</v>
      </c>
      <c r="K31" s="3"/>
      <c r="L31" s="18">
        <v>2260</v>
      </c>
      <c r="M31" s="2">
        <v>1.25</v>
      </c>
      <c r="N31" s="3"/>
      <c r="P31" s="3"/>
      <c r="Q31" s="20"/>
      <c r="R31" s="34">
        <v>1560</v>
      </c>
      <c r="S31" s="2">
        <v>0.87</v>
      </c>
      <c r="T31" s="3"/>
      <c r="U31" s="34">
        <v>1640</v>
      </c>
      <c r="V31" s="2">
        <v>0.91</v>
      </c>
      <c r="W31" s="3"/>
      <c r="X31" s="34">
        <v>1960</v>
      </c>
      <c r="Y31" s="2">
        <v>1.0900000000000001</v>
      </c>
      <c r="Z31" s="3"/>
      <c r="AA31" s="34">
        <v>2280</v>
      </c>
      <c r="AB31" s="2">
        <v>1.27</v>
      </c>
      <c r="AC31" s="3"/>
    </row>
    <row r="32" spans="1:29" ht="15.75" thickBot="1" x14ac:dyDescent="0.3">
      <c r="A32" s="12"/>
      <c r="B32" s="22"/>
      <c r="C32" s="35">
        <v>1790</v>
      </c>
      <c r="D32" s="2">
        <v>0.99</v>
      </c>
      <c r="E32" s="12"/>
      <c r="F32" s="18">
        <v>1890</v>
      </c>
      <c r="G32" s="2">
        <v>1.05</v>
      </c>
      <c r="H32" s="12"/>
      <c r="I32" s="18">
        <v>1790</v>
      </c>
      <c r="J32" s="2">
        <v>0.99</v>
      </c>
      <c r="K32" s="12"/>
      <c r="L32" s="18">
        <v>1990</v>
      </c>
      <c r="M32" s="2">
        <v>1.1000000000000001</v>
      </c>
      <c r="N32" s="12"/>
      <c r="P32" s="12"/>
      <c r="Q32" s="22"/>
      <c r="R32" s="34">
        <v>1790</v>
      </c>
      <c r="S32" s="2">
        <v>0.99</v>
      </c>
      <c r="T32" s="12"/>
      <c r="U32" s="34">
        <v>1940</v>
      </c>
      <c r="V32" s="2">
        <v>1.08</v>
      </c>
      <c r="W32" s="12"/>
      <c r="X32" s="34">
        <v>2140</v>
      </c>
      <c r="Y32" s="2">
        <v>1.19</v>
      </c>
      <c r="Z32" s="12"/>
      <c r="AA32" s="34">
        <v>1880</v>
      </c>
      <c r="AB32" s="2">
        <v>1.04</v>
      </c>
      <c r="AC32" s="12"/>
    </row>
    <row r="35" spans="1:29" ht="15" customHeight="1" x14ac:dyDescent="0.25">
      <c r="A35" s="27" t="s">
        <v>26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P35" s="27" t="s">
        <v>28</v>
      </c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</row>
    <row r="36" spans="1:29" ht="15.75" customHeight="1" thickBot="1" x14ac:dyDescent="0.3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</row>
    <row r="37" spans="1:29" ht="15" customHeight="1" x14ac:dyDescent="0.25">
      <c r="A37" s="19" t="s">
        <v>6</v>
      </c>
      <c r="B37" s="19" t="s">
        <v>7</v>
      </c>
      <c r="C37" s="7" t="s">
        <v>27</v>
      </c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10"/>
      <c r="P37" s="19" t="s">
        <v>6</v>
      </c>
      <c r="Q37" s="19" t="s">
        <v>7</v>
      </c>
      <c r="R37" s="7" t="s">
        <v>8</v>
      </c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10"/>
    </row>
    <row r="38" spans="1:29" ht="15.75" thickBot="1" x14ac:dyDescent="0.3">
      <c r="A38" s="3"/>
      <c r="B38" s="3"/>
      <c r="C38" s="5"/>
      <c r="D38" s="6"/>
      <c r="E38" s="6"/>
      <c r="F38" s="6"/>
      <c r="G38" s="6"/>
      <c r="H38" s="6"/>
      <c r="I38" s="6"/>
      <c r="J38" s="6"/>
      <c r="K38" s="6"/>
      <c r="L38" s="6"/>
      <c r="M38" s="6"/>
      <c r="N38" s="31"/>
      <c r="P38" s="3"/>
      <c r="Q38" s="3"/>
      <c r="R38" s="5"/>
      <c r="S38" s="6"/>
      <c r="T38" s="6"/>
      <c r="U38" s="6"/>
      <c r="V38" s="6"/>
      <c r="W38" s="6"/>
      <c r="X38" s="6"/>
      <c r="Y38" s="6"/>
      <c r="Z38" s="6"/>
      <c r="AA38" s="6"/>
      <c r="AB38" s="6"/>
      <c r="AC38" s="31"/>
    </row>
    <row r="39" spans="1:29" ht="15" customHeight="1" x14ac:dyDescent="0.25">
      <c r="A39" s="3"/>
      <c r="B39" s="3"/>
      <c r="C39" s="7" t="s">
        <v>9</v>
      </c>
      <c r="D39" s="8"/>
      <c r="E39" s="8" t="s">
        <v>10</v>
      </c>
      <c r="F39" s="9" t="s">
        <v>11</v>
      </c>
      <c r="G39" s="10"/>
      <c r="H39" s="11" t="s">
        <v>10</v>
      </c>
      <c r="I39" s="9" t="s">
        <v>12</v>
      </c>
      <c r="J39" s="8"/>
      <c r="K39" s="8" t="s">
        <v>10</v>
      </c>
      <c r="L39" s="9" t="s">
        <v>13</v>
      </c>
      <c r="M39" s="8"/>
      <c r="N39" s="10" t="s">
        <v>10</v>
      </c>
      <c r="P39" s="3"/>
      <c r="Q39" s="3"/>
      <c r="R39" s="7" t="s">
        <v>9</v>
      </c>
      <c r="S39" s="8"/>
      <c r="T39" s="8" t="s">
        <v>10</v>
      </c>
      <c r="U39" s="9" t="s">
        <v>11</v>
      </c>
      <c r="V39" s="10"/>
      <c r="W39" s="11" t="s">
        <v>10</v>
      </c>
      <c r="X39" s="9" t="s">
        <v>12</v>
      </c>
      <c r="Y39" s="8"/>
      <c r="Z39" s="8" t="s">
        <v>10</v>
      </c>
      <c r="AA39" s="9" t="s">
        <v>13</v>
      </c>
      <c r="AB39" s="8"/>
      <c r="AC39" s="10" t="s">
        <v>10</v>
      </c>
    </row>
    <row r="40" spans="1:29" ht="15.75" thickBot="1" x14ac:dyDescent="0.3">
      <c r="A40" s="12"/>
      <c r="B40" s="12"/>
      <c r="C40" s="13" t="s">
        <v>15</v>
      </c>
      <c r="D40" s="14" t="s">
        <v>16</v>
      </c>
      <c r="E40" s="15"/>
      <c r="F40" s="13" t="s">
        <v>15</v>
      </c>
      <c r="G40" s="14" t="s">
        <v>16</v>
      </c>
      <c r="H40" s="16"/>
      <c r="I40" s="13" t="s">
        <v>15</v>
      </c>
      <c r="J40" s="14" t="s">
        <v>16</v>
      </c>
      <c r="K40" s="15"/>
      <c r="L40" s="13" t="s">
        <v>15</v>
      </c>
      <c r="M40" s="14" t="s">
        <v>16</v>
      </c>
      <c r="N40" s="31"/>
      <c r="P40" s="12"/>
      <c r="Q40" s="12"/>
      <c r="R40" s="13" t="s">
        <v>15</v>
      </c>
      <c r="S40" s="14" t="s">
        <v>16</v>
      </c>
      <c r="T40" s="15"/>
      <c r="U40" s="13" t="s">
        <v>15</v>
      </c>
      <c r="V40" s="14" t="s">
        <v>16</v>
      </c>
      <c r="W40" s="16"/>
      <c r="X40" s="13" t="s">
        <v>15</v>
      </c>
      <c r="Y40" s="14" t="s">
        <v>16</v>
      </c>
      <c r="Z40" s="15"/>
      <c r="AA40" s="13" t="s">
        <v>15</v>
      </c>
      <c r="AB40" s="14" t="s">
        <v>16</v>
      </c>
      <c r="AC40" s="31"/>
    </row>
    <row r="41" spans="1:29" ht="15.75" customHeight="1" thickBot="1" x14ac:dyDescent="0.3">
      <c r="A41" s="19" t="s">
        <v>17</v>
      </c>
      <c r="B41" s="17">
        <v>0.5</v>
      </c>
      <c r="C41" s="34">
        <v>250</v>
      </c>
      <c r="D41" s="29">
        <v>1.72</v>
      </c>
      <c r="E41" s="11">
        <v>1.7</v>
      </c>
      <c r="F41" s="34">
        <v>260</v>
      </c>
      <c r="G41" s="29">
        <v>1.79</v>
      </c>
      <c r="H41" s="11">
        <v>1.91</v>
      </c>
      <c r="I41" s="34">
        <v>320</v>
      </c>
      <c r="J41" s="29">
        <v>2.21</v>
      </c>
      <c r="K41" s="19">
        <v>2.1800000000000002</v>
      </c>
      <c r="L41" s="34">
        <v>360</v>
      </c>
      <c r="M41" s="29">
        <v>2.48</v>
      </c>
      <c r="N41" s="7">
        <v>2.2999999999999998</v>
      </c>
      <c r="P41" s="19" t="s">
        <v>17</v>
      </c>
      <c r="Q41" s="17">
        <v>0.5</v>
      </c>
      <c r="R41" s="34">
        <v>230</v>
      </c>
      <c r="S41" s="29">
        <v>1.59</v>
      </c>
      <c r="T41" s="11">
        <v>1.56</v>
      </c>
      <c r="U41" s="34">
        <v>220</v>
      </c>
      <c r="V41" s="29">
        <v>1.52</v>
      </c>
      <c r="W41" s="11">
        <v>1.32</v>
      </c>
      <c r="X41" s="34">
        <v>380</v>
      </c>
      <c r="Y41" s="29">
        <v>2.62</v>
      </c>
      <c r="Z41" s="19">
        <v>2.0499999999999998</v>
      </c>
      <c r="AA41" s="34">
        <v>380</v>
      </c>
      <c r="AB41" s="29">
        <v>2.62</v>
      </c>
      <c r="AC41" s="7">
        <v>2.14</v>
      </c>
    </row>
    <row r="42" spans="1:29" ht="15.75" thickBot="1" x14ac:dyDescent="0.3">
      <c r="A42" s="3"/>
      <c r="B42" s="20"/>
      <c r="C42" s="34">
        <v>240</v>
      </c>
      <c r="D42" s="29">
        <v>1.66</v>
      </c>
      <c r="E42" s="21"/>
      <c r="F42" s="34">
        <v>290</v>
      </c>
      <c r="G42" s="29">
        <v>2</v>
      </c>
      <c r="H42" s="21"/>
      <c r="I42" s="34">
        <v>340</v>
      </c>
      <c r="J42" s="29">
        <v>2.35</v>
      </c>
      <c r="K42" s="3"/>
      <c r="L42" s="34">
        <v>340</v>
      </c>
      <c r="M42" s="29">
        <v>2.35</v>
      </c>
      <c r="N42" s="4"/>
      <c r="P42" s="3"/>
      <c r="Q42" s="20"/>
      <c r="R42" s="34">
        <v>220</v>
      </c>
      <c r="S42" s="29">
        <v>1.52</v>
      </c>
      <c r="T42" s="21"/>
      <c r="U42" s="34">
        <v>13</v>
      </c>
      <c r="V42" s="29">
        <v>0.09</v>
      </c>
      <c r="W42" s="21"/>
      <c r="X42" s="34">
        <v>260</v>
      </c>
      <c r="Y42" s="29">
        <v>1.79</v>
      </c>
      <c r="Z42" s="3"/>
      <c r="AA42" s="34">
        <v>270</v>
      </c>
      <c r="AB42" s="29">
        <v>1.86</v>
      </c>
      <c r="AC42" s="4"/>
    </row>
    <row r="43" spans="1:29" ht="15.75" thickBot="1" x14ac:dyDescent="0.3">
      <c r="A43" s="12"/>
      <c r="B43" s="22"/>
      <c r="C43" s="34">
        <v>250</v>
      </c>
      <c r="D43" s="29">
        <v>1.72</v>
      </c>
      <c r="E43" s="16"/>
      <c r="F43" s="34">
        <v>280</v>
      </c>
      <c r="G43" s="29">
        <v>1.93</v>
      </c>
      <c r="H43" s="16"/>
      <c r="I43" s="34">
        <v>290</v>
      </c>
      <c r="J43" s="29">
        <v>2</v>
      </c>
      <c r="K43" s="12"/>
      <c r="L43" s="34">
        <v>300</v>
      </c>
      <c r="M43" s="29">
        <v>2.0699999999999998</v>
      </c>
      <c r="N43" s="5"/>
      <c r="P43" s="12"/>
      <c r="Q43" s="22"/>
      <c r="R43" s="34">
        <v>230</v>
      </c>
      <c r="S43" s="29">
        <v>1.59</v>
      </c>
      <c r="T43" s="16"/>
      <c r="U43" s="34">
        <v>340</v>
      </c>
      <c r="V43" s="29">
        <v>2.35</v>
      </c>
      <c r="W43" s="16"/>
      <c r="X43" s="34">
        <v>250</v>
      </c>
      <c r="Y43" s="29">
        <v>1.72</v>
      </c>
      <c r="Z43" s="12"/>
      <c r="AA43" s="34">
        <v>280</v>
      </c>
      <c r="AB43" s="29">
        <v>1.93</v>
      </c>
      <c r="AC43" s="5"/>
    </row>
    <row r="44" spans="1:29" ht="15.75" customHeight="1" thickBot="1" x14ac:dyDescent="0.3">
      <c r="A44" s="19" t="s">
        <v>19</v>
      </c>
      <c r="B44" s="17">
        <v>1</v>
      </c>
      <c r="C44" s="34">
        <v>290</v>
      </c>
      <c r="D44" s="29">
        <v>2</v>
      </c>
      <c r="E44" s="11">
        <v>1.84</v>
      </c>
      <c r="F44" s="34">
        <v>280</v>
      </c>
      <c r="G44" s="29">
        <v>1.93</v>
      </c>
      <c r="H44" s="11">
        <v>1.77</v>
      </c>
      <c r="I44" s="34">
        <v>310</v>
      </c>
      <c r="J44" s="29">
        <v>2.14</v>
      </c>
      <c r="K44" s="19">
        <v>2.12</v>
      </c>
      <c r="L44" s="34">
        <v>300</v>
      </c>
      <c r="M44" s="29">
        <v>2.0699999999999998</v>
      </c>
      <c r="N44" s="7">
        <v>2.09</v>
      </c>
      <c r="P44" s="19" t="s">
        <v>19</v>
      </c>
      <c r="Q44" s="17">
        <v>1</v>
      </c>
      <c r="R44" s="34">
        <v>260</v>
      </c>
      <c r="S44" s="29">
        <v>1.79</v>
      </c>
      <c r="T44" s="11">
        <v>1.66</v>
      </c>
      <c r="U44" s="34">
        <v>170</v>
      </c>
      <c r="V44" s="29">
        <v>1.17</v>
      </c>
      <c r="W44" s="11">
        <v>1.56</v>
      </c>
      <c r="X44" s="34">
        <v>230</v>
      </c>
      <c r="Y44" s="29">
        <v>1.59</v>
      </c>
      <c r="Z44" s="19">
        <v>1.52</v>
      </c>
      <c r="AA44" s="34">
        <v>250</v>
      </c>
      <c r="AB44" s="29">
        <v>1.72</v>
      </c>
      <c r="AC44" s="7">
        <v>1.68</v>
      </c>
    </row>
    <row r="45" spans="1:29" ht="15.75" thickBot="1" x14ac:dyDescent="0.3">
      <c r="A45" s="3"/>
      <c r="B45" s="20"/>
      <c r="C45" s="34">
        <v>220</v>
      </c>
      <c r="D45" s="29">
        <v>1.52</v>
      </c>
      <c r="E45" s="21"/>
      <c r="F45" s="34">
        <v>220</v>
      </c>
      <c r="G45" s="29">
        <v>1.52</v>
      </c>
      <c r="H45" s="21"/>
      <c r="I45" s="34">
        <v>320</v>
      </c>
      <c r="J45" s="29">
        <v>2.21</v>
      </c>
      <c r="K45" s="3"/>
      <c r="L45" s="34">
        <v>310</v>
      </c>
      <c r="M45" s="29">
        <v>2.14</v>
      </c>
      <c r="N45" s="4"/>
      <c r="P45" s="3"/>
      <c r="Q45" s="20"/>
      <c r="R45" s="34">
        <v>200</v>
      </c>
      <c r="S45" s="29">
        <v>1.38</v>
      </c>
      <c r="T45" s="21"/>
      <c r="U45" s="34">
        <v>150</v>
      </c>
      <c r="V45" s="29">
        <v>1.03</v>
      </c>
      <c r="W45" s="21"/>
      <c r="X45" s="34">
        <v>200</v>
      </c>
      <c r="Y45" s="29">
        <v>1.38</v>
      </c>
      <c r="Z45" s="3"/>
      <c r="AA45" s="34">
        <v>260</v>
      </c>
      <c r="AB45" s="29">
        <v>1.79</v>
      </c>
      <c r="AC45" s="4"/>
    </row>
    <row r="46" spans="1:29" ht="15.75" thickBot="1" x14ac:dyDescent="0.3">
      <c r="A46" s="12"/>
      <c r="B46" s="22"/>
      <c r="C46" s="34">
        <v>290</v>
      </c>
      <c r="D46" s="29">
        <v>2</v>
      </c>
      <c r="E46" s="16"/>
      <c r="F46" s="34">
        <v>270</v>
      </c>
      <c r="G46" s="29">
        <v>1.86</v>
      </c>
      <c r="H46" s="16"/>
      <c r="I46" s="34">
        <v>290</v>
      </c>
      <c r="J46" s="29">
        <v>2</v>
      </c>
      <c r="K46" s="12"/>
      <c r="L46" s="34">
        <v>300</v>
      </c>
      <c r="M46" s="29">
        <v>2.0699999999999998</v>
      </c>
      <c r="N46" s="5"/>
      <c r="P46" s="12"/>
      <c r="Q46" s="22"/>
      <c r="R46" s="34">
        <v>260</v>
      </c>
      <c r="S46" s="29">
        <v>1.79</v>
      </c>
      <c r="T46" s="16"/>
      <c r="U46" s="34">
        <v>360</v>
      </c>
      <c r="V46" s="29">
        <v>2.48</v>
      </c>
      <c r="W46" s="16"/>
      <c r="X46" s="34">
        <v>230</v>
      </c>
      <c r="Y46" s="29">
        <v>1.59</v>
      </c>
      <c r="Z46" s="12"/>
      <c r="AA46" s="34">
        <v>220</v>
      </c>
      <c r="AB46" s="29">
        <v>1.52</v>
      </c>
      <c r="AC46" s="5"/>
    </row>
    <row r="47" spans="1:29" ht="15.75" customHeight="1" thickBot="1" x14ac:dyDescent="0.3">
      <c r="A47" s="19" t="s">
        <v>20</v>
      </c>
      <c r="B47" s="17">
        <v>2</v>
      </c>
      <c r="C47" s="34">
        <v>190</v>
      </c>
      <c r="D47" s="29">
        <v>1.31</v>
      </c>
      <c r="E47" s="11">
        <v>1.1499999999999999</v>
      </c>
      <c r="F47" s="34">
        <v>190</v>
      </c>
      <c r="G47" s="29">
        <v>1.31</v>
      </c>
      <c r="H47" s="11">
        <v>1.36</v>
      </c>
      <c r="I47" s="34">
        <v>260</v>
      </c>
      <c r="J47" s="29">
        <v>1.79</v>
      </c>
      <c r="K47" s="19">
        <v>1.91</v>
      </c>
      <c r="L47" s="34">
        <v>240</v>
      </c>
      <c r="M47" s="29">
        <v>1.66</v>
      </c>
      <c r="N47" s="7">
        <v>1.86</v>
      </c>
      <c r="P47" s="19" t="s">
        <v>20</v>
      </c>
      <c r="Q47" s="17">
        <v>2</v>
      </c>
      <c r="R47" s="34">
        <v>160</v>
      </c>
      <c r="S47" s="29">
        <v>1.1000000000000001</v>
      </c>
      <c r="T47" s="11">
        <v>0.97</v>
      </c>
      <c r="U47" s="34">
        <v>110</v>
      </c>
      <c r="V47" s="29">
        <v>0.76</v>
      </c>
      <c r="W47" s="11">
        <v>0.94</v>
      </c>
      <c r="X47" s="34">
        <v>150</v>
      </c>
      <c r="Y47" s="29">
        <v>1.03</v>
      </c>
      <c r="Z47" s="19">
        <v>0.92</v>
      </c>
      <c r="AA47" s="34">
        <v>220</v>
      </c>
      <c r="AB47" s="29">
        <v>1.52</v>
      </c>
      <c r="AC47" s="7">
        <v>1.2</v>
      </c>
    </row>
    <row r="48" spans="1:29" ht="15.75" thickBot="1" x14ac:dyDescent="0.3">
      <c r="A48" s="3"/>
      <c r="B48" s="20"/>
      <c r="C48" s="34">
        <v>120</v>
      </c>
      <c r="D48" s="29">
        <v>0.83</v>
      </c>
      <c r="E48" s="21"/>
      <c r="F48" s="34">
        <v>210</v>
      </c>
      <c r="G48" s="29">
        <v>1.45</v>
      </c>
      <c r="H48" s="21"/>
      <c r="I48" s="34">
        <v>280</v>
      </c>
      <c r="J48" s="29">
        <v>1.93</v>
      </c>
      <c r="K48" s="3"/>
      <c r="L48" s="34">
        <v>270</v>
      </c>
      <c r="M48" s="29">
        <v>1.86</v>
      </c>
      <c r="N48" s="4"/>
      <c r="P48" s="3"/>
      <c r="Q48" s="20"/>
      <c r="R48" s="34">
        <v>100</v>
      </c>
      <c r="S48" s="29">
        <v>0.69</v>
      </c>
      <c r="T48" s="21"/>
      <c r="U48" s="34">
        <v>150</v>
      </c>
      <c r="V48" s="29">
        <v>1.03</v>
      </c>
      <c r="W48" s="21"/>
      <c r="X48" s="34">
        <v>120</v>
      </c>
      <c r="Y48" s="29">
        <v>0.83</v>
      </c>
      <c r="Z48" s="3"/>
      <c r="AA48" s="34">
        <v>160</v>
      </c>
      <c r="AB48" s="29">
        <v>1.1000000000000001</v>
      </c>
      <c r="AC48" s="4"/>
    </row>
    <row r="49" spans="1:29" ht="15.75" thickBot="1" x14ac:dyDescent="0.3">
      <c r="A49" s="12"/>
      <c r="B49" s="22"/>
      <c r="C49" s="34">
        <v>190</v>
      </c>
      <c r="D49" s="29">
        <v>1.31</v>
      </c>
      <c r="E49" s="16"/>
      <c r="F49" s="34">
        <v>190</v>
      </c>
      <c r="G49" s="29">
        <v>1.31</v>
      </c>
      <c r="H49" s="16"/>
      <c r="I49" s="34">
        <v>290</v>
      </c>
      <c r="J49" s="29">
        <v>2</v>
      </c>
      <c r="K49" s="12"/>
      <c r="L49" s="34">
        <v>300</v>
      </c>
      <c r="M49" s="29">
        <v>2.0699999999999998</v>
      </c>
      <c r="N49" s="5"/>
      <c r="P49" s="12"/>
      <c r="Q49" s="22"/>
      <c r="R49" s="34">
        <v>160</v>
      </c>
      <c r="S49" s="29">
        <v>1.1000000000000001</v>
      </c>
      <c r="T49" s="16"/>
      <c r="U49" s="34">
        <v>150</v>
      </c>
      <c r="V49" s="29">
        <v>1.03</v>
      </c>
      <c r="W49" s="16"/>
      <c r="X49" s="34">
        <v>130</v>
      </c>
      <c r="Y49" s="29">
        <v>0.9</v>
      </c>
      <c r="Z49" s="12"/>
      <c r="AA49" s="34">
        <v>140</v>
      </c>
      <c r="AB49" s="29">
        <v>0.97</v>
      </c>
      <c r="AC49" s="5"/>
    </row>
    <row r="52" spans="1:29" x14ac:dyDescent="0.25">
      <c r="A52" s="27" t="s">
        <v>29</v>
      </c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P52" s="27" t="s">
        <v>31</v>
      </c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</row>
    <row r="53" spans="1:29" ht="15.75" thickBot="1" x14ac:dyDescent="0.3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</row>
    <row r="54" spans="1:29" x14ac:dyDescent="0.25">
      <c r="A54" s="19" t="s">
        <v>6</v>
      </c>
      <c r="B54" s="19" t="s">
        <v>7</v>
      </c>
      <c r="C54" s="7" t="s">
        <v>30</v>
      </c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10"/>
      <c r="P54" s="19" t="s">
        <v>6</v>
      </c>
      <c r="Q54" s="19" t="s">
        <v>7</v>
      </c>
      <c r="R54" s="7" t="s">
        <v>30</v>
      </c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10"/>
    </row>
    <row r="55" spans="1:29" ht="15.75" thickBot="1" x14ac:dyDescent="0.3">
      <c r="A55" s="3"/>
      <c r="B55" s="3"/>
      <c r="C55" s="5"/>
      <c r="D55" s="6"/>
      <c r="E55" s="6"/>
      <c r="F55" s="6"/>
      <c r="G55" s="6"/>
      <c r="H55" s="6"/>
      <c r="I55" s="6"/>
      <c r="J55" s="6"/>
      <c r="K55" s="6"/>
      <c r="L55" s="6"/>
      <c r="M55" s="6"/>
      <c r="N55" s="31"/>
      <c r="P55" s="3"/>
      <c r="Q55" s="3"/>
      <c r="R55" s="5"/>
      <c r="S55" s="6"/>
      <c r="T55" s="6"/>
      <c r="U55" s="6"/>
      <c r="V55" s="6"/>
      <c r="W55" s="6"/>
      <c r="X55" s="6"/>
      <c r="Y55" s="6"/>
      <c r="Z55" s="6"/>
      <c r="AA55" s="6"/>
      <c r="AB55" s="6"/>
      <c r="AC55" s="31"/>
    </row>
    <row r="56" spans="1:29" ht="15" customHeight="1" x14ac:dyDescent="0.25">
      <c r="A56" s="3"/>
      <c r="B56" s="3"/>
      <c r="C56" s="7" t="s">
        <v>9</v>
      </c>
      <c r="D56" s="8"/>
      <c r="E56" s="8" t="s">
        <v>10</v>
      </c>
      <c r="F56" s="9" t="s">
        <v>11</v>
      </c>
      <c r="G56" s="10"/>
      <c r="H56" s="11" t="s">
        <v>10</v>
      </c>
      <c r="I56" s="9" t="s">
        <v>12</v>
      </c>
      <c r="J56" s="8"/>
      <c r="K56" s="8" t="s">
        <v>10</v>
      </c>
      <c r="L56" s="9" t="s">
        <v>13</v>
      </c>
      <c r="M56" s="8"/>
      <c r="N56" s="10" t="s">
        <v>10</v>
      </c>
      <c r="P56" s="3"/>
      <c r="Q56" s="3"/>
      <c r="R56" s="7" t="s">
        <v>9</v>
      </c>
      <c r="S56" s="8"/>
      <c r="T56" s="8" t="s">
        <v>10</v>
      </c>
      <c r="U56" s="9" t="s">
        <v>11</v>
      </c>
      <c r="V56" s="10"/>
      <c r="W56" s="11" t="s">
        <v>10</v>
      </c>
      <c r="X56" s="9" t="s">
        <v>12</v>
      </c>
      <c r="Y56" s="8"/>
      <c r="Z56" s="8" t="s">
        <v>10</v>
      </c>
      <c r="AA56" s="9" t="s">
        <v>13</v>
      </c>
      <c r="AB56" s="8"/>
      <c r="AC56" s="10" t="s">
        <v>10</v>
      </c>
    </row>
    <row r="57" spans="1:29" ht="15.75" thickBot="1" x14ac:dyDescent="0.3">
      <c r="A57" s="12"/>
      <c r="B57" s="12"/>
      <c r="C57" s="13" t="s">
        <v>15</v>
      </c>
      <c r="D57" s="14" t="s">
        <v>16</v>
      </c>
      <c r="E57" s="15"/>
      <c r="F57" s="13" t="s">
        <v>15</v>
      </c>
      <c r="G57" s="14" t="s">
        <v>16</v>
      </c>
      <c r="H57" s="16"/>
      <c r="I57" s="13" t="s">
        <v>15</v>
      </c>
      <c r="J57" s="14" t="s">
        <v>16</v>
      </c>
      <c r="K57" s="15"/>
      <c r="L57" s="13" t="s">
        <v>15</v>
      </c>
      <c r="M57" s="14" t="s">
        <v>16</v>
      </c>
      <c r="N57" s="31"/>
      <c r="P57" s="12"/>
      <c r="Q57" s="12"/>
      <c r="R57" s="13" t="s">
        <v>15</v>
      </c>
      <c r="S57" s="14" t="s">
        <v>16</v>
      </c>
      <c r="T57" s="15"/>
      <c r="U57" s="13" t="s">
        <v>15</v>
      </c>
      <c r="V57" s="14" t="s">
        <v>16</v>
      </c>
      <c r="W57" s="16"/>
      <c r="X57" s="13" t="s">
        <v>15</v>
      </c>
      <c r="Y57" s="14" t="s">
        <v>16</v>
      </c>
      <c r="Z57" s="15"/>
      <c r="AA57" s="13" t="s">
        <v>15</v>
      </c>
      <c r="AB57" s="14" t="s">
        <v>16</v>
      </c>
      <c r="AC57" s="31"/>
    </row>
    <row r="58" spans="1:29" ht="15.75" thickBot="1" x14ac:dyDescent="0.3">
      <c r="A58" s="19" t="s">
        <v>17</v>
      </c>
      <c r="B58" s="17">
        <v>0.5</v>
      </c>
      <c r="C58" s="34">
        <v>3100</v>
      </c>
      <c r="D58" s="29">
        <v>3.34</v>
      </c>
      <c r="E58" s="11">
        <v>2.87</v>
      </c>
      <c r="F58" s="34">
        <v>3150</v>
      </c>
      <c r="G58" s="29">
        <v>3.39</v>
      </c>
      <c r="H58" s="11">
        <v>3</v>
      </c>
      <c r="I58" s="34">
        <v>2400</v>
      </c>
      <c r="J58" s="29">
        <v>2.58</v>
      </c>
      <c r="K58" s="19">
        <v>2.87</v>
      </c>
      <c r="L58" s="34">
        <v>740</v>
      </c>
      <c r="M58" s="29">
        <v>0.8</v>
      </c>
      <c r="N58" s="7">
        <v>2.96</v>
      </c>
      <c r="P58" s="19" t="s">
        <v>17</v>
      </c>
      <c r="Q58" s="17">
        <v>0.5</v>
      </c>
      <c r="R58" s="34">
        <v>3100</v>
      </c>
      <c r="S58" s="29">
        <v>3.34</v>
      </c>
      <c r="T58" s="11">
        <v>2.5099999999999998</v>
      </c>
      <c r="U58" s="34">
        <v>2600</v>
      </c>
      <c r="V58" s="29">
        <v>2.8</v>
      </c>
      <c r="W58" s="11">
        <v>2.69</v>
      </c>
      <c r="X58" s="34">
        <v>2400</v>
      </c>
      <c r="Y58" s="29">
        <v>2.58</v>
      </c>
      <c r="Z58" s="19">
        <v>2.73</v>
      </c>
      <c r="AA58" s="34">
        <v>2800</v>
      </c>
      <c r="AB58" s="29">
        <v>3.01</v>
      </c>
      <c r="AC58" s="7">
        <v>2.83</v>
      </c>
    </row>
    <row r="59" spans="1:29" ht="15.75" thickBot="1" x14ac:dyDescent="0.3">
      <c r="A59" s="3"/>
      <c r="B59" s="20"/>
      <c r="C59" s="34">
        <v>3400</v>
      </c>
      <c r="D59" s="29">
        <v>3.66</v>
      </c>
      <c r="E59" s="21"/>
      <c r="F59" s="34">
        <v>4400</v>
      </c>
      <c r="G59" s="29">
        <v>4.7300000000000004</v>
      </c>
      <c r="H59" s="21"/>
      <c r="I59" s="34">
        <v>4600</v>
      </c>
      <c r="J59" s="29">
        <v>4.95</v>
      </c>
      <c r="K59" s="3"/>
      <c r="L59" s="34">
        <v>3700</v>
      </c>
      <c r="M59" s="29">
        <v>3.98</v>
      </c>
      <c r="N59" s="4"/>
      <c r="P59" s="3"/>
      <c r="Q59" s="20"/>
      <c r="R59" s="34">
        <v>2400</v>
      </c>
      <c r="S59" s="29">
        <v>2.58</v>
      </c>
      <c r="T59" s="21"/>
      <c r="U59" s="34">
        <v>2400</v>
      </c>
      <c r="V59" s="29">
        <v>2.58</v>
      </c>
      <c r="W59" s="21"/>
      <c r="X59" s="34">
        <v>2600</v>
      </c>
      <c r="Y59" s="29">
        <v>2.8</v>
      </c>
      <c r="Z59" s="3"/>
      <c r="AA59" s="34">
        <v>2700</v>
      </c>
      <c r="AB59" s="29">
        <v>2.91</v>
      </c>
      <c r="AC59" s="4"/>
    </row>
    <row r="60" spans="1:29" ht="15.75" thickBot="1" x14ac:dyDescent="0.3">
      <c r="A60" s="12"/>
      <c r="B60" s="22"/>
      <c r="C60" s="34">
        <v>1500</v>
      </c>
      <c r="D60" s="29">
        <v>1.61</v>
      </c>
      <c r="E60" s="16"/>
      <c r="F60" s="34">
        <v>800</v>
      </c>
      <c r="G60" s="29">
        <v>0.86</v>
      </c>
      <c r="H60" s="16"/>
      <c r="I60" s="34">
        <v>1000</v>
      </c>
      <c r="J60" s="29">
        <v>1.08</v>
      </c>
      <c r="K60" s="12"/>
      <c r="L60" s="34">
        <v>3800</v>
      </c>
      <c r="M60" s="29">
        <v>4.09</v>
      </c>
      <c r="N60" s="5"/>
      <c r="P60" s="12"/>
      <c r="Q60" s="22"/>
      <c r="R60" s="34">
        <v>1500</v>
      </c>
      <c r="S60" s="29">
        <v>1.61</v>
      </c>
      <c r="T60" s="16"/>
      <c r="U60" s="34">
        <v>2500</v>
      </c>
      <c r="V60" s="29">
        <v>2.69</v>
      </c>
      <c r="W60" s="16"/>
      <c r="X60" s="34">
        <v>2600</v>
      </c>
      <c r="Y60" s="29">
        <v>2.8</v>
      </c>
      <c r="Z60" s="12"/>
      <c r="AA60" s="34">
        <v>2400</v>
      </c>
      <c r="AB60" s="29">
        <v>2.58</v>
      </c>
      <c r="AC60" s="5"/>
    </row>
    <row r="61" spans="1:29" ht="15.75" thickBot="1" x14ac:dyDescent="0.3">
      <c r="A61" s="19" t="s">
        <v>19</v>
      </c>
      <c r="B61" s="17">
        <v>1</v>
      </c>
      <c r="C61" s="34">
        <v>2390</v>
      </c>
      <c r="D61" s="29">
        <v>2.57</v>
      </c>
      <c r="E61" s="11">
        <v>2.0699999999999998</v>
      </c>
      <c r="F61" s="34">
        <v>1890</v>
      </c>
      <c r="G61" s="29">
        <v>2.0299999999999998</v>
      </c>
      <c r="H61" s="11">
        <v>2.64</v>
      </c>
      <c r="I61" s="34">
        <v>2200</v>
      </c>
      <c r="J61" s="29">
        <v>2.37</v>
      </c>
      <c r="K61" s="19">
        <v>2.57</v>
      </c>
      <c r="L61" s="34">
        <v>3100</v>
      </c>
      <c r="M61" s="29">
        <v>3.34</v>
      </c>
      <c r="N61" s="7">
        <v>2.8</v>
      </c>
      <c r="P61" s="19" t="s">
        <v>19</v>
      </c>
      <c r="Q61" s="17">
        <v>1</v>
      </c>
      <c r="R61" s="34">
        <v>2390</v>
      </c>
      <c r="S61" s="29">
        <v>2.57</v>
      </c>
      <c r="T61" s="11">
        <v>2.2200000000000002</v>
      </c>
      <c r="U61" s="34">
        <v>1700</v>
      </c>
      <c r="V61" s="29">
        <v>1.83</v>
      </c>
      <c r="W61" s="11">
        <v>2.37</v>
      </c>
      <c r="X61" s="34">
        <v>2100</v>
      </c>
      <c r="Y61" s="29">
        <v>2.2599999999999998</v>
      </c>
      <c r="Z61" s="19">
        <v>2.4</v>
      </c>
      <c r="AA61" s="34">
        <v>2900</v>
      </c>
      <c r="AB61" s="29">
        <v>3.12</v>
      </c>
      <c r="AC61" s="7">
        <v>2.62</v>
      </c>
    </row>
    <row r="62" spans="1:29" ht="15.75" thickBot="1" x14ac:dyDescent="0.3">
      <c r="A62" s="3"/>
      <c r="B62" s="20"/>
      <c r="C62" s="34">
        <v>1000</v>
      </c>
      <c r="D62" s="29">
        <v>1.08</v>
      </c>
      <c r="E62" s="21"/>
      <c r="F62" s="34">
        <v>2480</v>
      </c>
      <c r="G62" s="29">
        <v>2.67</v>
      </c>
      <c r="H62" s="21"/>
      <c r="I62" s="34">
        <v>1160</v>
      </c>
      <c r="J62" s="29">
        <v>1.25</v>
      </c>
      <c r="K62" s="3"/>
      <c r="L62" s="34">
        <v>2900</v>
      </c>
      <c r="M62" s="29">
        <v>3.12</v>
      </c>
      <c r="N62" s="4"/>
      <c r="P62" s="3"/>
      <c r="Q62" s="20"/>
      <c r="R62" s="34">
        <v>1400</v>
      </c>
      <c r="S62" s="29">
        <v>1.51</v>
      </c>
      <c r="T62" s="21"/>
      <c r="U62" s="34">
        <v>2300</v>
      </c>
      <c r="V62" s="29">
        <v>2.48</v>
      </c>
      <c r="W62" s="21"/>
      <c r="X62" s="34">
        <v>1100</v>
      </c>
      <c r="Y62" s="29">
        <v>1.18</v>
      </c>
      <c r="Z62" s="3"/>
      <c r="AA62" s="34">
        <v>2800</v>
      </c>
      <c r="AB62" s="29">
        <v>3.01</v>
      </c>
      <c r="AC62" s="4"/>
    </row>
    <row r="63" spans="1:29" ht="15.75" thickBot="1" x14ac:dyDescent="0.3">
      <c r="A63" s="12"/>
      <c r="B63" s="22"/>
      <c r="C63" s="34">
        <v>2390</v>
      </c>
      <c r="D63" s="29">
        <v>2.57</v>
      </c>
      <c r="E63" s="16"/>
      <c r="F63" s="34">
        <v>3000</v>
      </c>
      <c r="G63" s="29">
        <v>3.23</v>
      </c>
      <c r="H63" s="16"/>
      <c r="I63" s="34">
        <v>3800</v>
      </c>
      <c r="J63" s="29">
        <v>4.09</v>
      </c>
      <c r="K63" s="12"/>
      <c r="L63" s="34">
        <v>1800</v>
      </c>
      <c r="M63" s="29">
        <v>1.94</v>
      </c>
      <c r="N63" s="5"/>
      <c r="P63" s="12"/>
      <c r="Q63" s="22"/>
      <c r="R63" s="34">
        <v>2390</v>
      </c>
      <c r="S63" s="29">
        <v>2.57</v>
      </c>
      <c r="T63" s="16"/>
      <c r="U63" s="34">
        <v>2600</v>
      </c>
      <c r="V63" s="29">
        <v>2.8</v>
      </c>
      <c r="W63" s="16"/>
      <c r="X63" s="34">
        <v>3500</v>
      </c>
      <c r="Y63" s="29">
        <v>3.77</v>
      </c>
      <c r="Z63" s="12"/>
      <c r="AA63" s="34">
        <v>1600</v>
      </c>
      <c r="AB63" s="29">
        <v>1.72</v>
      </c>
      <c r="AC63" s="5"/>
    </row>
    <row r="64" spans="1:29" ht="15.75" thickBot="1" x14ac:dyDescent="0.3">
      <c r="A64" s="19" t="s">
        <v>20</v>
      </c>
      <c r="B64" s="17">
        <v>2</v>
      </c>
      <c r="C64" s="34">
        <v>2500</v>
      </c>
      <c r="D64" s="29">
        <v>2.69</v>
      </c>
      <c r="E64" s="11">
        <v>2.39</v>
      </c>
      <c r="F64" s="34">
        <v>2700</v>
      </c>
      <c r="G64" s="29">
        <v>2.91</v>
      </c>
      <c r="H64" s="11">
        <v>2.46</v>
      </c>
      <c r="I64" s="34">
        <v>3400</v>
      </c>
      <c r="J64" s="29">
        <v>3.66</v>
      </c>
      <c r="K64" s="19">
        <v>2.58</v>
      </c>
      <c r="L64" s="34">
        <v>2500</v>
      </c>
      <c r="M64" s="29">
        <v>2.69</v>
      </c>
      <c r="N64" s="7">
        <v>2.73</v>
      </c>
      <c r="P64" s="19" t="s">
        <v>20</v>
      </c>
      <c r="Q64" s="17">
        <v>2</v>
      </c>
      <c r="R64" s="34">
        <v>2200</v>
      </c>
      <c r="S64" s="29">
        <v>2.37</v>
      </c>
      <c r="T64" s="11">
        <v>2.19</v>
      </c>
      <c r="U64" s="34">
        <v>2600</v>
      </c>
      <c r="V64" s="29">
        <v>2.8</v>
      </c>
      <c r="W64" s="11">
        <v>2.2999999999999998</v>
      </c>
      <c r="X64" s="34">
        <v>3200</v>
      </c>
      <c r="Y64" s="29">
        <v>3.44</v>
      </c>
      <c r="Z64" s="19">
        <v>2.62</v>
      </c>
      <c r="AA64" s="34">
        <v>2400</v>
      </c>
      <c r="AB64" s="29">
        <v>2.58</v>
      </c>
      <c r="AC64" s="7">
        <v>2.58</v>
      </c>
    </row>
    <row r="65" spans="1:29" ht="15.75" thickBot="1" x14ac:dyDescent="0.3">
      <c r="A65" s="3"/>
      <c r="B65" s="20"/>
      <c r="C65" s="34">
        <v>2270</v>
      </c>
      <c r="D65" s="29">
        <v>2.44</v>
      </c>
      <c r="E65" s="21"/>
      <c r="F65" s="34">
        <v>1560</v>
      </c>
      <c r="G65" s="29">
        <v>1.68</v>
      </c>
      <c r="H65" s="21"/>
      <c r="I65" s="34">
        <v>2600</v>
      </c>
      <c r="J65" s="29">
        <v>2.8</v>
      </c>
      <c r="K65" s="3"/>
      <c r="L65" s="34">
        <v>3420</v>
      </c>
      <c r="M65" s="29">
        <v>3.68</v>
      </c>
      <c r="N65" s="4"/>
      <c r="P65" s="3"/>
      <c r="Q65" s="20"/>
      <c r="R65" s="34">
        <v>2000</v>
      </c>
      <c r="S65" s="29">
        <v>2.15</v>
      </c>
      <c r="T65" s="21"/>
      <c r="U65" s="34">
        <v>1400</v>
      </c>
      <c r="V65" s="29">
        <v>1.51</v>
      </c>
      <c r="W65" s="21"/>
      <c r="X65" s="34">
        <v>2700</v>
      </c>
      <c r="Y65" s="29">
        <v>2.91</v>
      </c>
      <c r="Z65" s="3"/>
      <c r="AA65" s="34">
        <v>3600</v>
      </c>
      <c r="AB65" s="29">
        <v>3.87</v>
      </c>
      <c r="AC65" s="4"/>
    </row>
    <row r="66" spans="1:29" ht="15.75" thickBot="1" x14ac:dyDescent="0.3">
      <c r="A66" s="12"/>
      <c r="B66" s="22"/>
      <c r="C66" s="34">
        <v>1900</v>
      </c>
      <c r="D66" s="29">
        <v>2.04</v>
      </c>
      <c r="E66" s="16"/>
      <c r="F66" s="34">
        <v>2600</v>
      </c>
      <c r="G66" s="29">
        <v>2.8</v>
      </c>
      <c r="H66" s="16"/>
      <c r="I66" s="34">
        <v>1200</v>
      </c>
      <c r="J66" s="29">
        <v>1.29</v>
      </c>
      <c r="K66" s="12"/>
      <c r="L66" s="34">
        <v>1700</v>
      </c>
      <c r="M66" s="29">
        <v>1.83</v>
      </c>
      <c r="N66" s="5"/>
      <c r="P66" s="12"/>
      <c r="Q66" s="22"/>
      <c r="R66" s="34">
        <v>1900</v>
      </c>
      <c r="S66" s="29">
        <v>2.04</v>
      </c>
      <c r="T66" s="16"/>
      <c r="U66" s="34">
        <v>2400</v>
      </c>
      <c r="V66" s="29">
        <v>2.58</v>
      </c>
      <c r="W66" s="16"/>
      <c r="X66" s="34">
        <v>1400</v>
      </c>
      <c r="Y66" s="29">
        <v>1.51</v>
      </c>
      <c r="Z66" s="12"/>
      <c r="AA66" s="34">
        <v>1200</v>
      </c>
      <c r="AB66" s="29">
        <v>1.29</v>
      </c>
      <c r="AC66" s="5"/>
    </row>
  </sheetData>
  <mergeCells count="240">
    <mergeCell ref="P64:P66"/>
    <mergeCell ref="Q64:Q66"/>
    <mergeCell ref="T64:T66"/>
    <mergeCell ref="W64:W66"/>
    <mergeCell ref="Z64:Z66"/>
    <mergeCell ref="AC64:AC66"/>
    <mergeCell ref="P61:P63"/>
    <mergeCell ref="Q61:Q63"/>
    <mergeCell ref="T61:T63"/>
    <mergeCell ref="W61:W63"/>
    <mergeCell ref="Z61:Z63"/>
    <mergeCell ref="AC61:AC63"/>
    <mergeCell ref="AA56:AB56"/>
    <mergeCell ref="AC56:AC57"/>
    <mergeCell ref="P58:P60"/>
    <mergeCell ref="Q58:Q60"/>
    <mergeCell ref="T58:T60"/>
    <mergeCell ref="W58:W60"/>
    <mergeCell ref="Z58:Z60"/>
    <mergeCell ref="AC58:AC60"/>
    <mergeCell ref="P52:AC53"/>
    <mergeCell ref="P54:P57"/>
    <mergeCell ref="Q54:Q57"/>
    <mergeCell ref="R54:AC55"/>
    <mergeCell ref="R56:S56"/>
    <mergeCell ref="T56:T57"/>
    <mergeCell ref="U56:V56"/>
    <mergeCell ref="W56:W57"/>
    <mergeCell ref="X56:Y56"/>
    <mergeCell ref="Z56:Z57"/>
    <mergeCell ref="A64:A66"/>
    <mergeCell ref="B64:B66"/>
    <mergeCell ref="E64:E66"/>
    <mergeCell ref="H64:H66"/>
    <mergeCell ref="K64:K66"/>
    <mergeCell ref="N64:N66"/>
    <mergeCell ref="A61:A63"/>
    <mergeCell ref="B61:B63"/>
    <mergeCell ref="E61:E63"/>
    <mergeCell ref="H61:H63"/>
    <mergeCell ref="K61:K63"/>
    <mergeCell ref="N61:N63"/>
    <mergeCell ref="L56:M56"/>
    <mergeCell ref="N56:N57"/>
    <mergeCell ref="A58:A60"/>
    <mergeCell ref="B58:B60"/>
    <mergeCell ref="E58:E60"/>
    <mergeCell ref="H58:H60"/>
    <mergeCell ref="K58:K60"/>
    <mergeCell ref="N58:N60"/>
    <mergeCell ref="A52:N53"/>
    <mergeCell ref="A54:A57"/>
    <mergeCell ref="B54:B57"/>
    <mergeCell ref="C54:N55"/>
    <mergeCell ref="C56:D56"/>
    <mergeCell ref="E56:E57"/>
    <mergeCell ref="F56:G56"/>
    <mergeCell ref="H56:H57"/>
    <mergeCell ref="I56:J56"/>
    <mergeCell ref="K56:K57"/>
    <mergeCell ref="P47:P49"/>
    <mergeCell ref="Q47:Q49"/>
    <mergeCell ref="T47:T49"/>
    <mergeCell ref="W47:W49"/>
    <mergeCell ref="Z47:Z49"/>
    <mergeCell ref="AC47:AC49"/>
    <mergeCell ref="P44:P46"/>
    <mergeCell ref="Q44:Q46"/>
    <mergeCell ref="T44:T46"/>
    <mergeCell ref="W44:W46"/>
    <mergeCell ref="Z44:Z46"/>
    <mergeCell ref="AC44:AC46"/>
    <mergeCell ref="AA39:AB39"/>
    <mergeCell ref="AC39:AC40"/>
    <mergeCell ref="P41:P43"/>
    <mergeCell ref="Q41:Q43"/>
    <mergeCell ref="T41:T43"/>
    <mergeCell ref="W41:W43"/>
    <mergeCell ref="Z41:Z43"/>
    <mergeCell ref="AC41:AC43"/>
    <mergeCell ref="P35:AC36"/>
    <mergeCell ref="P37:P40"/>
    <mergeCell ref="Q37:Q40"/>
    <mergeCell ref="R37:AC38"/>
    <mergeCell ref="R39:S39"/>
    <mergeCell ref="T39:T40"/>
    <mergeCell ref="U39:V39"/>
    <mergeCell ref="W39:W40"/>
    <mergeCell ref="X39:Y39"/>
    <mergeCell ref="Z39:Z40"/>
    <mergeCell ref="A47:A49"/>
    <mergeCell ref="B47:B49"/>
    <mergeCell ref="E47:E49"/>
    <mergeCell ref="H47:H49"/>
    <mergeCell ref="K47:K49"/>
    <mergeCell ref="N47:N49"/>
    <mergeCell ref="A44:A46"/>
    <mergeCell ref="B44:B46"/>
    <mergeCell ref="E44:E46"/>
    <mergeCell ref="H44:H46"/>
    <mergeCell ref="K44:K46"/>
    <mergeCell ref="N44:N46"/>
    <mergeCell ref="L39:M39"/>
    <mergeCell ref="N39:N40"/>
    <mergeCell ref="A41:A43"/>
    <mergeCell ref="B41:B43"/>
    <mergeCell ref="E41:E43"/>
    <mergeCell ref="H41:H43"/>
    <mergeCell ref="K41:K43"/>
    <mergeCell ref="N41:N43"/>
    <mergeCell ref="A35:N36"/>
    <mergeCell ref="A37:A40"/>
    <mergeCell ref="B37:B40"/>
    <mergeCell ref="C37:N38"/>
    <mergeCell ref="C39:D39"/>
    <mergeCell ref="E39:E40"/>
    <mergeCell ref="F39:G39"/>
    <mergeCell ref="H39:H40"/>
    <mergeCell ref="I39:J39"/>
    <mergeCell ref="K39:K40"/>
    <mergeCell ref="P30:P32"/>
    <mergeCell ref="Q30:Q32"/>
    <mergeCell ref="T30:T32"/>
    <mergeCell ref="W30:W32"/>
    <mergeCell ref="Z30:Z32"/>
    <mergeCell ref="AC30:AC32"/>
    <mergeCell ref="P27:P29"/>
    <mergeCell ref="Q27:Q29"/>
    <mergeCell ref="T27:T29"/>
    <mergeCell ref="W27:W29"/>
    <mergeCell ref="Z27:Z29"/>
    <mergeCell ref="AC27:AC29"/>
    <mergeCell ref="AA22:AB22"/>
    <mergeCell ref="AC22:AC23"/>
    <mergeCell ref="P24:P26"/>
    <mergeCell ref="Q24:Q26"/>
    <mergeCell ref="T24:T26"/>
    <mergeCell ref="W24:W26"/>
    <mergeCell ref="Z24:Z26"/>
    <mergeCell ref="AC24:AC26"/>
    <mergeCell ref="P18:AC19"/>
    <mergeCell ref="P20:P23"/>
    <mergeCell ref="Q20:Q23"/>
    <mergeCell ref="R20:AC21"/>
    <mergeCell ref="R22:S22"/>
    <mergeCell ref="T22:T23"/>
    <mergeCell ref="U22:V22"/>
    <mergeCell ref="W22:W23"/>
    <mergeCell ref="X22:Y22"/>
    <mergeCell ref="Z22:Z23"/>
    <mergeCell ref="A30:A32"/>
    <mergeCell ref="B30:B32"/>
    <mergeCell ref="E30:E32"/>
    <mergeCell ref="H30:H32"/>
    <mergeCell ref="K30:K32"/>
    <mergeCell ref="N30:N32"/>
    <mergeCell ref="A27:A29"/>
    <mergeCell ref="B27:B29"/>
    <mergeCell ref="E27:E29"/>
    <mergeCell ref="H27:H29"/>
    <mergeCell ref="K27:K29"/>
    <mergeCell ref="N27:N29"/>
    <mergeCell ref="L22:M22"/>
    <mergeCell ref="N22:N23"/>
    <mergeCell ref="A24:A26"/>
    <mergeCell ref="B24:B26"/>
    <mergeCell ref="E24:E26"/>
    <mergeCell ref="H24:H26"/>
    <mergeCell ref="K24:K26"/>
    <mergeCell ref="N24:N26"/>
    <mergeCell ref="A18:N19"/>
    <mergeCell ref="A20:A23"/>
    <mergeCell ref="B20:B23"/>
    <mergeCell ref="C20:N21"/>
    <mergeCell ref="C22:D22"/>
    <mergeCell ref="E22:E23"/>
    <mergeCell ref="F22:G22"/>
    <mergeCell ref="H22:H23"/>
    <mergeCell ref="I22:J22"/>
    <mergeCell ref="K22:K23"/>
    <mergeCell ref="P13:P15"/>
    <mergeCell ref="Q13:Q15"/>
    <mergeCell ref="T13:T15"/>
    <mergeCell ref="W13:W15"/>
    <mergeCell ref="Z13:Z15"/>
    <mergeCell ref="AC13:AC15"/>
    <mergeCell ref="P10:P12"/>
    <mergeCell ref="Q10:Q12"/>
    <mergeCell ref="T10:T12"/>
    <mergeCell ref="W10:W12"/>
    <mergeCell ref="Z10:Z12"/>
    <mergeCell ref="AC10:AC12"/>
    <mergeCell ref="AA5:AB5"/>
    <mergeCell ref="AC5:AC6"/>
    <mergeCell ref="P7:P9"/>
    <mergeCell ref="Q7:Q9"/>
    <mergeCell ref="T7:T9"/>
    <mergeCell ref="W7:W9"/>
    <mergeCell ref="Z7:Z9"/>
    <mergeCell ref="AC7:AC9"/>
    <mergeCell ref="P1:AC2"/>
    <mergeCell ref="P3:P6"/>
    <mergeCell ref="Q3:Q6"/>
    <mergeCell ref="R3:AC4"/>
    <mergeCell ref="R5:S5"/>
    <mergeCell ref="T5:T6"/>
    <mergeCell ref="U5:V5"/>
    <mergeCell ref="W5:W6"/>
    <mergeCell ref="X5:Y5"/>
    <mergeCell ref="Z5:Z6"/>
    <mergeCell ref="A13:A15"/>
    <mergeCell ref="B13:B15"/>
    <mergeCell ref="E13:E15"/>
    <mergeCell ref="H13:H15"/>
    <mergeCell ref="K13:K15"/>
    <mergeCell ref="N13:N15"/>
    <mergeCell ref="A10:A12"/>
    <mergeCell ref="B10:B12"/>
    <mergeCell ref="E10:E12"/>
    <mergeCell ref="H10:H12"/>
    <mergeCell ref="K10:K12"/>
    <mergeCell ref="N10:N12"/>
    <mergeCell ref="L5:M5"/>
    <mergeCell ref="N5:N6"/>
    <mergeCell ref="A7:A9"/>
    <mergeCell ref="B7:B9"/>
    <mergeCell ref="E7:E9"/>
    <mergeCell ref="H7:H9"/>
    <mergeCell ref="K7:K9"/>
    <mergeCell ref="N7:N9"/>
    <mergeCell ref="A1:N2"/>
    <mergeCell ref="A3:A6"/>
    <mergeCell ref="B3:B6"/>
    <mergeCell ref="C3:N4"/>
    <mergeCell ref="C5:D5"/>
    <mergeCell ref="E5:E6"/>
    <mergeCell ref="F5:G5"/>
    <mergeCell ref="H5:H6"/>
    <mergeCell ref="I5:J5"/>
    <mergeCell ref="K5:K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3D50A-DD4F-48D6-9C5C-EFD6B64DD75C}">
  <dimension ref="A1:S73"/>
  <sheetViews>
    <sheetView zoomScale="85" zoomScaleNormal="85" workbookViewId="0">
      <selection activeCell="P1" sqref="P1:S73"/>
    </sheetView>
  </sheetViews>
  <sheetFormatPr defaultRowHeight="15" x14ac:dyDescent="0.25"/>
  <cols>
    <col min="16" max="16" width="14.85546875" customWidth="1"/>
    <col min="17" max="17" width="12.5703125" customWidth="1"/>
    <col min="18" max="18" width="14.5703125" customWidth="1"/>
    <col min="19" max="19" width="16" customWidth="1"/>
  </cols>
  <sheetData>
    <row r="1" spans="1:19" ht="15" customHeight="1" x14ac:dyDescent="0.25">
      <c r="A1" s="27" t="s">
        <v>24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P1" t="s">
        <v>0</v>
      </c>
      <c r="Q1" t="s">
        <v>1</v>
      </c>
      <c r="R1" t="s">
        <v>2</v>
      </c>
      <c r="S1" t="s">
        <v>3</v>
      </c>
    </row>
    <row r="2" spans="1:19" ht="15.75" customHeight="1" thickBot="1" x14ac:dyDescent="0.3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P2" t="s">
        <v>4</v>
      </c>
      <c r="Q2" s="1" t="s">
        <v>5</v>
      </c>
      <c r="R2" s="1">
        <v>7</v>
      </c>
      <c r="S2" s="2">
        <f>D7</f>
        <v>9.33</v>
      </c>
    </row>
    <row r="3" spans="1:19" ht="15" customHeight="1" thickBot="1" x14ac:dyDescent="0.3">
      <c r="A3" s="19" t="s">
        <v>6</v>
      </c>
      <c r="B3" s="19" t="s">
        <v>7</v>
      </c>
      <c r="C3" s="7" t="s">
        <v>8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10"/>
      <c r="P3" t="s">
        <v>4</v>
      </c>
      <c r="Q3" s="1" t="s">
        <v>5</v>
      </c>
      <c r="R3" s="1">
        <v>7</v>
      </c>
      <c r="S3" s="2">
        <f t="shared" ref="S3:S10" si="0">D8</f>
        <v>13.32</v>
      </c>
    </row>
    <row r="4" spans="1:19" ht="15.75" thickBot="1" x14ac:dyDescent="0.3">
      <c r="A4" s="3"/>
      <c r="B4" s="3"/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31"/>
      <c r="P4" t="s">
        <v>4</v>
      </c>
      <c r="Q4" s="1" t="s">
        <v>5</v>
      </c>
      <c r="R4" s="1">
        <v>7</v>
      </c>
      <c r="S4" s="2">
        <f t="shared" si="0"/>
        <v>11.1</v>
      </c>
    </row>
    <row r="5" spans="1:19" ht="15" customHeight="1" thickBot="1" x14ac:dyDescent="0.3">
      <c r="A5" s="3"/>
      <c r="B5" s="3"/>
      <c r="C5" s="32" t="s">
        <v>9</v>
      </c>
      <c r="D5" s="33"/>
      <c r="E5" s="19" t="s">
        <v>10</v>
      </c>
      <c r="F5" s="32" t="s">
        <v>11</v>
      </c>
      <c r="G5" s="33"/>
      <c r="H5" s="19" t="s">
        <v>10</v>
      </c>
      <c r="I5" s="32" t="s">
        <v>12</v>
      </c>
      <c r="J5" s="33"/>
      <c r="K5" s="19" t="s">
        <v>10</v>
      </c>
      <c r="L5" s="32" t="s">
        <v>13</v>
      </c>
      <c r="M5" s="33"/>
      <c r="N5" s="19" t="s">
        <v>10</v>
      </c>
      <c r="P5" t="s">
        <v>4</v>
      </c>
      <c r="Q5" s="1" t="s">
        <v>14</v>
      </c>
      <c r="R5" s="1">
        <v>7</v>
      </c>
      <c r="S5" s="2">
        <f t="shared" si="0"/>
        <v>12.43</v>
      </c>
    </row>
    <row r="6" spans="1:19" ht="15.75" thickBot="1" x14ac:dyDescent="0.3">
      <c r="A6" s="12"/>
      <c r="B6" s="12"/>
      <c r="C6" s="14" t="s">
        <v>15</v>
      </c>
      <c r="D6" s="14" t="s">
        <v>16</v>
      </c>
      <c r="E6" s="12"/>
      <c r="F6" s="14" t="s">
        <v>15</v>
      </c>
      <c r="G6" s="14" t="s">
        <v>16</v>
      </c>
      <c r="H6" s="12"/>
      <c r="I6" s="14" t="s">
        <v>15</v>
      </c>
      <c r="J6" s="14" t="s">
        <v>16</v>
      </c>
      <c r="K6" s="12"/>
      <c r="L6" s="14" t="s">
        <v>15</v>
      </c>
      <c r="M6" s="14" t="s">
        <v>16</v>
      </c>
      <c r="N6" s="12"/>
      <c r="P6" t="s">
        <v>4</v>
      </c>
      <c r="Q6" s="1" t="s">
        <v>14</v>
      </c>
      <c r="R6" s="1">
        <v>7</v>
      </c>
      <c r="S6" s="2">
        <f t="shared" si="0"/>
        <v>15.54</v>
      </c>
    </row>
    <row r="7" spans="1:19" ht="15.75" customHeight="1" thickBot="1" x14ac:dyDescent="0.3">
      <c r="A7" s="19" t="s">
        <v>17</v>
      </c>
      <c r="B7" s="17">
        <v>0.5</v>
      </c>
      <c r="C7" s="34">
        <v>4200</v>
      </c>
      <c r="D7" s="2">
        <v>9.33</v>
      </c>
      <c r="E7" s="19">
        <v>11.25</v>
      </c>
      <c r="F7" s="34">
        <v>5200</v>
      </c>
      <c r="G7" s="2">
        <v>11.55</v>
      </c>
      <c r="H7" s="19">
        <v>12.14</v>
      </c>
      <c r="I7" s="34">
        <v>5700</v>
      </c>
      <c r="J7" s="2">
        <v>12.66</v>
      </c>
      <c r="K7" s="19">
        <v>13.03</v>
      </c>
      <c r="L7" s="34">
        <v>6100</v>
      </c>
      <c r="M7" s="2">
        <v>13.55</v>
      </c>
      <c r="N7" s="19">
        <v>13.1</v>
      </c>
      <c r="P7" t="s">
        <v>4</v>
      </c>
      <c r="Q7" s="1" t="s">
        <v>14</v>
      </c>
      <c r="R7" s="1">
        <v>7</v>
      </c>
      <c r="S7" s="2">
        <f t="shared" si="0"/>
        <v>6.66</v>
      </c>
    </row>
    <row r="8" spans="1:19" ht="15.75" thickBot="1" x14ac:dyDescent="0.3">
      <c r="A8" s="3"/>
      <c r="B8" s="20"/>
      <c r="C8" s="34">
        <v>6000</v>
      </c>
      <c r="D8" s="2">
        <v>13.32</v>
      </c>
      <c r="E8" s="3"/>
      <c r="F8" s="34">
        <v>5400</v>
      </c>
      <c r="G8" s="2">
        <v>11.99</v>
      </c>
      <c r="H8" s="3"/>
      <c r="I8" s="34">
        <v>5800</v>
      </c>
      <c r="J8" s="2">
        <v>12.88</v>
      </c>
      <c r="K8" s="3"/>
      <c r="L8" s="34">
        <v>5700</v>
      </c>
      <c r="M8" s="2">
        <v>12.66</v>
      </c>
      <c r="N8" s="3"/>
      <c r="P8" t="s">
        <v>4</v>
      </c>
      <c r="Q8" s="1" t="s">
        <v>18</v>
      </c>
      <c r="R8" s="1">
        <v>7</v>
      </c>
      <c r="S8" s="2">
        <f t="shared" si="0"/>
        <v>13.32</v>
      </c>
    </row>
    <row r="9" spans="1:19" ht="15.75" thickBot="1" x14ac:dyDescent="0.3">
      <c r="A9" s="12"/>
      <c r="B9" s="22"/>
      <c r="C9" s="34">
        <v>5000</v>
      </c>
      <c r="D9" s="2">
        <v>11.1</v>
      </c>
      <c r="E9" s="12"/>
      <c r="F9" s="34">
        <v>5800</v>
      </c>
      <c r="G9" s="2">
        <v>12.88</v>
      </c>
      <c r="H9" s="12"/>
      <c r="I9" s="34">
        <v>6100</v>
      </c>
      <c r="J9" s="2">
        <v>13.55</v>
      </c>
      <c r="K9" s="12"/>
      <c r="L9" s="34">
        <v>5900</v>
      </c>
      <c r="M9" s="2">
        <v>13.1</v>
      </c>
      <c r="N9" s="12"/>
      <c r="P9" t="s">
        <v>4</v>
      </c>
      <c r="Q9" s="1" t="s">
        <v>18</v>
      </c>
      <c r="R9" s="1">
        <v>7</v>
      </c>
      <c r="S9" s="2">
        <f t="shared" si="0"/>
        <v>11.32</v>
      </c>
    </row>
    <row r="10" spans="1:19" ht="15.75" customHeight="1" thickBot="1" x14ac:dyDescent="0.3">
      <c r="A10" s="19" t="s">
        <v>19</v>
      </c>
      <c r="B10" s="17">
        <v>1</v>
      </c>
      <c r="C10" s="34">
        <v>5600</v>
      </c>
      <c r="D10" s="2">
        <v>12.43</v>
      </c>
      <c r="E10" s="19">
        <v>11.55</v>
      </c>
      <c r="F10" s="34">
        <v>4900</v>
      </c>
      <c r="G10" s="2">
        <v>10.88</v>
      </c>
      <c r="H10" s="19">
        <v>12.21</v>
      </c>
      <c r="I10" s="34">
        <v>5600</v>
      </c>
      <c r="J10" s="2">
        <v>12.43</v>
      </c>
      <c r="K10" s="19">
        <v>12.81</v>
      </c>
      <c r="L10" s="34">
        <v>5400</v>
      </c>
      <c r="M10" s="2">
        <v>11.99</v>
      </c>
      <c r="N10" s="19">
        <v>12.73</v>
      </c>
      <c r="P10" t="s">
        <v>4</v>
      </c>
      <c r="Q10" s="1" t="s">
        <v>18</v>
      </c>
      <c r="R10" s="1">
        <v>7</v>
      </c>
      <c r="S10" s="2">
        <f t="shared" si="0"/>
        <v>8.8800000000000008</v>
      </c>
    </row>
    <row r="11" spans="1:19" ht="15.75" thickBot="1" x14ac:dyDescent="0.3">
      <c r="A11" s="3"/>
      <c r="B11" s="20"/>
      <c r="C11" s="34">
        <v>7000</v>
      </c>
      <c r="D11" s="2">
        <v>15.54</v>
      </c>
      <c r="E11" s="3"/>
      <c r="F11" s="34">
        <v>5900</v>
      </c>
      <c r="G11" s="2">
        <v>13.1</v>
      </c>
      <c r="H11" s="3"/>
      <c r="I11" s="34">
        <v>5800</v>
      </c>
      <c r="J11" s="2">
        <v>12.88</v>
      </c>
      <c r="K11" s="3"/>
      <c r="L11" s="34">
        <v>5900</v>
      </c>
      <c r="M11" s="2">
        <v>13.1</v>
      </c>
      <c r="N11" s="3"/>
      <c r="P11" t="s">
        <v>4</v>
      </c>
      <c r="Q11" s="1" t="s">
        <v>5</v>
      </c>
      <c r="R11" s="1">
        <v>14</v>
      </c>
      <c r="S11" s="23">
        <f>G7</f>
        <v>11.55</v>
      </c>
    </row>
    <row r="12" spans="1:19" ht="15.75" thickBot="1" x14ac:dyDescent="0.3">
      <c r="A12" s="12"/>
      <c r="B12" s="22"/>
      <c r="C12" s="34">
        <v>3000</v>
      </c>
      <c r="D12" s="2">
        <v>6.66</v>
      </c>
      <c r="E12" s="12"/>
      <c r="F12" s="34">
        <v>5700</v>
      </c>
      <c r="G12" s="2">
        <v>12.66</v>
      </c>
      <c r="H12" s="12"/>
      <c r="I12" s="34">
        <v>5900</v>
      </c>
      <c r="J12" s="2">
        <v>13.1</v>
      </c>
      <c r="K12" s="12"/>
      <c r="L12" s="34">
        <v>5900</v>
      </c>
      <c r="M12" s="2">
        <v>13.1</v>
      </c>
      <c r="N12" s="12"/>
      <c r="P12" t="s">
        <v>4</v>
      </c>
      <c r="Q12" s="1" t="s">
        <v>5</v>
      </c>
      <c r="R12" s="1">
        <v>14</v>
      </c>
      <c r="S12" s="23">
        <f t="shared" ref="S12:S19" si="1">G8</f>
        <v>11.99</v>
      </c>
    </row>
    <row r="13" spans="1:19" ht="15.75" customHeight="1" thickBot="1" x14ac:dyDescent="0.3">
      <c r="A13" s="19" t="s">
        <v>20</v>
      </c>
      <c r="B13" s="17">
        <v>2</v>
      </c>
      <c r="C13" s="34">
        <v>6000</v>
      </c>
      <c r="D13" s="2">
        <v>13.32</v>
      </c>
      <c r="E13" s="19">
        <v>11.18</v>
      </c>
      <c r="F13" s="34">
        <v>5600</v>
      </c>
      <c r="G13" s="2">
        <v>12.43</v>
      </c>
      <c r="H13" s="19">
        <v>12.14</v>
      </c>
      <c r="I13" s="34">
        <v>6100</v>
      </c>
      <c r="J13" s="2">
        <v>13.55</v>
      </c>
      <c r="K13" s="19">
        <v>12.66</v>
      </c>
      <c r="L13" s="34">
        <v>5800</v>
      </c>
      <c r="M13" s="2">
        <v>12.88</v>
      </c>
      <c r="N13" s="19">
        <v>12.43</v>
      </c>
      <c r="P13" t="s">
        <v>4</v>
      </c>
      <c r="Q13" s="1" t="s">
        <v>5</v>
      </c>
      <c r="R13" s="1">
        <v>14</v>
      </c>
      <c r="S13" s="23">
        <f t="shared" si="1"/>
        <v>12.88</v>
      </c>
    </row>
    <row r="14" spans="1:19" ht="15.75" thickBot="1" x14ac:dyDescent="0.3">
      <c r="A14" s="3"/>
      <c r="B14" s="20"/>
      <c r="C14" s="34">
        <v>5100</v>
      </c>
      <c r="D14" s="2">
        <v>11.32</v>
      </c>
      <c r="E14" s="3"/>
      <c r="F14" s="34">
        <v>5200</v>
      </c>
      <c r="G14" s="2">
        <v>11.55</v>
      </c>
      <c r="H14" s="3"/>
      <c r="I14" s="34">
        <v>5400</v>
      </c>
      <c r="J14" s="2">
        <v>11.99</v>
      </c>
      <c r="K14" s="3"/>
      <c r="L14" s="34">
        <v>5600</v>
      </c>
      <c r="M14" s="2">
        <v>12.43</v>
      </c>
      <c r="N14" s="3"/>
      <c r="P14" t="s">
        <v>4</v>
      </c>
      <c r="Q14" s="1" t="s">
        <v>14</v>
      </c>
      <c r="R14" s="1">
        <v>14</v>
      </c>
      <c r="S14" s="23">
        <f t="shared" si="1"/>
        <v>10.88</v>
      </c>
    </row>
    <row r="15" spans="1:19" ht="15.75" thickBot="1" x14ac:dyDescent="0.3">
      <c r="A15" s="12"/>
      <c r="B15" s="22"/>
      <c r="C15" s="34">
        <v>4000</v>
      </c>
      <c r="D15" s="2">
        <v>8.8800000000000008</v>
      </c>
      <c r="E15" s="12"/>
      <c r="F15" s="34">
        <v>5600</v>
      </c>
      <c r="G15" s="2">
        <v>12.43</v>
      </c>
      <c r="H15" s="12"/>
      <c r="I15" s="34">
        <v>5600</v>
      </c>
      <c r="J15" s="2">
        <v>12.43</v>
      </c>
      <c r="K15" s="12"/>
      <c r="L15" s="34">
        <v>5400</v>
      </c>
      <c r="M15" s="2">
        <v>11.99</v>
      </c>
      <c r="N15" s="12"/>
      <c r="P15" t="s">
        <v>4</v>
      </c>
      <c r="Q15" s="1" t="s">
        <v>14</v>
      </c>
      <c r="R15" s="1">
        <v>14</v>
      </c>
      <c r="S15" s="23">
        <f t="shared" si="1"/>
        <v>13.1</v>
      </c>
    </row>
    <row r="16" spans="1:19" x14ac:dyDescent="0.25">
      <c r="P16" t="s">
        <v>4</v>
      </c>
      <c r="Q16" s="1" t="s">
        <v>14</v>
      </c>
      <c r="R16" s="1">
        <v>14</v>
      </c>
      <c r="S16" s="23">
        <f t="shared" si="1"/>
        <v>12.66</v>
      </c>
    </row>
    <row r="17" spans="1:19" ht="15" customHeight="1" x14ac:dyDescent="0.25">
      <c r="A17" s="27" t="s">
        <v>25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P17" t="s">
        <v>4</v>
      </c>
      <c r="Q17" s="1" t="s">
        <v>18</v>
      </c>
      <c r="R17" s="1">
        <v>14</v>
      </c>
      <c r="S17" s="23">
        <f t="shared" si="1"/>
        <v>12.43</v>
      </c>
    </row>
    <row r="18" spans="1:19" ht="15.75" customHeight="1" thickBot="1" x14ac:dyDescent="0.3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P18" t="s">
        <v>4</v>
      </c>
      <c r="Q18" s="1" t="s">
        <v>18</v>
      </c>
      <c r="R18" s="1">
        <v>14</v>
      </c>
      <c r="S18" s="23">
        <f t="shared" si="1"/>
        <v>11.55</v>
      </c>
    </row>
    <row r="19" spans="1:19" ht="15" customHeight="1" x14ac:dyDescent="0.25">
      <c r="A19" s="19" t="s">
        <v>6</v>
      </c>
      <c r="B19" s="19" t="s">
        <v>7</v>
      </c>
      <c r="C19" s="7" t="s">
        <v>8</v>
      </c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10"/>
      <c r="P19" t="s">
        <v>4</v>
      </c>
      <c r="Q19" s="1" t="s">
        <v>18</v>
      </c>
      <c r="R19" s="1">
        <v>14</v>
      </c>
      <c r="S19" s="23">
        <f t="shared" si="1"/>
        <v>12.43</v>
      </c>
    </row>
    <row r="20" spans="1:19" ht="15.75" thickBot="1" x14ac:dyDescent="0.3">
      <c r="A20" s="3"/>
      <c r="B20" s="3"/>
      <c r="C20" s="5"/>
      <c r="D20" s="6"/>
      <c r="E20" s="6"/>
      <c r="F20" s="6"/>
      <c r="G20" s="6"/>
      <c r="H20" s="6"/>
      <c r="I20" s="6"/>
      <c r="J20" s="6"/>
      <c r="K20" s="6"/>
      <c r="L20" s="6"/>
      <c r="M20" s="6"/>
      <c r="N20" s="31"/>
      <c r="P20" t="s">
        <v>4</v>
      </c>
      <c r="Q20" s="1" t="s">
        <v>5</v>
      </c>
      <c r="R20" s="1">
        <v>28</v>
      </c>
      <c r="S20" s="24">
        <f>J7</f>
        <v>12.66</v>
      </c>
    </row>
    <row r="21" spans="1:19" ht="15" customHeight="1" thickBot="1" x14ac:dyDescent="0.3">
      <c r="A21" s="3"/>
      <c r="B21" s="3"/>
      <c r="C21" s="32" t="s">
        <v>9</v>
      </c>
      <c r="D21" s="33"/>
      <c r="E21" s="19" t="s">
        <v>10</v>
      </c>
      <c r="F21" s="32" t="s">
        <v>11</v>
      </c>
      <c r="G21" s="33"/>
      <c r="H21" s="19" t="s">
        <v>10</v>
      </c>
      <c r="I21" s="32" t="s">
        <v>12</v>
      </c>
      <c r="J21" s="33"/>
      <c r="K21" s="19" t="s">
        <v>10</v>
      </c>
      <c r="L21" s="32" t="s">
        <v>13</v>
      </c>
      <c r="M21" s="33"/>
      <c r="N21" s="19" t="s">
        <v>10</v>
      </c>
      <c r="P21" t="s">
        <v>4</v>
      </c>
      <c r="Q21" s="1" t="s">
        <v>5</v>
      </c>
      <c r="R21" s="1">
        <v>28</v>
      </c>
      <c r="S21" s="24">
        <f t="shared" ref="S21:S28" si="2">J8</f>
        <v>12.88</v>
      </c>
    </row>
    <row r="22" spans="1:19" ht="15.75" thickBot="1" x14ac:dyDescent="0.3">
      <c r="A22" s="12"/>
      <c r="B22" s="12"/>
      <c r="C22" s="14" t="s">
        <v>15</v>
      </c>
      <c r="D22" s="14" t="s">
        <v>16</v>
      </c>
      <c r="E22" s="12"/>
      <c r="F22" s="14" t="s">
        <v>15</v>
      </c>
      <c r="G22" s="14" t="s">
        <v>16</v>
      </c>
      <c r="H22" s="12"/>
      <c r="I22" s="14" t="s">
        <v>15</v>
      </c>
      <c r="J22" s="14" t="s">
        <v>16</v>
      </c>
      <c r="K22" s="12"/>
      <c r="L22" s="14" t="s">
        <v>15</v>
      </c>
      <c r="M22" s="14" t="s">
        <v>16</v>
      </c>
      <c r="N22" s="12"/>
      <c r="P22" t="s">
        <v>4</v>
      </c>
      <c r="Q22" s="1" t="s">
        <v>5</v>
      </c>
      <c r="R22" s="1">
        <v>28</v>
      </c>
      <c r="S22" s="24">
        <f t="shared" si="2"/>
        <v>13.55</v>
      </c>
    </row>
    <row r="23" spans="1:19" ht="15.75" customHeight="1" thickBot="1" x14ac:dyDescent="0.3">
      <c r="A23" s="19" t="s">
        <v>17</v>
      </c>
      <c r="B23" s="17">
        <v>0.5</v>
      </c>
      <c r="C23" s="34">
        <v>3800</v>
      </c>
      <c r="D23" s="2">
        <v>8.44</v>
      </c>
      <c r="E23" s="19">
        <v>10.66</v>
      </c>
      <c r="F23" s="34">
        <v>5400</v>
      </c>
      <c r="G23" s="2">
        <v>11.99</v>
      </c>
      <c r="H23" s="19">
        <v>12.51</v>
      </c>
      <c r="I23" s="34">
        <v>5800</v>
      </c>
      <c r="J23" s="2">
        <v>12.88</v>
      </c>
      <c r="K23" s="19">
        <v>13.32</v>
      </c>
      <c r="L23" s="34">
        <v>6300</v>
      </c>
      <c r="M23" s="2">
        <v>13.99</v>
      </c>
      <c r="N23" s="19">
        <v>13.84</v>
      </c>
      <c r="P23" t="s">
        <v>4</v>
      </c>
      <c r="Q23" s="1" t="s">
        <v>14</v>
      </c>
      <c r="R23" s="1">
        <v>28</v>
      </c>
      <c r="S23" s="24">
        <f t="shared" si="2"/>
        <v>12.43</v>
      </c>
    </row>
    <row r="24" spans="1:19" ht="15.75" thickBot="1" x14ac:dyDescent="0.3">
      <c r="A24" s="3"/>
      <c r="B24" s="20"/>
      <c r="C24" s="34">
        <v>3800</v>
      </c>
      <c r="D24" s="2">
        <v>8.44</v>
      </c>
      <c r="E24" s="3"/>
      <c r="F24" s="34">
        <v>5600</v>
      </c>
      <c r="G24" s="2">
        <v>12.43</v>
      </c>
      <c r="H24" s="3"/>
      <c r="I24" s="34">
        <v>5900</v>
      </c>
      <c r="J24" s="2">
        <v>13.1</v>
      </c>
      <c r="K24" s="3"/>
      <c r="L24" s="34">
        <v>6100</v>
      </c>
      <c r="M24" s="2">
        <v>13.55</v>
      </c>
      <c r="N24" s="3"/>
      <c r="P24" t="s">
        <v>4</v>
      </c>
      <c r="Q24" s="1" t="s">
        <v>14</v>
      </c>
      <c r="R24" s="1">
        <v>28</v>
      </c>
      <c r="S24" s="24">
        <f t="shared" si="2"/>
        <v>12.88</v>
      </c>
    </row>
    <row r="25" spans="1:19" ht="15.75" thickBot="1" x14ac:dyDescent="0.3">
      <c r="A25" s="12"/>
      <c r="B25" s="22"/>
      <c r="C25" s="34">
        <v>6800</v>
      </c>
      <c r="D25" s="2">
        <v>15.1</v>
      </c>
      <c r="E25" s="12"/>
      <c r="F25" s="34">
        <v>5900</v>
      </c>
      <c r="G25" s="2">
        <v>13.1</v>
      </c>
      <c r="H25" s="12"/>
      <c r="I25" s="34">
        <v>6300</v>
      </c>
      <c r="J25" s="2">
        <v>13.99</v>
      </c>
      <c r="K25" s="12"/>
      <c r="L25" s="34">
        <v>6300</v>
      </c>
      <c r="M25" s="2">
        <v>13.99</v>
      </c>
      <c r="N25" s="12"/>
      <c r="P25" t="s">
        <v>4</v>
      </c>
      <c r="Q25" s="1" t="s">
        <v>14</v>
      </c>
      <c r="R25" s="1">
        <v>28</v>
      </c>
      <c r="S25" s="24">
        <f t="shared" si="2"/>
        <v>13.1</v>
      </c>
    </row>
    <row r="26" spans="1:19" ht="15.75" customHeight="1" thickBot="1" x14ac:dyDescent="0.3">
      <c r="A26" s="19" t="s">
        <v>19</v>
      </c>
      <c r="B26" s="17">
        <v>1</v>
      </c>
      <c r="C26" s="34">
        <v>3200</v>
      </c>
      <c r="D26" s="2">
        <v>7.11</v>
      </c>
      <c r="E26" s="19">
        <v>9.92</v>
      </c>
      <c r="F26" s="34">
        <v>4800</v>
      </c>
      <c r="G26" s="2">
        <v>10.66</v>
      </c>
      <c r="H26" s="19">
        <v>10.88</v>
      </c>
      <c r="I26" s="34">
        <v>5400</v>
      </c>
      <c r="J26" s="2">
        <v>11.99</v>
      </c>
      <c r="K26" s="19">
        <v>12.14</v>
      </c>
      <c r="L26" s="34">
        <v>5500</v>
      </c>
      <c r="M26" s="2">
        <v>12.21</v>
      </c>
      <c r="N26" s="19">
        <v>13.18</v>
      </c>
      <c r="P26" t="s">
        <v>4</v>
      </c>
      <c r="Q26" s="1" t="s">
        <v>18</v>
      </c>
      <c r="R26" s="1">
        <v>28</v>
      </c>
      <c r="S26" s="24">
        <f t="shared" si="2"/>
        <v>13.55</v>
      </c>
    </row>
    <row r="27" spans="1:19" ht="15.75" thickBot="1" x14ac:dyDescent="0.3">
      <c r="A27" s="3"/>
      <c r="B27" s="20"/>
      <c r="C27" s="34">
        <v>4800</v>
      </c>
      <c r="D27" s="2">
        <v>10.66</v>
      </c>
      <c r="E27" s="3"/>
      <c r="F27" s="34">
        <v>4600</v>
      </c>
      <c r="G27" s="2">
        <v>10.210000000000001</v>
      </c>
      <c r="H27" s="3"/>
      <c r="I27" s="34">
        <v>5400</v>
      </c>
      <c r="J27" s="2">
        <v>11.99</v>
      </c>
      <c r="K27" s="3"/>
      <c r="L27" s="34">
        <v>6200</v>
      </c>
      <c r="M27" s="2">
        <v>13.77</v>
      </c>
      <c r="N27" s="3"/>
      <c r="P27" t="s">
        <v>4</v>
      </c>
      <c r="Q27" s="1" t="s">
        <v>18</v>
      </c>
      <c r="R27" s="1">
        <v>28</v>
      </c>
      <c r="S27" s="24">
        <f t="shared" si="2"/>
        <v>11.99</v>
      </c>
    </row>
    <row r="28" spans="1:19" ht="15.75" thickBot="1" x14ac:dyDescent="0.3">
      <c r="A28" s="12"/>
      <c r="B28" s="22"/>
      <c r="C28" s="34">
        <v>5400</v>
      </c>
      <c r="D28" s="2">
        <v>11.99</v>
      </c>
      <c r="E28" s="12"/>
      <c r="F28" s="34">
        <v>5300</v>
      </c>
      <c r="G28" s="2">
        <v>11.77</v>
      </c>
      <c r="H28" s="12"/>
      <c r="I28" s="34">
        <v>5600</v>
      </c>
      <c r="J28" s="2">
        <v>12.43</v>
      </c>
      <c r="K28" s="12"/>
      <c r="L28" s="34">
        <v>6100</v>
      </c>
      <c r="M28" s="2">
        <v>13.55</v>
      </c>
      <c r="N28" s="12"/>
      <c r="P28" t="s">
        <v>4</v>
      </c>
      <c r="Q28" s="1" t="s">
        <v>18</v>
      </c>
      <c r="R28" s="1">
        <v>28</v>
      </c>
      <c r="S28" s="24">
        <f t="shared" si="2"/>
        <v>12.43</v>
      </c>
    </row>
    <row r="29" spans="1:19" ht="15.75" customHeight="1" thickBot="1" x14ac:dyDescent="0.3">
      <c r="A29" s="19" t="s">
        <v>20</v>
      </c>
      <c r="B29" s="17">
        <v>2</v>
      </c>
      <c r="C29" s="34">
        <v>4000</v>
      </c>
      <c r="D29" s="2">
        <v>8.8800000000000008</v>
      </c>
      <c r="E29" s="19">
        <v>10.29</v>
      </c>
      <c r="F29" s="34">
        <v>5300</v>
      </c>
      <c r="G29" s="2">
        <v>11.77</v>
      </c>
      <c r="H29" s="19">
        <v>12.06</v>
      </c>
      <c r="I29" s="34">
        <v>6200</v>
      </c>
      <c r="J29" s="2">
        <v>13.77</v>
      </c>
      <c r="K29" s="19">
        <v>12.81</v>
      </c>
      <c r="L29" s="34">
        <v>5900</v>
      </c>
      <c r="M29" s="2">
        <v>13.1</v>
      </c>
      <c r="N29" s="19">
        <v>13.1</v>
      </c>
      <c r="P29" t="s">
        <v>4</v>
      </c>
      <c r="Q29" s="1" t="s">
        <v>5</v>
      </c>
      <c r="R29" s="1">
        <v>42</v>
      </c>
      <c r="S29" s="25">
        <f>M7</f>
        <v>13.55</v>
      </c>
    </row>
    <row r="30" spans="1:19" ht="15.75" thickBot="1" x14ac:dyDescent="0.3">
      <c r="A30" s="3"/>
      <c r="B30" s="20"/>
      <c r="C30" s="34">
        <v>4100</v>
      </c>
      <c r="D30" s="2">
        <v>9.1</v>
      </c>
      <c r="E30" s="3"/>
      <c r="F30" s="34">
        <v>5800</v>
      </c>
      <c r="G30" s="2">
        <v>12.88</v>
      </c>
      <c r="H30" s="3"/>
      <c r="I30" s="34">
        <v>5300</v>
      </c>
      <c r="J30" s="2">
        <v>11.77</v>
      </c>
      <c r="K30" s="3"/>
      <c r="L30" s="34">
        <v>5700</v>
      </c>
      <c r="M30" s="2">
        <v>12.66</v>
      </c>
      <c r="N30" s="3"/>
      <c r="P30" t="s">
        <v>4</v>
      </c>
      <c r="Q30" s="1" t="s">
        <v>5</v>
      </c>
      <c r="R30" s="1">
        <v>42</v>
      </c>
      <c r="S30" s="25">
        <f t="shared" ref="S30:S37" si="3">M8</f>
        <v>12.66</v>
      </c>
    </row>
    <row r="31" spans="1:19" ht="15.75" thickBot="1" x14ac:dyDescent="0.3">
      <c r="A31" s="12"/>
      <c r="B31" s="22"/>
      <c r="C31" s="34">
        <v>5800</v>
      </c>
      <c r="D31" s="2">
        <v>12.88</v>
      </c>
      <c r="E31" s="12"/>
      <c r="F31" s="34">
        <v>5200</v>
      </c>
      <c r="G31" s="2">
        <v>11.55</v>
      </c>
      <c r="H31" s="12"/>
      <c r="I31" s="34">
        <v>5800</v>
      </c>
      <c r="J31" s="2">
        <v>12.88</v>
      </c>
      <c r="K31" s="12"/>
      <c r="L31" s="34">
        <v>6100</v>
      </c>
      <c r="M31" s="2">
        <v>13.55</v>
      </c>
      <c r="N31" s="12"/>
      <c r="P31" t="s">
        <v>4</v>
      </c>
      <c r="Q31" s="1" t="s">
        <v>5</v>
      </c>
      <c r="R31" s="1">
        <v>42</v>
      </c>
      <c r="S31" s="25">
        <f t="shared" si="3"/>
        <v>13.1</v>
      </c>
    </row>
    <row r="32" spans="1:19" x14ac:dyDescent="0.25">
      <c r="P32" t="s">
        <v>4</v>
      </c>
      <c r="Q32" s="1" t="s">
        <v>14</v>
      </c>
      <c r="R32" s="1">
        <v>42</v>
      </c>
      <c r="S32" s="25">
        <f t="shared" si="3"/>
        <v>11.99</v>
      </c>
    </row>
    <row r="33" spans="16:19" x14ac:dyDescent="0.25">
      <c r="P33" t="s">
        <v>4</v>
      </c>
      <c r="Q33" s="1" t="s">
        <v>14</v>
      </c>
      <c r="R33" s="1">
        <v>42</v>
      </c>
      <c r="S33" s="25">
        <f t="shared" si="3"/>
        <v>13.1</v>
      </c>
    </row>
    <row r="34" spans="16:19" x14ac:dyDescent="0.25">
      <c r="P34" t="s">
        <v>4</v>
      </c>
      <c r="Q34" s="1" t="s">
        <v>14</v>
      </c>
      <c r="R34" s="1">
        <v>42</v>
      </c>
      <c r="S34" s="25">
        <f t="shared" si="3"/>
        <v>13.1</v>
      </c>
    </row>
    <row r="35" spans="16:19" x14ac:dyDescent="0.25">
      <c r="P35" t="s">
        <v>4</v>
      </c>
      <c r="Q35" s="1" t="s">
        <v>18</v>
      </c>
      <c r="R35" s="1">
        <v>42</v>
      </c>
      <c r="S35" s="25">
        <f t="shared" si="3"/>
        <v>12.88</v>
      </c>
    </row>
    <row r="36" spans="16:19" x14ac:dyDescent="0.25">
      <c r="P36" t="s">
        <v>4</v>
      </c>
      <c r="Q36" s="1" t="s">
        <v>18</v>
      </c>
      <c r="R36" s="1">
        <v>42</v>
      </c>
      <c r="S36" s="25">
        <f t="shared" si="3"/>
        <v>12.43</v>
      </c>
    </row>
    <row r="37" spans="16:19" x14ac:dyDescent="0.25">
      <c r="P37" t="s">
        <v>4</v>
      </c>
      <c r="Q37" s="1" t="s">
        <v>18</v>
      </c>
      <c r="R37" s="1">
        <v>42</v>
      </c>
      <c r="S37" s="25">
        <f t="shared" si="3"/>
        <v>11.99</v>
      </c>
    </row>
    <row r="38" spans="16:19" x14ac:dyDescent="0.25">
      <c r="P38" t="s">
        <v>21</v>
      </c>
      <c r="Q38" s="1" t="s">
        <v>5</v>
      </c>
      <c r="R38" s="1">
        <v>7</v>
      </c>
      <c r="S38" s="26">
        <f>D23</f>
        <v>8.44</v>
      </c>
    </row>
    <row r="39" spans="16:19" x14ac:dyDescent="0.25">
      <c r="P39" t="s">
        <v>21</v>
      </c>
      <c r="Q39" s="1" t="s">
        <v>5</v>
      </c>
      <c r="R39" s="1">
        <v>7</v>
      </c>
      <c r="S39" s="26">
        <f t="shared" ref="S39:S46" si="4">D24</f>
        <v>8.44</v>
      </c>
    </row>
    <row r="40" spans="16:19" x14ac:dyDescent="0.25">
      <c r="P40" t="s">
        <v>21</v>
      </c>
      <c r="Q40" s="1" t="s">
        <v>5</v>
      </c>
      <c r="R40" s="1">
        <v>7</v>
      </c>
      <c r="S40" s="26">
        <f t="shared" si="4"/>
        <v>15.1</v>
      </c>
    </row>
    <row r="41" spans="16:19" x14ac:dyDescent="0.25">
      <c r="P41" t="s">
        <v>21</v>
      </c>
      <c r="Q41" s="1" t="s">
        <v>14</v>
      </c>
      <c r="R41" s="1">
        <v>7</v>
      </c>
      <c r="S41" s="26">
        <f t="shared" si="4"/>
        <v>7.11</v>
      </c>
    </row>
    <row r="42" spans="16:19" x14ac:dyDescent="0.25">
      <c r="P42" t="s">
        <v>21</v>
      </c>
      <c r="Q42" s="1" t="s">
        <v>14</v>
      </c>
      <c r="R42" s="1">
        <v>7</v>
      </c>
      <c r="S42" s="26">
        <f t="shared" si="4"/>
        <v>10.66</v>
      </c>
    </row>
    <row r="43" spans="16:19" x14ac:dyDescent="0.25">
      <c r="P43" t="s">
        <v>21</v>
      </c>
      <c r="Q43" s="1" t="s">
        <v>14</v>
      </c>
      <c r="R43" s="1">
        <v>7</v>
      </c>
      <c r="S43" s="26">
        <f t="shared" si="4"/>
        <v>11.99</v>
      </c>
    </row>
    <row r="44" spans="16:19" x14ac:dyDescent="0.25">
      <c r="P44" t="s">
        <v>21</v>
      </c>
      <c r="Q44" s="1" t="s">
        <v>18</v>
      </c>
      <c r="R44" s="1">
        <v>7</v>
      </c>
      <c r="S44" s="26">
        <f t="shared" si="4"/>
        <v>8.8800000000000008</v>
      </c>
    </row>
    <row r="45" spans="16:19" x14ac:dyDescent="0.25">
      <c r="P45" t="s">
        <v>21</v>
      </c>
      <c r="Q45" s="1" t="s">
        <v>18</v>
      </c>
      <c r="R45" s="1">
        <v>7</v>
      </c>
      <c r="S45" s="26">
        <f t="shared" si="4"/>
        <v>9.1</v>
      </c>
    </row>
    <row r="46" spans="16:19" x14ac:dyDescent="0.25">
      <c r="P46" t="s">
        <v>21</v>
      </c>
      <c r="Q46" s="1" t="s">
        <v>18</v>
      </c>
      <c r="R46" s="1">
        <v>7</v>
      </c>
      <c r="S46" s="26">
        <f t="shared" si="4"/>
        <v>12.88</v>
      </c>
    </row>
    <row r="47" spans="16:19" x14ac:dyDescent="0.25">
      <c r="P47" t="s">
        <v>21</v>
      </c>
      <c r="Q47" s="1" t="s">
        <v>5</v>
      </c>
      <c r="R47" s="1">
        <v>14</v>
      </c>
      <c r="S47" s="25">
        <f>G23</f>
        <v>11.99</v>
      </c>
    </row>
    <row r="48" spans="16:19" x14ac:dyDescent="0.25">
      <c r="P48" t="s">
        <v>21</v>
      </c>
      <c r="Q48" s="1" t="s">
        <v>5</v>
      </c>
      <c r="R48" s="1">
        <v>14</v>
      </c>
      <c r="S48" s="25">
        <f t="shared" ref="S48:S55" si="5">G24</f>
        <v>12.43</v>
      </c>
    </row>
    <row r="49" spans="16:19" x14ac:dyDescent="0.25">
      <c r="P49" t="s">
        <v>21</v>
      </c>
      <c r="Q49" s="1" t="s">
        <v>5</v>
      </c>
      <c r="R49" s="1">
        <v>14</v>
      </c>
      <c r="S49" s="25">
        <f t="shared" si="5"/>
        <v>13.1</v>
      </c>
    </row>
    <row r="50" spans="16:19" x14ac:dyDescent="0.25">
      <c r="P50" t="s">
        <v>21</v>
      </c>
      <c r="Q50" s="1" t="s">
        <v>14</v>
      </c>
      <c r="R50" s="1">
        <v>14</v>
      </c>
      <c r="S50" s="25">
        <f t="shared" si="5"/>
        <v>10.66</v>
      </c>
    </row>
    <row r="51" spans="16:19" x14ac:dyDescent="0.25">
      <c r="P51" t="s">
        <v>21</v>
      </c>
      <c r="Q51" s="1" t="s">
        <v>14</v>
      </c>
      <c r="R51" s="1">
        <v>14</v>
      </c>
      <c r="S51" s="25">
        <f t="shared" si="5"/>
        <v>10.210000000000001</v>
      </c>
    </row>
    <row r="52" spans="16:19" x14ac:dyDescent="0.25">
      <c r="P52" t="s">
        <v>21</v>
      </c>
      <c r="Q52" s="1" t="s">
        <v>14</v>
      </c>
      <c r="R52" s="1">
        <v>14</v>
      </c>
      <c r="S52" s="25">
        <f t="shared" si="5"/>
        <v>11.77</v>
      </c>
    </row>
    <row r="53" spans="16:19" x14ac:dyDescent="0.25">
      <c r="P53" t="s">
        <v>21</v>
      </c>
      <c r="Q53" s="1" t="s">
        <v>18</v>
      </c>
      <c r="R53" s="1">
        <v>14</v>
      </c>
      <c r="S53" s="25">
        <f t="shared" si="5"/>
        <v>11.77</v>
      </c>
    </row>
    <row r="54" spans="16:19" x14ac:dyDescent="0.25">
      <c r="P54" t="s">
        <v>21</v>
      </c>
      <c r="Q54" s="1" t="s">
        <v>18</v>
      </c>
      <c r="R54" s="1">
        <v>14</v>
      </c>
      <c r="S54" s="25">
        <f t="shared" si="5"/>
        <v>12.88</v>
      </c>
    </row>
    <row r="55" spans="16:19" x14ac:dyDescent="0.25">
      <c r="P55" t="s">
        <v>21</v>
      </c>
      <c r="Q55" s="1" t="s">
        <v>18</v>
      </c>
      <c r="R55" s="1">
        <v>14</v>
      </c>
      <c r="S55" s="25">
        <f t="shared" si="5"/>
        <v>11.55</v>
      </c>
    </row>
    <row r="56" spans="16:19" x14ac:dyDescent="0.25">
      <c r="P56" t="s">
        <v>21</v>
      </c>
      <c r="Q56" s="1" t="s">
        <v>5</v>
      </c>
      <c r="R56" s="1">
        <v>28</v>
      </c>
      <c r="S56" s="25">
        <f>J23</f>
        <v>12.88</v>
      </c>
    </row>
    <row r="57" spans="16:19" x14ac:dyDescent="0.25">
      <c r="P57" t="s">
        <v>21</v>
      </c>
      <c r="Q57" s="1" t="s">
        <v>5</v>
      </c>
      <c r="R57" s="1">
        <v>28</v>
      </c>
      <c r="S57" s="25">
        <f t="shared" ref="S57:S64" si="6">J24</f>
        <v>13.1</v>
      </c>
    </row>
    <row r="58" spans="16:19" x14ac:dyDescent="0.25">
      <c r="P58" t="s">
        <v>21</v>
      </c>
      <c r="Q58" s="1" t="s">
        <v>5</v>
      </c>
      <c r="R58" s="1">
        <v>28</v>
      </c>
      <c r="S58" s="25">
        <f t="shared" si="6"/>
        <v>13.99</v>
      </c>
    </row>
    <row r="59" spans="16:19" x14ac:dyDescent="0.25">
      <c r="P59" t="s">
        <v>21</v>
      </c>
      <c r="Q59" s="1" t="s">
        <v>14</v>
      </c>
      <c r="R59" s="1">
        <v>28</v>
      </c>
      <c r="S59" s="25">
        <f t="shared" si="6"/>
        <v>11.99</v>
      </c>
    </row>
    <row r="60" spans="16:19" x14ac:dyDescent="0.25">
      <c r="P60" t="s">
        <v>21</v>
      </c>
      <c r="Q60" s="1" t="s">
        <v>14</v>
      </c>
      <c r="R60" s="1">
        <v>28</v>
      </c>
      <c r="S60" s="25">
        <f t="shared" si="6"/>
        <v>11.99</v>
      </c>
    </row>
    <row r="61" spans="16:19" x14ac:dyDescent="0.25">
      <c r="P61" t="s">
        <v>21</v>
      </c>
      <c r="Q61" s="1" t="s">
        <v>14</v>
      </c>
      <c r="R61" s="1">
        <v>28</v>
      </c>
      <c r="S61" s="25">
        <f t="shared" si="6"/>
        <v>12.43</v>
      </c>
    </row>
    <row r="62" spans="16:19" x14ac:dyDescent="0.25">
      <c r="P62" t="s">
        <v>21</v>
      </c>
      <c r="Q62" s="1" t="s">
        <v>18</v>
      </c>
      <c r="R62" s="1">
        <v>28</v>
      </c>
      <c r="S62" s="25">
        <f t="shared" si="6"/>
        <v>13.77</v>
      </c>
    </row>
    <row r="63" spans="16:19" x14ac:dyDescent="0.25">
      <c r="P63" t="s">
        <v>21</v>
      </c>
      <c r="Q63" s="1" t="s">
        <v>18</v>
      </c>
      <c r="R63" s="1">
        <v>28</v>
      </c>
      <c r="S63" s="25">
        <f t="shared" si="6"/>
        <v>11.77</v>
      </c>
    </row>
    <row r="64" spans="16:19" x14ac:dyDescent="0.25">
      <c r="P64" t="s">
        <v>21</v>
      </c>
      <c r="Q64" s="1" t="s">
        <v>18</v>
      </c>
      <c r="R64" s="1">
        <v>28</v>
      </c>
      <c r="S64" s="25">
        <f t="shared" si="6"/>
        <v>12.88</v>
      </c>
    </row>
    <row r="65" spans="16:19" x14ac:dyDescent="0.25">
      <c r="P65" t="s">
        <v>21</v>
      </c>
      <c r="Q65" s="1" t="s">
        <v>5</v>
      </c>
      <c r="R65" s="1">
        <v>42</v>
      </c>
      <c r="S65" s="25">
        <f>M23</f>
        <v>13.99</v>
      </c>
    </row>
    <row r="66" spans="16:19" x14ac:dyDescent="0.25">
      <c r="P66" t="s">
        <v>21</v>
      </c>
      <c r="Q66" s="1" t="s">
        <v>5</v>
      </c>
      <c r="R66" s="1">
        <v>42</v>
      </c>
      <c r="S66" s="25">
        <f t="shared" ref="S66:S73" si="7">M24</f>
        <v>13.55</v>
      </c>
    </row>
    <row r="67" spans="16:19" x14ac:dyDescent="0.25">
      <c r="P67" t="s">
        <v>21</v>
      </c>
      <c r="Q67" s="1" t="s">
        <v>5</v>
      </c>
      <c r="R67" s="1">
        <v>42</v>
      </c>
      <c r="S67" s="25">
        <f t="shared" si="7"/>
        <v>13.99</v>
      </c>
    </row>
    <row r="68" spans="16:19" x14ac:dyDescent="0.25">
      <c r="P68" t="s">
        <v>21</v>
      </c>
      <c r="Q68" s="1" t="s">
        <v>14</v>
      </c>
      <c r="R68" s="1">
        <v>42</v>
      </c>
      <c r="S68" s="25">
        <f t="shared" si="7"/>
        <v>12.21</v>
      </c>
    </row>
    <row r="69" spans="16:19" x14ac:dyDescent="0.25">
      <c r="P69" t="s">
        <v>21</v>
      </c>
      <c r="Q69" s="1" t="s">
        <v>14</v>
      </c>
      <c r="R69" s="1">
        <v>42</v>
      </c>
      <c r="S69" s="25">
        <f t="shared" si="7"/>
        <v>13.77</v>
      </c>
    </row>
    <row r="70" spans="16:19" x14ac:dyDescent="0.25">
      <c r="P70" t="s">
        <v>21</v>
      </c>
      <c r="Q70" s="1" t="s">
        <v>14</v>
      </c>
      <c r="R70" s="1">
        <v>42</v>
      </c>
      <c r="S70" s="25">
        <f t="shared" si="7"/>
        <v>13.55</v>
      </c>
    </row>
    <row r="71" spans="16:19" x14ac:dyDescent="0.25">
      <c r="P71" t="s">
        <v>21</v>
      </c>
      <c r="Q71" s="1" t="s">
        <v>18</v>
      </c>
      <c r="R71" s="1">
        <v>42</v>
      </c>
      <c r="S71" s="25">
        <f t="shared" si="7"/>
        <v>13.1</v>
      </c>
    </row>
    <row r="72" spans="16:19" x14ac:dyDescent="0.25">
      <c r="P72" t="s">
        <v>21</v>
      </c>
      <c r="Q72" s="1" t="s">
        <v>18</v>
      </c>
      <c r="R72" s="1">
        <v>42</v>
      </c>
      <c r="S72" s="25">
        <f t="shared" si="7"/>
        <v>12.66</v>
      </c>
    </row>
    <row r="73" spans="16:19" x14ac:dyDescent="0.25">
      <c r="P73" t="s">
        <v>21</v>
      </c>
      <c r="Q73" s="1" t="s">
        <v>18</v>
      </c>
      <c r="R73" s="1">
        <v>42</v>
      </c>
      <c r="S73" s="25">
        <f t="shared" si="7"/>
        <v>13.55</v>
      </c>
    </row>
  </sheetData>
  <mergeCells count="60">
    <mergeCell ref="A29:A31"/>
    <mergeCell ref="B29:B31"/>
    <mergeCell ref="E29:E31"/>
    <mergeCell ref="H29:H31"/>
    <mergeCell ref="K29:K31"/>
    <mergeCell ref="N29:N31"/>
    <mergeCell ref="A26:A28"/>
    <mergeCell ref="B26:B28"/>
    <mergeCell ref="E26:E28"/>
    <mergeCell ref="H26:H28"/>
    <mergeCell ref="K26:K28"/>
    <mergeCell ref="N26:N28"/>
    <mergeCell ref="L21:M21"/>
    <mergeCell ref="N21:N22"/>
    <mergeCell ref="A23:A25"/>
    <mergeCell ref="B23:B25"/>
    <mergeCell ref="E23:E25"/>
    <mergeCell ref="H23:H25"/>
    <mergeCell ref="K23:K25"/>
    <mergeCell ref="N23:N25"/>
    <mergeCell ref="A17:N18"/>
    <mergeCell ref="A19:A22"/>
    <mergeCell ref="B19:B22"/>
    <mergeCell ref="C19:N20"/>
    <mergeCell ref="C21:D21"/>
    <mergeCell ref="E21:E22"/>
    <mergeCell ref="F21:G21"/>
    <mergeCell ref="H21:H22"/>
    <mergeCell ref="I21:J21"/>
    <mergeCell ref="K21:K22"/>
    <mergeCell ref="A13:A15"/>
    <mergeCell ref="B13:B15"/>
    <mergeCell ref="E13:E15"/>
    <mergeCell ref="H13:H15"/>
    <mergeCell ref="K13:K15"/>
    <mergeCell ref="N13:N15"/>
    <mergeCell ref="A10:A12"/>
    <mergeCell ref="B10:B12"/>
    <mergeCell ref="E10:E12"/>
    <mergeCell ref="H10:H12"/>
    <mergeCell ref="K10:K12"/>
    <mergeCell ref="N10:N12"/>
    <mergeCell ref="L5:M5"/>
    <mergeCell ref="N5:N6"/>
    <mergeCell ref="A7:A9"/>
    <mergeCell ref="B7:B9"/>
    <mergeCell ref="E7:E9"/>
    <mergeCell ref="H7:H9"/>
    <mergeCell ref="K7:K9"/>
    <mergeCell ref="N7:N9"/>
    <mergeCell ref="A1:N2"/>
    <mergeCell ref="A3:A6"/>
    <mergeCell ref="B3:B6"/>
    <mergeCell ref="C3:N4"/>
    <mergeCell ref="C5:D5"/>
    <mergeCell ref="E5:E6"/>
    <mergeCell ref="F5:G5"/>
    <mergeCell ref="H5:H6"/>
    <mergeCell ref="I5:J5"/>
    <mergeCell ref="K5:K6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5582C-0C20-4F47-A846-3AF05FCAC574}">
  <dimension ref="A1:S73"/>
  <sheetViews>
    <sheetView topLeftCell="A34" zoomScale="85" zoomScaleNormal="85" workbookViewId="0">
      <selection activeCell="P1" sqref="P1:S73"/>
    </sheetView>
  </sheetViews>
  <sheetFormatPr defaultRowHeight="15" x14ac:dyDescent="0.25"/>
  <cols>
    <col min="16" max="16" width="14.85546875" customWidth="1"/>
    <col min="17" max="17" width="12.5703125" customWidth="1"/>
    <col min="18" max="18" width="14.5703125" customWidth="1"/>
    <col min="19" max="19" width="16" customWidth="1"/>
  </cols>
  <sheetData>
    <row r="1" spans="1:19" ht="15" customHeight="1" x14ac:dyDescent="0.25">
      <c r="A1" s="27" t="s">
        <v>22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P1" t="s">
        <v>0</v>
      </c>
      <c r="Q1" t="s">
        <v>1</v>
      </c>
      <c r="R1" t="s">
        <v>2</v>
      </c>
      <c r="S1" t="s">
        <v>3</v>
      </c>
    </row>
    <row r="2" spans="1:19" ht="15.75" customHeight="1" thickBot="1" x14ac:dyDescent="0.3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P2" t="s">
        <v>4</v>
      </c>
      <c r="Q2" s="1" t="s">
        <v>5</v>
      </c>
      <c r="R2" s="1">
        <v>7</v>
      </c>
      <c r="S2" s="2">
        <f>D7</f>
        <v>0.94</v>
      </c>
    </row>
    <row r="3" spans="1:19" ht="15" customHeight="1" thickBot="1" x14ac:dyDescent="0.3">
      <c r="A3" s="19" t="s">
        <v>6</v>
      </c>
      <c r="B3" s="19" t="s">
        <v>7</v>
      </c>
      <c r="C3" s="7" t="s">
        <v>8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10"/>
      <c r="P3" t="s">
        <v>4</v>
      </c>
      <c r="Q3" s="1" t="s">
        <v>5</v>
      </c>
      <c r="R3" s="1">
        <v>7</v>
      </c>
      <c r="S3" s="2">
        <f t="shared" ref="S3:S10" si="0">D8</f>
        <v>0.77</v>
      </c>
    </row>
    <row r="4" spans="1:19" ht="15.75" thickBot="1" x14ac:dyDescent="0.3">
      <c r="A4" s="3"/>
      <c r="B4" s="3"/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31"/>
      <c r="P4" t="s">
        <v>4</v>
      </c>
      <c r="Q4" s="1" t="s">
        <v>5</v>
      </c>
      <c r="R4" s="1">
        <v>7</v>
      </c>
      <c r="S4" s="2">
        <f t="shared" si="0"/>
        <v>1.05</v>
      </c>
    </row>
    <row r="5" spans="1:19" ht="15" customHeight="1" thickBot="1" x14ac:dyDescent="0.3">
      <c r="A5" s="3"/>
      <c r="B5" s="3"/>
      <c r="C5" s="32" t="s">
        <v>9</v>
      </c>
      <c r="D5" s="33"/>
      <c r="E5" s="19" t="s">
        <v>10</v>
      </c>
      <c r="F5" s="32" t="s">
        <v>11</v>
      </c>
      <c r="G5" s="33"/>
      <c r="H5" s="19" t="s">
        <v>10</v>
      </c>
      <c r="I5" s="32" t="s">
        <v>12</v>
      </c>
      <c r="J5" s="33"/>
      <c r="K5" s="19" t="s">
        <v>10</v>
      </c>
      <c r="L5" s="32" t="s">
        <v>13</v>
      </c>
      <c r="M5" s="33"/>
      <c r="N5" s="19" t="s">
        <v>10</v>
      </c>
      <c r="P5" t="s">
        <v>4</v>
      </c>
      <c r="Q5" s="1" t="s">
        <v>14</v>
      </c>
      <c r="R5" s="1">
        <v>7</v>
      </c>
      <c r="S5" s="2">
        <f t="shared" si="0"/>
        <v>0.69</v>
      </c>
    </row>
    <row r="6" spans="1:19" ht="15.75" thickBot="1" x14ac:dyDescent="0.3">
      <c r="A6" s="12"/>
      <c r="B6" s="12"/>
      <c r="C6" s="14" t="s">
        <v>15</v>
      </c>
      <c r="D6" s="14" t="s">
        <v>16</v>
      </c>
      <c r="E6" s="12"/>
      <c r="F6" s="14" t="s">
        <v>15</v>
      </c>
      <c r="G6" s="14" t="s">
        <v>16</v>
      </c>
      <c r="H6" s="12"/>
      <c r="I6" s="14" t="s">
        <v>15</v>
      </c>
      <c r="J6" s="14" t="s">
        <v>16</v>
      </c>
      <c r="K6" s="12"/>
      <c r="L6" s="14" t="s">
        <v>15</v>
      </c>
      <c r="M6" s="14" t="s">
        <v>16</v>
      </c>
      <c r="N6" s="12"/>
      <c r="P6" t="s">
        <v>4</v>
      </c>
      <c r="Q6" s="1" t="s">
        <v>14</v>
      </c>
      <c r="R6" s="1">
        <v>7</v>
      </c>
      <c r="S6" s="2">
        <f t="shared" si="0"/>
        <v>0.77</v>
      </c>
    </row>
    <row r="7" spans="1:19" ht="15.75" customHeight="1" thickBot="1" x14ac:dyDescent="0.3">
      <c r="A7" s="19" t="s">
        <v>17</v>
      </c>
      <c r="B7" s="17">
        <v>0.5</v>
      </c>
      <c r="C7" s="18">
        <v>1700</v>
      </c>
      <c r="D7" s="2">
        <v>0.94</v>
      </c>
      <c r="E7" s="19">
        <v>0.92</v>
      </c>
      <c r="F7" s="18">
        <v>2300</v>
      </c>
      <c r="G7" s="2">
        <v>1.28</v>
      </c>
      <c r="H7" s="19">
        <v>1.23</v>
      </c>
      <c r="I7" s="18">
        <v>2360</v>
      </c>
      <c r="J7" s="2">
        <v>1.31</v>
      </c>
      <c r="K7" s="19">
        <v>1.36</v>
      </c>
      <c r="L7" s="18">
        <v>2250</v>
      </c>
      <c r="M7" s="2">
        <v>1.25</v>
      </c>
      <c r="N7" s="19">
        <v>1.34</v>
      </c>
      <c r="P7" t="s">
        <v>4</v>
      </c>
      <c r="Q7" s="1" t="s">
        <v>14</v>
      </c>
      <c r="R7" s="1">
        <v>7</v>
      </c>
      <c r="S7" s="2">
        <f t="shared" si="0"/>
        <v>0.94</v>
      </c>
    </row>
    <row r="8" spans="1:19" ht="15.75" thickBot="1" x14ac:dyDescent="0.3">
      <c r="A8" s="3"/>
      <c r="B8" s="20"/>
      <c r="C8" s="18">
        <v>1390</v>
      </c>
      <c r="D8" s="2">
        <v>0.77</v>
      </c>
      <c r="E8" s="3"/>
      <c r="F8" s="18">
        <v>2000</v>
      </c>
      <c r="G8" s="2">
        <v>1.1100000000000001</v>
      </c>
      <c r="H8" s="3"/>
      <c r="I8" s="18">
        <v>2560</v>
      </c>
      <c r="J8" s="2">
        <v>1.42</v>
      </c>
      <c r="K8" s="3"/>
      <c r="L8" s="18">
        <v>2560</v>
      </c>
      <c r="M8" s="2">
        <v>1.42</v>
      </c>
      <c r="N8" s="3"/>
      <c r="P8" t="s">
        <v>4</v>
      </c>
      <c r="Q8" s="1" t="s">
        <v>18</v>
      </c>
      <c r="R8" s="1">
        <v>7</v>
      </c>
      <c r="S8" s="2">
        <f t="shared" si="0"/>
        <v>0.75</v>
      </c>
    </row>
    <row r="9" spans="1:19" ht="15.75" thickBot="1" x14ac:dyDescent="0.3">
      <c r="A9" s="12"/>
      <c r="B9" s="22"/>
      <c r="C9" s="18">
        <v>1900</v>
      </c>
      <c r="D9" s="2">
        <v>1.05</v>
      </c>
      <c r="E9" s="12"/>
      <c r="F9" s="18">
        <v>2360</v>
      </c>
      <c r="G9" s="2">
        <v>1.31</v>
      </c>
      <c r="H9" s="12"/>
      <c r="I9" s="18">
        <v>2450</v>
      </c>
      <c r="J9" s="2">
        <v>1.36</v>
      </c>
      <c r="K9" s="12"/>
      <c r="L9" s="18">
        <v>2450</v>
      </c>
      <c r="M9" s="2">
        <v>1.36</v>
      </c>
      <c r="N9" s="12"/>
      <c r="P9" t="s">
        <v>4</v>
      </c>
      <c r="Q9" s="1" t="s">
        <v>18</v>
      </c>
      <c r="R9" s="1">
        <v>7</v>
      </c>
      <c r="S9" s="2">
        <f t="shared" si="0"/>
        <v>0.87</v>
      </c>
    </row>
    <row r="10" spans="1:19" ht="15.75" customHeight="1" thickBot="1" x14ac:dyDescent="0.3">
      <c r="A10" s="19" t="s">
        <v>19</v>
      </c>
      <c r="B10" s="17">
        <v>1</v>
      </c>
      <c r="C10" s="35">
        <v>1250</v>
      </c>
      <c r="D10" s="2">
        <v>0.69</v>
      </c>
      <c r="E10" s="19">
        <v>0.8</v>
      </c>
      <c r="F10" s="18">
        <v>1450</v>
      </c>
      <c r="G10" s="2">
        <v>0.8</v>
      </c>
      <c r="H10" s="19">
        <v>1.04</v>
      </c>
      <c r="I10" s="18">
        <v>1990</v>
      </c>
      <c r="J10" s="2">
        <v>1.1000000000000001</v>
      </c>
      <c r="K10" s="19">
        <v>1.08</v>
      </c>
      <c r="L10" s="18">
        <v>2250</v>
      </c>
      <c r="M10" s="2">
        <v>1.25</v>
      </c>
      <c r="N10" s="19">
        <v>1.27</v>
      </c>
      <c r="P10" t="s">
        <v>4</v>
      </c>
      <c r="Q10" s="1" t="s">
        <v>18</v>
      </c>
      <c r="R10" s="1">
        <v>7</v>
      </c>
      <c r="S10" s="2">
        <f t="shared" si="0"/>
        <v>0.99</v>
      </c>
    </row>
    <row r="11" spans="1:19" ht="15.75" thickBot="1" x14ac:dyDescent="0.3">
      <c r="A11" s="3"/>
      <c r="B11" s="20"/>
      <c r="C11" s="35">
        <v>1390</v>
      </c>
      <c r="D11" s="2">
        <v>0.77</v>
      </c>
      <c r="E11" s="3"/>
      <c r="F11" s="18">
        <v>2020</v>
      </c>
      <c r="G11" s="2">
        <v>1.1200000000000001</v>
      </c>
      <c r="H11" s="3"/>
      <c r="I11" s="18">
        <v>1860</v>
      </c>
      <c r="J11" s="2">
        <v>1.03</v>
      </c>
      <c r="K11" s="3"/>
      <c r="L11" s="18">
        <v>2360</v>
      </c>
      <c r="M11" s="2">
        <v>1.31</v>
      </c>
      <c r="N11" s="3"/>
      <c r="P11" t="s">
        <v>4</v>
      </c>
      <c r="Q11" s="1" t="s">
        <v>5</v>
      </c>
      <c r="R11" s="1">
        <v>14</v>
      </c>
      <c r="S11" s="23">
        <f>G7</f>
        <v>1.28</v>
      </c>
    </row>
    <row r="12" spans="1:19" ht="15.75" thickBot="1" x14ac:dyDescent="0.3">
      <c r="A12" s="12"/>
      <c r="B12" s="22"/>
      <c r="C12" s="35">
        <v>1690</v>
      </c>
      <c r="D12" s="2">
        <v>0.94</v>
      </c>
      <c r="E12" s="12"/>
      <c r="F12" s="18">
        <v>2130</v>
      </c>
      <c r="G12" s="2">
        <v>1.18</v>
      </c>
      <c r="H12" s="12"/>
      <c r="I12" s="18">
        <v>1960</v>
      </c>
      <c r="J12" s="2">
        <v>1.0900000000000001</v>
      </c>
      <c r="K12" s="12"/>
      <c r="L12" s="18">
        <v>2250</v>
      </c>
      <c r="M12" s="2">
        <v>1.25</v>
      </c>
      <c r="N12" s="12"/>
      <c r="P12" t="s">
        <v>4</v>
      </c>
      <c r="Q12" s="1" t="s">
        <v>5</v>
      </c>
      <c r="R12" s="1">
        <v>14</v>
      </c>
      <c r="S12" s="23">
        <f t="shared" ref="S12:S19" si="1">G8</f>
        <v>1.1100000000000001</v>
      </c>
    </row>
    <row r="13" spans="1:19" ht="15.75" customHeight="1" thickBot="1" x14ac:dyDescent="0.3">
      <c r="A13" s="19" t="s">
        <v>20</v>
      </c>
      <c r="B13" s="17">
        <v>2</v>
      </c>
      <c r="C13" s="35">
        <v>1360</v>
      </c>
      <c r="D13" s="2">
        <v>0.75</v>
      </c>
      <c r="E13" s="19">
        <v>0.87</v>
      </c>
      <c r="F13" s="18">
        <v>1450</v>
      </c>
      <c r="G13" s="2">
        <v>0.8</v>
      </c>
      <c r="H13" s="19">
        <v>0.92</v>
      </c>
      <c r="I13" s="18">
        <v>1550</v>
      </c>
      <c r="J13" s="2">
        <v>0.86</v>
      </c>
      <c r="K13" s="19">
        <v>0.91</v>
      </c>
      <c r="L13" s="18">
        <v>2060</v>
      </c>
      <c r="M13" s="2">
        <v>1.1399999999999999</v>
      </c>
      <c r="N13" s="19">
        <v>1.17</v>
      </c>
      <c r="P13" t="s">
        <v>4</v>
      </c>
      <c r="Q13" s="1" t="s">
        <v>5</v>
      </c>
      <c r="R13" s="1">
        <v>14</v>
      </c>
      <c r="S13" s="23">
        <f t="shared" si="1"/>
        <v>1.31</v>
      </c>
    </row>
    <row r="14" spans="1:19" ht="15.75" thickBot="1" x14ac:dyDescent="0.3">
      <c r="A14" s="3"/>
      <c r="B14" s="20"/>
      <c r="C14" s="35">
        <v>1560</v>
      </c>
      <c r="D14" s="2">
        <v>0.87</v>
      </c>
      <c r="E14" s="3"/>
      <c r="F14" s="18">
        <v>1650</v>
      </c>
      <c r="G14" s="2">
        <v>0.92</v>
      </c>
      <c r="H14" s="3"/>
      <c r="I14" s="18">
        <v>1560</v>
      </c>
      <c r="J14" s="2">
        <v>0.87</v>
      </c>
      <c r="K14" s="3"/>
      <c r="L14" s="18">
        <v>2260</v>
      </c>
      <c r="M14" s="2">
        <v>1.25</v>
      </c>
      <c r="N14" s="3"/>
      <c r="P14" t="s">
        <v>4</v>
      </c>
      <c r="Q14" s="1" t="s">
        <v>14</v>
      </c>
      <c r="R14" s="1">
        <v>14</v>
      </c>
      <c r="S14" s="23">
        <f t="shared" si="1"/>
        <v>0.8</v>
      </c>
    </row>
    <row r="15" spans="1:19" ht="15.75" thickBot="1" x14ac:dyDescent="0.3">
      <c r="A15" s="12"/>
      <c r="B15" s="22"/>
      <c r="C15" s="35">
        <v>1790</v>
      </c>
      <c r="D15" s="2">
        <v>0.99</v>
      </c>
      <c r="E15" s="12"/>
      <c r="F15" s="18">
        <v>1890</v>
      </c>
      <c r="G15" s="2">
        <v>1.05</v>
      </c>
      <c r="H15" s="12"/>
      <c r="I15" s="18">
        <v>1790</v>
      </c>
      <c r="J15" s="2">
        <v>0.99</v>
      </c>
      <c r="K15" s="12"/>
      <c r="L15" s="18">
        <v>1990</v>
      </c>
      <c r="M15" s="2">
        <v>1.1000000000000001</v>
      </c>
      <c r="N15" s="12"/>
      <c r="P15" t="s">
        <v>4</v>
      </c>
      <c r="Q15" s="1" t="s">
        <v>14</v>
      </c>
      <c r="R15" s="1">
        <v>14</v>
      </c>
      <c r="S15" s="23">
        <f t="shared" si="1"/>
        <v>1.1200000000000001</v>
      </c>
    </row>
    <row r="16" spans="1:19" x14ac:dyDescent="0.25">
      <c r="P16" t="s">
        <v>4</v>
      </c>
      <c r="Q16" s="1" t="s">
        <v>14</v>
      </c>
      <c r="R16" s="1">
        <v>14</v>
      </c>
      <c r="S16" s="23">
        <f t="shared" si="1"/>
        <v>1.18</v>
      </c>
    </row>
    <row r="17" spans="1:19" ht="15" customHeight="1" x14ac:dyDescent="0.25">
      <c r="A17" s="27" t="s">
        <v>23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P17" t="s">
        <v>4</v>
      </c>
      <c r="Q17" s="1" t="s">
        <v>18</v>
      </c>
      <c r="R17" s="1">
        <v>14</v>
      </c>
      <c r="S17" s="23">
        <f t="shared" si="1"/>
        <v>0.8</v>
      </c>
    </row>
    <row r="18" spans="1:19" ht="15.75" customHeight="1" thickBot="1" x14ac:dyDescent="0.3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P18" t="s">
        <v>4</v>
      </c>
      <c r="Q18" s="1" t="s">
        <v>18</v>
      </c>
      <c r="R18" s="1">
        <v>14</v>
      </c>
      <c r="S18" s="23">
        <f t="shared" si="1"/>
        <v>0.92</v>
      </c>
    </row>
    <row r="19" spans="1:19" ht="15" customHeight="1" x14ac:dyDescent="0.25">
      <c r="A19" s="19" t="s">
        <v>6</v>
      </c>
      <c r="B19" s="19" t="s">
        <v>7</v>
      </c>
      <c r="C19" s="7" t="s">
        <v>8</v>
      </c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10"/>
      <c r="P19" t="s">
        <v>4</v>
      </c>
      <c r="Q19" s="1" t="s">
        <v>18</v>
      </c>
      <c r="R19" s="1">
        <v>14</v>
      </c>
      <c r="S19" s="23">
        <f t="shared" si="1"/>
        <v>1.05</v>
      </c>
    </row>
    <row r="20" spans="1:19" ht="15.75" thickBot="1" x14ac:dyDescent="0.3">
      <c r="A20" s="3"/>
      <c r="B20" s="3"/>
      <c r="C20" s="5"/>
      <c r="D20" s="6"/>
      <c r="E20" s="6"/>
      <c r="F20" s="6"/>
      <c r="G20" s="6"/>
      <c r="H20" s="6"/>
      <c r="I20" s="6"/>
      <c r="J20" s="6"/>
      <c r="K20" s="6"/>
      <c r="L20" s="6"/>
      <c r="M20" s="6"/>
      <c r="N20" s="31"/>
      <c r="P20" t="s">
        <v>4</v>
      </c>
      <c r="Q20" s="1" t="s">
        <v>5</v>
      </c>
      <c r="R20" s="1">
        <v>28</v>
      </c>
      <c r="S20" s="24">
        <f>J7</f>
        <v>1.31</v>
      </c>
    </row>
    <row r="21" spans="1:19" ht="15" customHeight="1" thickBot="1" x14ac:dyDescent="0.3">
      <c r="A21" s="3"/>
      <c r="B21" s="3"/>
      <c r="C21" s="32" t="s">
        <v>9</v>
      </c>
      <c r="D21" s="33"/>
      <c r="E21" s="19" t="s">
        <v>10</v>
      </c>
      <c r="F21" s="32" t="s">
        <v>11</v>
      </c>
      <c r="G21" s="33"/>
      <c r="H21" s="19" t="s">
        <v>10</v>
      </c>
      <c r="I21" s="32" t="s">
        <v>12</v>
      </c>
      <c r="J21" s="33"/>
      <c r="K21" s="19" t="s">
        <v>10</v>
      </c>
      <c r="L21" s="32" t="s">
        <v>13</v>
      </c>
      <c r="M21" s="33"/>
      <c r="N21" s="19" t="s">
        <v>10</v>
      </c>
      <c r="P21" t="s">
        <v>4</v>
      </c>
      <c r="Q21" s="1" t="s">
        <v>5</v>
      </c>
      <c r="R21" s="1">
        <v>28</v>
      </c>
      <c r="S21" s="24">
        <f t="shared" ref="S21:S28" si="2">J8</f>
        <v>1.42</v>
      </c>
    </row>
    <row r="22" spans="1:19" ht="15.75" thickBot="1" x14ac:dyDescent="0.3">
      <c r="A22" s="12"/>
      <c r="B22" s="12"/>
      <c r="C22" s="14" t="s">
        <v>15</v>
      </c>
      <c r="D22" s="14" t="s">
        <v>16</v>
      </c>
      <c r="E22" s="12"/>
      <c r="F22" s="14" t="s">
        <v>15</v>
      </c>
      <c r="G22" s="14" t="s">
        <v>16</v>
      </c>
      <c r="H22" s="12"/>
      <c r="I22" s="14" t="s">
        <v>15</v>
      </c>
      <c r="J22" s="14" t="s">
        <v>16</v>
      </c>
      <c r="K22" s="12"/>
      <c r="L22" s="14" t="s">
        <v>15</v>
      </c>
      <c r="M22" s="14" t="s">
        <v>16</v>
      </c>
      <c r="N22" s="12"/>
      <c r="P22" t="s">
        <v>4</v>
      </c>
      <c r="Q22" s="1" t="s">
        <v>5</v>
      </c>
      <c r="R22" s="1">
        <v>28</v>
      </c>
      <c r="S22" s="24">
        <f t="shared" si="2"/>
        <v>1.36</v>
      </c>
    </row>
    <row r="23" spans="1:19" ht="15.75" customHeight="1" thickBot="1" x14ac:dyDescent="0.3">
      <c r="A23" s="19" t="s">
        <v>17</v>
      </c>
      <c r="B23" s="17">
        <v>0.5</v>
      </c>
      <c r="C23" s="34">
        <v>1580</v>
      </c>
      <c r="D23" s="2">
        <v>0.88</v>
      </c>
      <c r="E23" s="19">
        <v>0.89</v>
      </c>
      <c r="F23" s="34">
        <v>2200</v>
      </c>
      <c r="G23" s="2">
        <v>1.22</v>
      </c>
      <c r="H23" s="19">
        <v>1.18</v>
      </c>
      <c r="I23" s="34">
        <v>1980</v>
      </c>
      <c r="J23" s="2">
        <v>1.1000000000000001</v>
      </c>
      <c r="K23" s="19">
        <v>1.17</v>
      </c>
      <c r="L23" s="34">
        <v>2240</v>
      </c>
      <c r="M23" s="2">
        <v>1.24</v>
      </c>
      <c r="N23" s="19">
        <v>1.31</v>
      </c>
      <c r="P23" t="s">
        <v>4</v>
      </c>
      <c r="Q23" s="1" t="s">
        <v>14</v>
      </c>
      <c r="R23" s="1">
        <v>28</v>
      </c>
      <c r="S23" s="24">
        <f t="shared" si="2"/>
        <v>1.1000000000000001</v>
      </c>
    </row>
    <row r="24" spans="1:19" ht="15.75" thickBot="1" x14ac:dyDescent="0.3">
      <c r="A24" s="3"/>
      <c r="B24" s="20"/>
      <c r="C24" s="34">
        <v>1420</v>
      </c>
      <c r="D24" s="2">
        <v>0.79</v>
      </c>
      <c r="E24" s="3"/>
      <c r="F24" s="34">
        <v>1900</v>
      </c>
      <c r="G24" s="2">
        <v>1.05</v>
      </c>
      <c r="H24" s="3"/>
      <c r="I24" s="34">
        <v>2200</v>
      </c>
      <c r="J24" s="2">
        <v>1.22</v>
      </c>
      <c r="K24" s="3"/>
      <c r="L24" s="34">
        <v>2460</v>
      </c>
      <c r="M24" s="2">
        <v>1.37</v>
      </c>
      <c r="N24" s="3"/>
      <c r="P24" t="s">
        <v>4</v>
      </c>
      <c r="Q24" s="1" t="s">
        <v>14</v>
      </c>
      <c r="R24" s="1">
        <v>28</v>
      </c>
      <c r="S24" s="24">
        <f t="shared" si="2"/>
        <v>1.03</v>
      </c>
    </row>
    <row r="25" spans="1:19" ht="15.75" thickBot="1" x14ac:dyDescent="0.3">
      <c r="A25" s="12"/>
      <c r="B25" s="22"/>
      <c r="C25" s="34">
        <v>1820</v>
      </c>
      <c r="D25" s="2">
        <v>1.01</v>
      </c>
      <c r="E25" s="12"/>
      <c r="F25" s="34">
        <v>2260</v>
      </c>
      <c r="G25" s="2">
        <v>1.25</v>
      </c>
      <c r="H25" s="12"/>
      <c r="I25" s="34">
        <v>2130</v>
      </c>
      <c r="J25" s="2">
        <v>1.18</v>
      </c>
      <c r="K25" s="12"/>
      <c r="L25" s="34">
        <v>2360</v>
      </c>
      <c r="M25" s="2">
        <v>1.31</v>
      </c>
      <c r="N25" s="12"/>
      <c r="P25" t="s">
        <v>4</v>
      </c>
      <c r="Q25" s="1" t="s">
        <v>14</v>
      </c>
      <c r="R25" s="1">
        <v>28</v>
      </c>
      <c r="S25" s="24">
        <f t="shared" si="2"/>
        <v>1.0900000000000001</v>
      </c>
    </row>
    <row r="26" spans="1:19" ht="15.75" customHeight="1" thickBot="1" x14ac:dyDescent="0.3">
      <c r="A26" s="19" t="s">
        <v>19</v>
      </c>
      <c r="B26" s="17">
        <v>1</v>
      </c>
      <c r="C26" s="34">
        <v>1620</v>
      </c>
      <c r="D26" s="2">
        <v>0.9</v>
      </c>
      <c r="E26" s="19">
        <v>0.94</v>
      </c>
      <c r="F26" s="34">
        <v>1860</v>
      </c>
      <c r="G26" s="2">
        <v>1.03</v>
      </c>
      <c r="H26" s="19">
        <v>1.0900000000000001</v>
      </c>
      <c r="I26" s="34">
        <v>1960</v>
      </c>
      <c r="J26" s="2">
        <v>1.0900000000000001</v>
      </c>
      <c r="K26" s="19">
        <v>1.1200000000000001</v>
      </c>
      <c r="L26" s="34">
        <v>2260</v>
      </c>
      <c r="M26" s="2">
        <v>1.25</v>
      </c>
      <c r="N26" s="19">
        <v>1.29</v>
      </c>
      <c r="P26" t="s">
        <v>4</v>
      </c>
      <c r="Q26" s="1" t="s">
        <v>18</v>
      </c>
      <c r="R26" s="1">
        <v>28</v>
      </c>
      <c r="S26" s="24">
        <f t="shared" si="2"/>
        <v>0.86</v>
      </c>
    </row>
    <row r="27" spans="1:19" ht="15.75" thickBot="1" x14ac:dyDescent="0.3">
      <c r="A27" s="3"/>
      <c r="B27" s="20"/>
      <c r="C27" s="34">
        <v>1860</v>
      </c>
      <c r="D27" s="2">
        <v>1.03</v>
      </c>
      <c r="E27" s="3"/>
      <c r="F27" s="34">
        <v>1840</v>
      </c>
      <c r="G27" s="2">
        <v>1.02</v>
      </c>
      <c r="H27" s="3"/>
      <c r="I27" s="34">
        <v>1960</v>
      </c>
      <c r="J27" s="2">
        <v>1.0900000000000001</v>
      </c>
      <c r="K27" s="3"/>
      <c r="L27" s="34">
        <v>2460</v>
      </c>
      <c r="M27" s="2">
        <v>1.37</v>
      </c>
      <c r="N27" s="3"/>
      <c r="P27" t="s">
        <v>4</v>
      </c>
      <c r="Q27" s="1" t="s">
        <v>18</v>
      </c>
      <c r="R27" s="1">
        <v>28</v>
      </c>
      <c r="S27" s="24">
        <f t="shared" si="2"/>
        <v>0.87</v>
      </c>
    </row>
    <row r="28" spans="1:19" ht="15.75" thickBot="1" x14ac:dyDescent="0.3">
      <c r="A28" s="12"/>
      <c r="B28" s="22"/>
      <c r="C28" s="34">
        <v>1600</v>
      </c>
      <c r="D28" s="2">
        <v>0.89</v>
      </c>
      <c r="E28" s="12"/>
      <c r="F28" s="34">
        <v>2200</v>
      </c>
      <c r="G28" s="2">
        <v>1.22</v>
      </c>
      <c r="H28" s="12"/>
      <c r="I28" s="34">
        <v>2120</v>
      </c>
      <c r="J28" s="2">
        <v>1.18</v>
      </c>
      <c r="K28" s="12"/>
      <c r="L28" s="34">
        <v>2240</v>
      </c>
      <c r="M28" s="2">
        <v>1.24</v>
      </c>
      <c r="N28" s="12"/>
      <c r="P28" t="s">
        <v>4</v>
      </c>
      <c r="Q28" s="1" t="s">
        <v>18</v>
      </c>
      <c r="R28" s="1">
        <v>28</v>
      </c>
      <c r="S28" s="24">
        <f t="shared" si="2"/>
        <v>0.99</v>
      </c>
    </row>
    <row r="29" spans="1:19" ht="15.75" customHeight="1" thickBot="1" x14ac:dyDescent="0.3">
      <c r="A29" s="19" t="s">
        <v>20</v>
      </c>
      <c r="B29" s="17">
        <v>2</v>
      </c>
      <c r="C29" s="34">
        <v>1260</v>
      </c>
      <c r="D29" s="2">
        <v>0.7</v>
      </c>
      <c r="E29" s="19">
        <v>0.85</v>
      </c>
      <c r="F29" s="34">
        <v>1860</v>
      </c>
      <c r="G29" s="2">
        <v>1.03</v>
      </c>
      <c r="H29" s="19">
        <v>1.01</v>
      </c>
      <c r="I29" s="34">
        <v>2060</v>
      </c>
      <c r="J29" s="2">
        <v>1.1399999999999999</v>
      </c>
      <c r="K29" s="19">
        <v>1.1399999999999999</v>
      </c>
      <c r="L29" s="34">
        <v>2040</v>
      </c>
      <c r="M29" s="2">
        <v>1.1299999999999999</v>
      </c>
      <c r="N29" s="19">
        <v>1.1499999999999999</v>
      </c>
      <c r="P29" t="s">
        <v>4</v>
      </c>
      <c r="Q29" s="1" t="s">
        <v>5</v>
      </c>
      <c r="R29" s="1">
        <v>42</v>
      </c>
      <c r="S29" s="25">
        <f>M7</f>
        <v>1.25</v>
      </c>
    </row>
    <row r="30" spans="1:19" ht="15.75" thickBot="1" x14ac:dyDescent="0.3">
      <c r="A30" s="3"/>
      <c r="B30" s="20"/>
      <c r="C30" s="34">
        <v>1560</v>
      </c>
      <c r="D30" s="2">
        <v>0.87</v>
      </c>
      <c r="E30" s="3"/>
      <c r="F30" s="34">
        <v>1640</v>
      </c>
      <c r="G30" s="2">
        <v>0.91</v>
      </c>
      <c r="H30" s="3"/>
      <c r="I30" s="34">
        <v>1960</v>
      </c>
      <c r="J30" s="2">
        <v>1.0900000000000001</v>
      </c>
      <c r="K30" s="3"/>
      <c r="L30" s="34">
        <v>2280</v>
      </c>
      <c r="M30" s="2">
        <v>1.27</v>
      </c>
      <c r="N30" s="3"/>
      <c r="P30" t="s">
        <v>4</v>
      </c>
      <c r="Q30" s="1" t="s">
        <v>5</v>
      </c>
      <c r="R30" s="1">
        <v>42</v>
      </c>
      <c r="S30" s="25">
        <f t="shared" ref="S30:S37" si="3">M8</f>
        <v>1.42</v>
      </c>
    </row>
    <row r="31" spans="1:19" ht="15.75" thickBot="1" x14ac:dyDescent="0.3">
      <c r="A31" s="12"/>
      <c r="B31" s="22"/>
      <c r="C31" s="34">
        <v>1790</v>
      </c>
      <c r="D31" s="2">
        <v>0.99</v>
      </c>
      <c r="E31" s="12"/>
      <c r="F31" s="34">
        <v>1940</v>
      </c>
      <c r="G31" s="2">
        <v>1.08</v>
      </c>
      <c r="H31" s="12"/>
      <c r="I31" s="34">
        <v>2140</v>
      </c>
      <c r="J31" s="2">
        <v>1.19</v>
      </c>
      <c r="K31" s="12"/>
      <c r="L31" s="34">
        <v>1880</v>
      </c>
      <c r="M31" s="2">
        <v>1.04</v>
      </c>
      <c r="N31" s="12"/>
      <c r="P31" t="s">
        <v>4</v>
      </c>
      <c r="Q31" s="1" t="s">
        <v>5</v>
      </c>
      <c r="R31" s="1">
        <v>42</v>
      </c>
      <c r="S31" s="25">
        <f t="shared" si="3"/>
        <v>1.36</v>
      </c>
    </row>
    <row r="32" spans="1:19" x14ac:dyDescent="0.25">
      <c r="P32" t="s">
        <v>4</v>
      </c>
      <c r="Q32" s="1" t="s">
        <v>14</v>
      </c>
      <c r="R32" s="1">
        <v>42</v>
      </c>
      <c r="S32" s="25">
        <f t="shared" si="3"/>
        <v>1.25</v>
      </c>
    </row>
    <row r="33" spans="16:19" x14ac:dyDescent="0.25">
      <c r="P33" t="s">
        <v>4</v>
      </c>
      <c r="Q33" s="1" t="s">
        <v>14</v>
      </c>
      <c r="R33" s="1">
        <v>42</v>
      </c>
      <c r="S33" s="25">
        <f t="shared" si="3"/>
        <v>1.31</v>
      </c>
    </row>
    <row r="34" spans="16:19" x14ac:dyDescent="0.25">
      <c r="P34" t="s">
        <v>4</v>
      </c>
      <c r="Q34" s="1" t="s">
        <v>14</v>
      </c>
      <c r="R34" s="1">
        <v>42</v>
      </c>
      <c r="S34" s="25">
        <f t="shared" si="3"/>
        <v>1.25</v>
      </c>
    </row>
    <row r="35" spans="16:19" x14ac:dyDescent="0.25">
      <c r="P35" t="s">
        <v>4</v>
      </c>
      <c r="Q35" s="1" t="s">
        <v>18</v>
      </c>
      <c r="R35" s="1">
        <v>42</v>
      </c>
      <c r="S35" s="25">
        <f t="shared" si="3"/>
        <v>1.1399999999999999</v>
      </c>
    </row>
    <row r="36" spans="16:19" x14ac:dyDescent="0.25">
      <c r="P36" t="s">
        <v>4</v>
      </c>
      <c r="Q36" s="1" t="s">
        <v>18</v>
      </c>
      <c r="R36" s="1">
        <v>42</v>
      </c>
      <c r="S36" s="25">
        <f t="shared" si="3"/>
        <v>1.25</v>
      </c>
    </row>
    <row r="37" spans="16:19" x14ac:dyDescent="0.25">
      <c r="P37" t="s">
        <v>4</v>
      </c>
      <c r="Q37" s="1" t="s">
        <v>18</v>
      </c>
      <c r="R37" s="1">
        <v>42</v>
      </c>
      <c r="S37" s="25">
        <f t="shared" si="3"/>
        <v>1.1000000000000001</v>
      </c>
    </row>
    <row r="38" spans="16:19" x14ac:dyDescent="0.25">
      <c r="P38" t="s">
        <v>21</v>
      </c>
      <c r="Q38" s="1" t="s">
        <v>5</v>
      </c>
      <c r="R38" s="1">
        <v>7</v>
      </c>
      <c r="S38" s="26">
        <f>D23</f>
        <v>0.88</v>
      </c>
    </row>
    <row r="39" spans="16:19" x14ac:dyDescent="0.25">
      <c r="P39" t="s">
        <v>21</v>
      </c>
      <c r="Q39" s="1" t="s">
        <v>5</v>
      </c>
      <c r="R39" s="1">
        <v>7</v>
      </c>
      <c r="S39" s="26">
        <f t="shared" ref="S39:S46" si="4">D24</f>
        <v>0.79</v>
      </c>
    </row>
    <row r="40" spans="16:19" x14ac:dyDescent="0.25">
      <c r="P40" t="s">
        <v>21</v>
      </c>
      <c r="Q40" s="1" t="s">
        <v>5</v>
      </c>
      <c r="R40" s="1">
        <v>7</v>
      </c>
      <c r="S40" s="26">
        <f t="shared" si="4"/>
        <v>1.01</v>
      </c>
    </row>
    <row r="41" spans="16:19" x14ac:dyDescent="0.25">
      <c r="P41" t="s">
        <v>21</v>
      </c>
      <c r="Q41" s="1" t="s">
        <v>14</v>
      </c>
      <c r="R41" s="1">
        <v>7</v>
      </c>
      <c r="S41" s="26">
        <f t="shared" si="4"/>
        <v>0.9</v>
      </c>
    </row>
    <row r="42" spans="16:19" x14ac:dyDescent="0.25">
      <c r="P42" t="s">
        <v>21</v>
      </c>
      <c r="Q42" s="1" t="s">
        <v>14</v>
      </c>
      <c r="R42" s="1">
        <v>7</v>
      </c>
      <c r="S42" s="26">
        <f t="shared" si="4"/>
        <v>1.03</v>
      </c>
    </row>
    <row r="43" spans="16:19" x14ac:dyDescent="0.25">
      <c r="P43" t="s">
        <v>21</v>
      </c>
      <c r="Q43" s="1" t="s">
        <v>14</v>
      </c>
      <c r="R43" s="1">
        <v>7</v>
      </c>
      <c r="S43" s="26">
        <f t="shared" si="4"/>
        <v>0.89</v>
      </c>
    </row>
    <row r="44" spans="16:19" x14ac:dyDescent="0.25">
      <c r="P44" t="s">
        <v>21</v>
      </c>
      <c r="Q44" s="1" t="s">
        <v>18</v>
      </c>
      <c r="R44" s="1">
        <v>7</v>
      </c>
      <c r="S44" s="26">
        <f t="shared" si="4"/>
        <v>0.7</v>
      </c>
    </row>
    <row r="45" spans="16:19" x14ac:dyDescent="0.25">
      <c r="P45" t="s">
        <v>21</v>
      </c>
      <c r="Q45" s="1" t="s">
        <v>18</v>
      </c>
      <c r="R45" s="1">
        <v>7</v>
      </c>
      <c r="S45" s="26">
        <f t="shared" si="4"/>
        <v>0.87</v>
      </c>
    </row>
    <row r="46" spans="16:19" x14ac:dyDescent="0.25">
      <c r="P46" t="s">
        <v>21</v>
      </c>
      <c r="Q46" s="1" t="s">
        <v>18</v>
      </c>
      <c r="R46" s="1">
        <v>7</v>
      </c>
      <c r="S46" s="26">
        <f t="shared" si="4"/>
        <v>0.99</v>
      </c>
    </row>
    <row r="47" spans="16:19" x14ac:dyDescent="0.25">
      <c r="P47" t="s">
        <v>21</v>
      </c>
      <c r="Q47" s="1" t="s">
        <v>5</v>
      </c>
      <c r="R47" s="1">
        <v>14</v>
      </c>
      <c r="S47" s="25">
        <f>G23</f>
        <v>1.22</v>
      </c>
    </row>
    <row r="48" spans="16:19" x14ac:dyDescent="0.25">
      <c r="P48" t="s">
        <v>21</v>
      </c>
      <c r="Q48" s="1" t="s">
        <v>5</v>
      </c>
      <c r="R48" s="1">
        <v>14</v>
      </c>
      <c r="S48" s="25">
        <f t="shared" ref="S48:S55" si="5">G24</f>
        <v>1.05</v>
      </c>
    </row>
    <row r="49" spans="16:19" x14ac:dyDescent="0.25">
      <c r="P49" t="s">
        <v>21</v>
      </c>
      <c r="Q49" s="1" t="s">
        <v>5</v>
      </c>
      <c r="R49" s="1">
        <v>14</v>
      </c>
      <c r="S49" s="25">
        <f t="shared" si="5"/>
        <v>1.25</v>
      </c>
    </row>
    <row r="50" spans="16:19" x14ac:dyDescent="0.25">
      <c r="P50" t="s">
        <v>21</v>
      </c>
      <c r="Q50" s="1" t="s">
        <v>14</v>
      </c>
      <c r="R50" s="1">
        <v>14</v>
      </c>
      <c r="S50" s="25">
        <f t="shared" si="5"/>
        <v>1.03</v>
      </c>
    </row>
    <row r="51" spans="16:19" x14ac:dyDescent="0.25">
      <c r="P51" t="s">
        <v>21</v>
      </c>
      <c r="Q51" s="1" t="s">
        <v>14</v>
      </c>
      <c r="R51" s="1">
        <v>14</v>
      </c>
      <c r="S51" s="25">
        <f t="shared" si="5"/>
        <v>1.02</v>
      </c>
    </row>
    <row r="52" spans="16:19" x14ac:dyDescent="0.25">
      <c r="P52" t="s">
        <v>21</v>
      </c>
      <c r="Q52" s="1" t="s">
        <v>14</v>
      </c>
      <c r="R52" s="1">
        <v>14</v>
      </c>
      <c r="S52" s="25">
        <f t="shared" si="5"/>
        <v>1.22</v>
      </c>
    </row>
    <row r="53" spans="16:19" x14ac:dyDescent="0.25">
      <c r="P53" t="s">
        <v>21</v>
      </c>
      <c r="Q53" s="1" t="s">
        <v>18</v>
      </c>
      <c r="R53" s="1">
        <v>14</v>
      </c>
      <c r="S53" s="25">
        <f t="shared" si="5"/>
        <v>1.03</v>
      </c>
    </row>
    <row r="54" spans="16:19" x14ac:dyDescent="0.25">
      <c r="P54" t="s">
        <v>21</v>
      </c>
      <c r="Q54" s="1" t="s">
        <v>18</v>
      </c>
      <c r="R54" s="1">
        <v>14</v>
      </c>
      <c r="S54" s="25">
        <f t="shared" si="5"/>
        <v>0.91</v>
      </c>
    </row>
    <row r="55" spans="16:19" x14ac:dyDescent="0.25">
      <c r="P55" t="s">
        <v>21</v>
      </c>
      <c r="Q55" s="1" t="s">
        <v>18</v>
      </c>
      <c r="R55" s="1">
        <v>14</v>
      </c>
      <c r="S55" s="25">
        <f t="shared" si="5"/>
        <v>1.08</v>
      </c>
    </row>
    <row r="56" spans="16:19" x14ac:dyDescent="0.25">
      <c r="P56" t="s">
        <v>21</v>
      </c>
      <c r="Q56" s="1" t="s">
        <v>5</v>
      </c>
      <c r="R56" s="1">
        <v>28</v>
      </c>
      <c r="S56" s="25">
        <f>J23</f>
        <v>1.1000000000000001</v>
      </c>
    </row>
    <row r="57" spans="16:19" x14ac:dyDescent="0.25">
      <c r="P57" t="s">
        <v>21</v>
      </c>
      <c r="Q57" s="1" t="s">
        <v>5</v>
      </c>
      <c r="R57" s="1">
        <v>28</v>
      </c>
      <c r="S57" s="25">
        <f t="shared" ref="S57:S64" si="6">J24</f>
        <v>1.22</v>
      </c>
    </row>
    <row r="58" spans="16:19" x14ac:dyDescent="0.25">
      <c r="P58" t="s">
        <v>21</v>
      </c>
      <c r="Q58" s="1" t="s">
        <v>5</v>
      </c>
      <c r="R58" s="1">
        <v>28</v>
      </c>
      <c r="S58" s="25">
        <f t="shared" si="6"/>
        <v>1.18</v>
      </c>
    </row>
    <row r="59" spans="16:19" x14ac:dyDescent="0.25">
      <c r="P59" t="s">
        <v>21</v>
      </c>
      <c r="Q59" s="1" t="s">
        <v>14</v>
      </c>
      <c r="R59" s="1">
        <v>28</v>
      </c>
      <c r="S59" s="25">
        <f t="shared" si="6"/>
        <v>1.0900000000000001</v>
      </c>
    </row>
    <row r="60" spans="16:19" x14ac:dyDescent="0.25">
      <c r="P60" t="s">
        <v>21</v>
      </c>
      <c r="Q60" s="1" t="s">
        <v>14</v>
      </c>
      <c r="R60" s="1">
        <v>28</v>
      </c>
      <c r="S60" s="25">
        <f t="shared" si="6"/>
        <v>1.0900000000000001</v>
      </c>
    </row>
    <row r="61" spans="16:19" x14ac:dyDescent="0.25">
      <c r="P61" t="s">
        <v>21</v>
      </c>
      <c r="Q61" s="1" t="s">
        <v>14</v>
      </c>
      <c r="R61" s="1">
        <v>28</v>
      </c>
      <c r="S61" s="25">
        <f t="shared" si="6"/>
        <v>1.18</v>
      </c>
    </row>
    <row r="62" spans="16:19" x14ac:dyDescent="0.25">
      <c r="P62" t="s">
        <v>21</v>
      </c>
      <c r="Q62" s="1" t="s">
        <v>18</v>
      </c>
      <c r="R62" s="1">
        <v>28</v>
      </c>
      <c r="S62" s="25">
        <f t="shared" si="6"/>
        <v>1.1399999999999999</v>
      </c>
    </row>
    <row r="63" spans="16:19" x14ac:dyDescent="0.25">
      <c r="P63" t="s">
        <v>21</v>
      </c>
      <c r="Q63" s="1" t="s">
        <v>18</v>
      </c>
      <c r="R63" s="1">
        <v>28</v>
      </c>
      <c r="S63" s="25">
        <f t="shared" si="6"/>
        <v>1.0900000000000001</v>
      </c>
    </row>
    <row r="64" spans="16:19" x14ac:dyDescent="0.25">
      <c r="P64" t="s">
        <v>21</v>
      </c>
      <c r="Q64" s="1" t="s">
        <v>18</v>
      </c>
      <c r="R64" s="1">
        <v>28</v>
      </c>
      <c r="S64" s="25">
        <f t="shared" si="6"/>
        <v>1.19</v>
      </c>
    </row>
    <row r="65" spans="16:19" x14ac:dyDescent="0.25">
      <c r="P65" t="s">
        <v>21</v>
      </c>
      <c r="Q65" s="1" t="s">
        <v>5</v>
      </c>
      <c r="R65" s="1">
        <v>42</v>
      </c>
      <c r="S65" s="25">
        <f>M23</f>
        <v>1.24</v>
      </c>
    </row>
    <row r="66" spans="16:19" x14ac:dyDescent="0.25">
      <c r="P66" t="s">
        <v>21</v>
      </c>
      <c r="Q66" s="1" t="s">
        <v>5</v>
      </c>
      <c r="R66" s="1">
        <v>42</v>
      </c>
      <c r="S66" s="25">
        <f t="shared" ref="S66:S73" si="7">M24</f>
        <v>1.37</v>
      </c>
    </row>
    <row r="67" spans="16:19" x14ac:dyDescent="0.25">
      <c r="P67" t="s">
        <v>21</v>
      </c>
      <c r="Q67" s="1" t="s">
        <v>5</v>
      </c>
      <c r="R67" s="1">
        <v>42</v>
      </c>
      <c r="S67" s="25">
        <f t="shared" si="7"/>
        <v>1.31</v>
      </c>
    </row>
    <row r="68" spans="16:19" x14ac:dyDescent="0.25">
      <c r="P68" t="s">
        <v>21</v>
      </c>
      <c r="Q68" s="1" t="s">
        <v>14</v>
      </c>
      <c r="R68" s="1">
        <v>42</v>
      </c>
      <c r="S68" s="25">
        <f t="shared" si="7"/>
        <v>1.25</v>
      </c>
    </row>
    <row r="69" spans="16:19" x14ac:dyDescent="0.25">
      <c r="P69" t="s">
        <v>21</v>
      </c>
      <c r="Q69" s="1" t="s">
        <v>14</v>
      </c>
      <c r="R69" s="1">
        <v>42</v>
      </c>
      <c r="S69" s="25">
        <f t="shared" si="7"/>
        <v>1.37</v>
      </c>
    </row>
    <row r="70" spans="16:19" x14ac:dyDescent="0.25">
      <c r="P70" t="s">
        <v>21</v>
      </c>
      <c r="Q70" s="1" t="s">
        <v>14</v>
      </c>
      <c r="R70" s="1">
        <v>42</v>
      </c>
      <c r="S70" s="25">
        <f t="shared" si="7"/>
        <v>1.24</v>
      </c>
    </row>
    <row r="71" spans="16:19" x14ac:dyDescent="0.25">
      <c r="P71" t="s">
        <v>21</v>
      </c>
      <c r="Q71" s="1" t="s">
        <v>18</v>
      </c>
      <c r="R71" s="1">
        <v>42</v>
      </c>
      <c r="S71" s="25">
        <f t="shared" si="7"/>
        <v>1.1299999999999999</v>
      </c>
    </row>
    <row r="72" spans="16:19" x14ac:dyDescent="0.25">
      <c r="P72" t="s">
        <v>21</v>
      </c>
      <c r="Q72" s="1" t="s">
        <v>18</v>
      </c>
      <c r="R72" s="1">
        <v>42</v>
      </c>
      <c r="S72" s="25">
        <f t="shared" si="7"/>
        <v>1.27</v>
      </c>
    </row>
    <row r="73" spans="16:19" x14ac:dyDescent="0.25">
      <c r="P73" t="s">
        <v>21</v>
      </c>
      <c r="Q73" s="1" t="s">
        <v>18</v>
      </c>
      <c r="R73" s="1">
        <v>42</v>
      </c>
      <c r="S73" s="25">
        <f t="shared" si="7"/>
        <v>1.04</v>
      </c>
    </row>
  </sheetData>
  <mergeCells count="60">
    <mergeCell ref="A29:A31"/>
    <mergeCell ref="B29:B31"/>
    <mergeCell ref="E29:E31"/>
    <mergeCell ref="H29:H31"/>
    <mergeCell ref="K29:K31"/>
    <mergeCell ref="N29:N31"/>
    <mergeCell ref="A26:A28"/>
    <mergeCell ref="B26:B28"/>
    <mergeCell ref="E26:E28"/>
    <mergeCell ref="H26:H28"/>
    <mergeCell ref="K26:K28"/>
    <mergeCell ref="N26:N28"/>
    <mergeCell ref="L21:M21"/>
    <mergeCell ref="N21:N22"/>
    <mergeCell ref="A23:A25"/>
    <mergeCell ref="B23:B25"/>
    <mergeCell ref="E23:E25"/>
    <mergeCell ref="H23:H25"/>
    <mergeCell ref="K23:K25"/>
    <mergeCell ref="N23:N25"/>
    <mergeCell ref="A17:N18"/>
    <mergeCell ref="A19:A22"/>
    <mergeCell ref="B19:B22"/>
    <mergeCell ref="C19:N20"/>
    <mergeCell ref="C21:D21"/>
    <mergeCell ref="E21:E22"/>
    <mergeCell ref="F21:G21"/>
    <mergeCell ref="H21:H22"/>
    <mergeCell ref="I21:J21"/>
    <mergeCell ref="K21:K22"/>
    <mergeCell ref="A13:A15"/>
    <mergeCell ref="B13:B15"/>
    <mergeCell ref="E13:E15"/>
    <mergeCell ref="H13:H15"/>
    <mergeCell ref="K13:K15"/>
    <mergeCell ref="N13:N15"/>
    <mergeCell ref="A10:A12"/>
    <mergeCell ref="B10:B12"/>
    <mergeCell ref="E10:E12"/>
    <mergeCell ref="H10:H12"/>
    <mergeCell ref="K10:K12"/>
    <mergeCell ref="N10:N12"/>
    <mergeCell ref="L5:M5"/>
    <mergeCell ref="N5:N6"/>
    <mergeCell ref="A7:A9"/>
    <mergeCell ref="B7:B9"/>
    <mergeCell ref="E7:E9"/>
    <mergeCell ref="H7:H9"/>
    <mergeCell ref="K7:K9"/>
    <mergeCell ref="N7:N9"/>
    <mergeCell ref="A1:N2"/>
    <mergeCell ref="A3:A6"/>
    <mergeCell ref="B3:B6"/>
    <mergeCell ref="C3:N4"/>
    <mergeCell ref="C5:D5"/>
    <mergeCell ref="E5:E6"/>
    <mergeCell ref="F5:G5"/>
    <mergeCell ref="H5:H6"/>
    <mergeCell ref="I5:J5"/>
    <mergeCell ref="K5:K6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8CF3C-89B5-431B-8F96-6EB4DE26253F}">
  <dimension ref="A1:S73"/>
  <sheetViews>
    <sheetView topLeftCell="A47" zoomScale="85" zoomScaleNormal="85" workbookViewId="0">
      <selection activeCell="P1" sqref="P1:S73"/>
    </sheetView>
  </sheetViews>
  <sheetFormatPr defaultRowHeight="15" x14ac:dyDescent="0.25"/>
  <cols>
    <col min="16" max="16" width="14.85546875" customWidth="1"/>
    <col min="17" max="17" width="12.5703125" customWidth="1"/>
    <col min="18" max="18" width="14.5703125" customWidth="1"/>
    <col min="19" max="19" width="16" customWidth="1"/>
  </cols>
  <sheetData>
    <row r="1" spans="1:19" ht="15" customHeight="1" x14ac:dyDescent="0.25">
      <c r="A1" s="27" t="s">
        <v>26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P1" t="s">
        <v>0</v>
      </c>
      <c r="Q1" t="s">
        <v>1</v>
      </c>
      <c r="R1" t="s">
        <v>2</v>
      </c>
      <c r="S1" t="s">
        <v>3</v>
      </c>
    </row>
    <row r="2" spans="1:19" ht="15.75" customHeight="1" thickBot="1" x14ac:dyDescent="0.3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P2" t="s">
        <v>4</v>
      </c>
      <c r="Q2" s="1" t="s">
        <v>5</v>
      </c>
      <c r="R2" s="1">
        <v>7</v>
      </c>
      <c r="S2" s="2">
        <f>D7</f>
        <v>1.72</v>
      </c>
    </row>
    <row r="3" spans="1:19" ht="15" customHeight="1" thickBot="1" x14ac:dyDescent="0.3">
      <c r="A3" s="19" t="s">
        <v>6</v>
      </c>
      <c r="B3" s="19" t="s">
        <v>7</v>
      </c>
      <c r="C3" s="7" t="s">
        <v>27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10"/>
      <c r="P3" t="s">
        <v>4</v>
      </c>
      <c r="Q3" s="1" t="s">
        <v>5</v>
      </c>
      <c r="R3" s="1">
        <v>7</v>
      </c>
      <c r="S3" s="2">
        <f t="shared" ref="S3:S10" si="0">D8</f>
        <v>1.66</v>
      </c>
    </row>
    <row r="4" spans="1:19" ht="15.75" thickBot="1" x14ac:dyDescent="0.3">
      <c r="A4" s="3"/>
      <c r="B4" s="3"/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31"/>
      <c r="P4" t="s">
        <v>4</v>
      </c>
      <c r="Q4" s="1" t="s">
        <v>5</v>
      </c>
      <c r="R4" s="1">
        <v>7</v>
      </c>
      <c r="S4" s="2">
        <f t="shared" si="0"/>
        <v>1.72</v>
      </c>
    </row>
    <row r="5" spans="1:19" ht="15" customHeight="1" thickBot="1" x14ac:dyDescent="0.3">
      <c r="A5" s="3"/>
      <c r="B5" s="3"/>
      <c r="C5" s="7" t="s">
        <v>9</v>
      </c>
      <c r="D5" s="8"/>
      <c r="E5" s="8" t="s">
        <v>10</v>
      </c>
      <c r="F5" s="9" t="s">
        <v>11</v>
      </c>
      <c r="G5" s="10"/>
      <c r="H5" s="11" t="s">
        <v>10</v>
      </c>
      <c r="I5" s="9" t="s">
        <v>12</v>
      </c>
      <c r="J5" s="8"/>
      <c r="K5" s="8" t="s">
        <v>10</v>
      </c>
      <c r="L5" s="9" t="s">
        <v>13</v>
      </c>
      <c r="M5" s="8"/>
      <c r="N5" s="10" t="s">
        <v>10</v>
      </c>
      <c r="P5" t="s">
        <v>4</v>
      </c>
      <c r="Q5" s="1" t="s">
        <v>14</v>
      </c>
      <c r="R5" s="1">
        <v>7</v>
      </c>
      <c r="S5" s="2">
        <f t="shared" si="0"/>
        <v>2</v>
      </c>
    </row>
    <row r="6" spans="1:19" ht="15.75" thickBot="1" x14ac:dyDescent="0.3">
      <c r="A6" s="12"/>
      <c r="B6" s="12"/>
      <c r="C6" s="13" t="s">
        <v>15</v>
      </c>
      <c r="D6" s="14" t="s">
        <v>16</v>
      </c>
      <c r="E6" s="15"/>
      <c r="F6" s="13" t="s">
        <v>15</v>
      </c>
      <c r="G6" s="14" t="s">
        <v>16</v>
      </c>
      <c r="H6" s="16"/>
      <c r="I6" s="13" t="s">
        <v>15</v>
      </c>
      <c r="J6" s="14" t="s">
        <v>16</v>
      </c>
      <c r="K6" s="15"/>
      <c r="L6" s="13" t="s">
        <v>15</v>
      </c>
      <c r="M6" s="14" t="s">
        <v>16</v>
      </c>
      <c r="N6" s="31"/>
      <c r="P6" t="s">
        <v>4</v>
      </c>
      <c r="Q6" s="1" t="s">
        <v>14</v>
      </c>
      <c r="R6" s="1">
        <v>7</v>
      </c>
      <c r="S6" s="2">
        <f t="shared" si="0"/>
        <v>1.52</v>
      </c>
    </row>
    <row r="7" spans="1:19" ht="15.75" customHeight="1" thickBot="1" x14ac:dyDescent="0.3">
      <c r="A7" s="19" t="s">
        <v>17</v>
      </c>
      <c r="B7" s="17">
        <v>0.5</v>
      </c>
      <c r="C7" s="34">
        <v>250</v>
      </c>
      <c r="D7" s="29">
        <v>1.72</v>
      </c>
      <c r="E7" s="11">
        <v>1.7</v>
      </c>
      <c r="F7" s="34">
        <v>260</v>
      </c>
      <c r="G7" s="29">
        <v>1.79</v>
      </c>
      <c r="H7" s="11">
        <v>1.91</v>
      </c>
      <c r="I7" s="34">
        <v>320</v>
      </c>
      <c r="J7" s="29">
        <v>2.21</v>
      </c>
      <c r="K7" s="19">
        <v>2.1800000000000002</v>
      </c>
      <c r="L7" s="34">
        <v>360</v>
      </c>
      <c r="M7" s="29">
        <v>2.48</v>
      </c>
      <c r="N7" s="7">
        <v>2.2999999999999998</v>
      </c>
      <c r="P7" t="s">
        <v>4</v>
      </c>
      <c r="Q7" s="1" t="s">
        <v>14</v>
      </c>
      <c r="R7" s="1">
        <v>7</v>
      </c>
      <c r="S7" s="2">
        <f t="shared" si="0"/>
        <v>2</v>
      </c>
    </row>
    <row r="8" spans="1:19" ht="15.75" thickBot="1" x14ac:dyDescent="0.3">
      <c r="A8" s="3"/>
      <c r="B8" s="20"/>
      <c r="C8" s="34">
        <v>240</v>
      </c>
      <c r="D8" s="29">
        <v>1.66</v>
      </c>
      <c r="E8" s="21"/>
      <c r="F8" s="34">
        <v>290</v>
      </c>
      <c r="G8" s="29">
        <v>2</v>
      </c>
      <c r="H8" s="21"/>
      <c r="I8" s="34">
        <v>340</v>
      </c>
      <c r="J8" s="29">
        <v>2.35</v>
      </c>
      <c r="K8" s="3"/>
      <c r="L8" s="34">
        <v>340</v>
      </c>
      <c r="M8" s="29">
        <v>2.35</v>
      </c>
      <c r="N8" s="4"/>
      <c r="P8" t="s">
        <v>4</v>
      </c>
      <c r="Q8" s="1" t="s">
        <v>18</v>
      </c>
      <c r="R8" s="1">
        <v>7</v>
      </c>
      <c r="S8" s="2">
        <f t="shared" si="0"/>
        <v>1.31</v>
      </c>
    </row>
    <row r="9" spans="1:19" ht="15.75" thickBot="1" x14ac:dyDescent="0.3">
      <c r="A9" s="12"/>
      <c r="B9" s="22"/>
      <c r="C9" s="34">
        <v>250</v>
      </c>
      <c r="D9" s="29">
        <v>1.72</v>
      </c>
      <c r="E9" s="16"/>
      <c r="F9" s="34">
        <v>280</v>
      </c>
      <c r="G9" s="29">
        <v>1.93</v>
      </c>
      <c r="H9" s="16"/>
      <c r="I9" s="34">
        <v>290</v>
      </c>
      <c r="J9" s="29">
        <v>2</v>
      </c>
      <c r="K9" s="12"/>
      <c r="L9" s="34">
        <v>300</v>
      </c>
      <c r="M9" s="29">
        <v>2.0699999999999998</v>
      </c>
      <c r="N9" s="5"/>
      <c r="P9" t="s">
        <v>4</v>
      </c>
      <c r="Q9" s="1" t="s">
        <v>18</v>
      </c>
      <c r="R9" s="1">
        <v>7</v>
      </c>
      <c r="S9" s="2">
        <f t="shared" si="0"/>
        <v>0.83</v>
      </c>
    </row>
    <row r="10" spans="1:19" ht="15.75" customHeight="1" thickBot="1" x14ac:dyDescent="0.3">
      <c r="A10" s="19" t="s">
        <v>19</v>
      </c>
      <c r="B10" s="17">
        <v>1</v>
      </c>
      <c r="C10" s="34">
        <v>290</v>
      </c>
      <c r="D10" s="29">
        <v>2</v>
      </c>
      <c r="E10" s="11">
        <v>1.84</v>
      </c>
      <c r="F10" s="34">
        <v>280</v>
      </c>
      <c r="G10" s="29">
        <v>1.93</v>
      </c>
      <c r="H10" s="11">
        <v>1.77</v>
      </c>
      <c r="I10" s="34">
        <v>310</v>
      </c>
      <c r="J10" s="29">
        <v>2.14</v>
      </c>
      <c r="K10" s="19">
        <v>2.12</v>
      </c>
      <c r="L10" s="34">
        <v>300</v>
      </c>
      <c r="M10" s="29">
        <v>2.0699999999999998</v>
      </c>
      <c r="N10" s="7">
        <v>2.09</v>
      </c>
      <c r="P10" t="s">
        <v>4</v>
      </c>
      <c r="Q10" s="1" t="s">
        <v>18</v>
      </c>
      <c r="R10" s="1">
        <v>7</v>
      </c>
      <c r="S10" s="2">
        <f t="shared" si="0"/>
        <v>1.31</v>
      </c>
    </row>
    <row r="11" spans="1:19" ht="15.75" thickBot="1" x14ac:dyDescent="0.3">
      <c r="A11" s="3"/>
      <c r="B11" s="20"/>
      <c r="C11" s="34">
        <v>220</v>
      </c>
      <c r="D11" s="29">
        <v>1.52</v>
      </c>
      <c r="E11" s="21"/>
      <c r="F11" s="34">
        <v>220</v>
      </c>
      <c r="G11" s="29">
        <v>1.52</v>
      </c>
      <c r="H11" s="21"/>
      <c r="I11" s="34">
        <v>320</v>
      </c>
      <c r="J11" s="29">
        <v>2.21</v>
      </c>
      <c r="K11" s="3"/>
      <c r="L11" s="34">
        <v>310</v>
      </c>
      <c r="M11" s="29">
        <v>2.14</v>
      </c>
      <c r="N11" s="4"/>
      <c r="P11" t="s">
        <v>4</v>
      </c>
      <c r="Q11" s="1" t="s">
        <v>5</v>
      </c>
      <c r="R11" s="1">
        <v>14</v>
      </c>
      <c r="S11" s="23">
        <f>G7</f>
        <v>1.79</v>
      </c>
    </row>
    <row r="12" spans="1:19" ht="15.75" thickBot="1" x14ac:dyDescent="0.3">
      <c r="A12" s="12"/>
      <c r="B12" s="22"/>
      <c r="C12" s="34">
        <v>290</v>
      </c>
      <c r="D12" s="29">
        <v>2</v>
      </c>
      <c r="E12" s="16"/>
      <c r="F12" s="34">
        <v>270</v>
      </c>
      <c r="G12" s="29">
        <v>1.86</v>
      </c>
      <c r="H12" s="16"/>
      <c r="I12" s="34">
        <v>290</v>
      </c>
      <c r="J12" s="29">
        <v>2</v>
      </c>
      <c r="K12" s="12"/>
      <c r="L12" s="34">
        <v>300</v>
      </c>
      <c r="M12" s="29">
        <v>2.0699999999999998</v>
      </c>
      <c r="N12" s="5"/>
      <c r="P12" t="s">
        <v>4</v>
      </c>
      <c r="Q12" s="1" t="s">
        <v>5</v>
      </c>
      <c r="R12" s="1">
        <v>14</v>
      </c>
      <c r="S12" s="23">
        <f t="shared" ref="S12:S19" si="1">G8</f>
        <v>2</v>
      </c>
    </row>
    <row r="13" spans="1:19" ht="15.75" customHeight="1" thickBot="1" x14ac:dyDescent="0.3">
      <c r="A13" s="19" t="s">
        <v>20</v>
      </c>
      <c r="B13" s="17">
        <v>2</v>
      </c>
      <c r="C13" s="34">
        <v>190</v>
      </c>
      <c r="D13" s="29">
        <v>1.31</v>
      </c>
      <c r="E13" s="11">
        <v>1.1499999999999999</v>
      </c>
      <c r="F13" s="34">
        <v>190</v>
      </c>
      <c r="G13" s="29">
        <v>1.31</v>
      </c>
      <c r="H13" s="11">
        <v>1.36</v>
      </c>
      <c r="I13" s="34">
        <v>260</v>
      </c>
      <c r="J13" s="29">
        <v>1.79</v>
      </c>
      <c r="K13" s="19">
        <v>1.91</v>
      </c>
      <c r="L13" s="34">
        <v>240</v>
      </c>
      <c r="M13" s="29">
        <v>1.66</v>
      </c>
      <c r="N13" s="7">
        <v>1.86</v>
      </c>
      <c r="P13" t="s">
        <v>4</v>
      </c>
      <c r="Q13" s="1" t="s">
        <v>5</v>
      </c>
      <c r="R13" s="1">
        <v>14</v>
      </c>
      <c r="S13" s="23">
        <f t="shared" si="1"/>
        <v>1.93</v>
      </c>
    </row>
    <row r="14" spans="1:19" ht="15.75" thickBot="1" x14ac:dyDescent="0.3">
      <c r="A14" s="3"/>
      <c r="B14" s="20"/>
      <c r="C14" s="34">
        <v>120</v>
      </c>
      <c r="D14" s="29">
        <v>0.83</v>
      </c>
      <c r="E14" s="21"/>
      <c r="F14" s="34">
        <v>210</v>
      </c>
      <c r="G14" s="29">
        <v>1.45</v>
      </c>
      <c r="H14" s="21"/>
      <c r="I14" s="34">
        <v>280</v>
      </c>
      <c r="J14" s="29">
        <v>1.93</v>
      </c>
      <c r="K14" s="3"/>
      <c r="L14" s="34">
        <v>270</v>
      </c>
      <c r="M14" s="29">
        <v>1.86</v>
      </c>
      <c r="N14" s="4"/>
      <c r="P14" t="s">
        <v>4</v>
      </c>
      <c r="Q14" s="1" t="s">
        <v>14</v>
      </c>
      <c r="R14" s="1">
        <v>14</v>
      </c>
      <c r="S14" s="23">
        <f t="shared" si="1"/>
        <v>1.93</v>
      </c>
    </row>
    <row r="15" spans="1:19" ht="15.75" thickBot="1" x14ac:dyDescent="0.3">
      <c r="A15" s="12"/>
      <c r="B15" s="22"/>
      <c r="C15" s="34">
        <v>190</v>
      </c>
      <c r="D15" s="29">
        <v>1.31</v>
      </c>
      <c r="E15" s="16"/>
      <c r="F15" s="34">
        <v>190</v>
      </c>
      <c r="G15" s="29">
        <v>1.31</v>
      </c>
      <c r="H15" s="16"/>
      <c r="I15" s="34">
        <v>290</v>
      </c>
      <c r="J15" s="29">
        <v>2</v>
      </c>
      <c r="K15" s="12"/>
      <c r="L15" s="34">
        <v>300</v>
      </c>
      <c r="M15" s="29">
        <v>2.0699999999999998</v>
      </c>
      <c r="N15" s="5"/>
      <c r="P15" t="s">
        <v>4</v>
      </c>
      <c r="Q15" s="1" t="s">
        <v>14</v>
      </c>
      <c r="R15" s="1">
        <v>14</v>
      </c>
      <c r="S15" s="23">
        <f t="shared" si="1"/>
        <v>1.52</v>
      </c>
    </row>
    <row r="16" spans="1:19" x14ac:dyDescent="0.25">
      <c r="P16" t="s">
        <v>4</v>
      </c>
      <c r="Q16" s="1" t="s">
        <v>14</v>
      </c>
      <c r="R16" s="1">
        <v>14</v>
      </c>
      <c r="S16" s="23">
        <f t="shared" si="1"/>
        <v>1.86</v>
      </c>
    </row>
    <row r="17" spans="1:19" ht="15" customHeight="1" x14ac:dyDescent="0.25">
      <c r="A17" s="27" t="s">
        <v>28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P17" t="s">
        <v>4</v>
      </c>
      <c r="Q17" s="1" t="s">
        <v>18</v>
      </c>
      <c r="R17" s="1">
        <v>14</v>
      </c>
      <c r="S17" s="23">
        <f t="shared" si="1"/>
        <v>1.31</v>
      </c>
    </row>
    <row r="18" spans="1:19" ht="15.75" customHeight="1" thickBot="1" x14ac:dyDescent="0.3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P18" t="s">
        <v>4</v>
      </c>
      <c r="Q18" s="1" t="s">
        <v>18</v>
      </c>
      <c r="R18" s="1">
        <v>14</v>
      </c>
      <c r="S18" s="23">
        <f t="shared" si="1"/>
        <v>1.45</v>
      </c>
    </row>
    <row r="19" spans="1:19" ht="15" customHeight="1" x14ac:dyDescent="0.25">
      <c r="A19" s="19" t="s">
        <v>6</v>
      </c>
      <c r="B19" s="19" t="s">
        <v>7</v>
      </c>
      <c r="C19" s="7" t="s">
        <v>8</v>
      </c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10"/>
      <c r="P19" t="s">
        <v>4</v>
      </c>
      <c r="Q19" s="1" t="s">
        <v>18</v>
      </c>
      <c r="R19" s="1">
        <v>14</v>
      </c>
      <c r="S19" s="23">
        <f t="shared" si="1"/>
        <v>1.31</v>
      </c>
    </row>
    <row r="20" spans="1:19" ht="15.75" thickBot="1" x14ac:dyDescent="0.3">
      <c r="A20" s="3"/>
      <c r="B20" s="3"/>
      <c r="C20" s="5"/>
      <c r="D20" s="6"/>
      <c r="E20" s="6"/>
      <c r="F20" s="6"/>
      <c r="G20" s="6"/>
      <c r="H20" s="6"/>
      <c r="I20" s="6"/>
      <c r="J20" s="6"/>
      <c r="K20" s="6"/>
      <c r="L20" s="6"/>
      <c r="M20" s="6"/>
      <c r="N20" s="31"/>
      <c r="P20" t="s">
        <v>4</v>
      </c>
      <c r="Q20" s="1" t="s">
        <v>5</v>
      </c>
      <c r="R20" s="1">
        <v>28</v>
      </c>
      <c r="S20" s="24">
        <f>J7</f>
        <v>2.21</v>
      </c>
    </row>
    <row r="21" spans="1:19" ht="15" customHeight="1" x14ac:dyDescent="0.25">
      <c r="A21" s="3"/>
      <c r="B21" s="3"/>
      <c r="C21" s="7" t="s">
        <v>9</v>
      </c>
      <c r="D21" s="8"/>
      <c r="E21" s="8" t="s">
        <v>10</v>
      </c>
      <c r="F21" s="9" t="s">
        <v>11</v>
      </c>
      <c r="G21" s="10"/>
      <c r="H21" s="11" t="s">
        <v>10</v>
      </c>
      <c r="I21" s="9" t="s">
        <v>12</v>
      </c>
      <c r="J21" s="8"/>
      <c r="K21" s="8" t="s">
        <v>10</v>
      </c>
      <c r="L21" s="9" t="s">
        <v>13</v>
      </c>
      <c r="M21" s="8"/>
      <c r="N21" s="10" t="s">
        <v>10</v>
      </c>
      <c r="P21" t="s">
        <v>4</v>
      </c>
      <c r="Q21" s="1" t="s">
        <v>5</v>
      </c>
      <c r="R21" s="1">
        <v>28</v>
      </c>
      <c r="S21" s="24">
        <f t="shared" ref="S21:S28" si="2">J8</f>
        <v>2.35</v>
      </c>
    </row>
    <row r="22" spans="1:19" ht="15.75" thickBot="1" x14ac:dyDescent="0.3">
      <c r="A22" s="12"/>
      <c r="B22" s="12"/>
      <c r="C22" s="13" t="s">
        <v>15</v>
      </c>
      <c r="D22" s="14" t="s">
        <v>16</v>
      </c>
      <c r="E22" s="15"/>
      <c r="F22" s="13" t="s">
        <v>15</v>
      </c>
      <c r="G22" s="14" t="s">
        <v>16</v>
      </c>
      <c r="H22" s="16"/>
      <c r="I22" s="13" t="s">
        <v>15</v>
      </c>
      <c r="J22" s="14" t="s">
        <v>16</v>
      </c>
      <c r="K22" s="15"/>
      <c r="L22" s="13" t="s">
        <v>15</v>
      </c>
      <c r="M22" s="14" t="s">
        <v>16</v>
      </c>
      <c r="N22" s="31"/>
      <c r="P22" t="s">
        <v>4</v>
      </c>
      <c r="Q22" s="1" t="s">
        <v>5</v>
      </c>
      <c r="R22" s="1">
        <v>28</v>
      </c>
      <c r="S22" s="24">
        <f t="shared" si="2"/>
        <v>2</v>
      </c>
    </row>
    <row r="23" spans="1:19" ht="15.75" customHeight="1" thickBot="1" x14ac:dyDescent="0.3">
      <c r="A23" s="19" t="s">
        <v>17</v>
      </c>
      <c r="B23" s="17">
        <v>0.5</v>
      </c>
      <c r="C23" s="34">
        <v>230</v>
      </c>
      <c r="D23" s="29">
        <v>1.59</v>
      </c>
      <c r="E23" s="11">
        <v>1.56</v>
      </c>
      <c r="F23" s="34">
        <v>220</v>
      </c>
      <c r="G23" s="29">
        <v>1.52</v>
      </c>
      <c r="H23" s="11">
        <v>1.32</v>
      </c>
      <c r="I23" s="34">
        <v>380</v>
      </c>
      <c r="J23" s="29">
        <v>2.62</v>
      </c>
      <c r="K23" s="19">
        <v>2.0499999999999998</v>
      </c>
      <c r="L23" s="34">
        <v>380</v>
      </c>
      <c r="M23" s="29">
        <v>2.62</v>
      </c>
      <c r="N23" s="7">
        <v>2.14</v>
      </c>
      <c r="P23" t="s">
        <v>4</v>
      </c>
      <c r="Q23" s="1" t="s">
        <v>14</v>
      </c>
      <c r="R23" s="1">
        <v>28</v>
      </c>
      <c r="S23" s="24">
        <f t="shared" si="2"/>
        <v>2.14</v>
      </c>
    </row>
    <row r="24" spans="1:19" ht="15.75" thickBot="1" x14ac:dyDescent="0.3">
      <c r="A24" s="3"/>
      <c r="B24" s="20"/>
      <c r="C24" s="34">
        <v>220</v>
      </c>
      <c r="D24" s="29">
        <v>1.52</v>
      </c>
      <c r="E24" s="21"/>
      <c r="F24" s="34">
        <v>13</v>
      </c>
      <c r="G24" s="29">
        <v>0.09</v>
      </c>
      <c r="H24" s="21"/>
      <c r="I24" s="34">
        <v>260</v>
      </c>
      <c r="J24" s="29">
        <v>1.79</v>
      </c>
      <c r="K24" s="3"/>
      <c r="L24" s="34">
        <v>270</v>
      </c>
      <c r="M24" s="29">
        <v>1.86</v>
      </c>
      <c r="N24" s="4"/>
      <c r="P24" t="s">
        <v>4</v>
      </c>
      <c r="Q24" s="1" t="s">
        <v>14</v>
      </c>
      <c r="R24" s="1">
        <v>28</v>
      </c>
      <c r="S24" s="24">
        <f t="shared" si="2"/>
        <v>2.21</v>
      </c>
    </row>
    <row r="25" spans="1:19" ht="15.75" thickBot="1" x14ac:dyDescent="0.3">
      <c r="A25" s="12"/>
      <c r="B25" s="22"/>
      <c r="C25" s="34">
        <v>230</v>
      </c>
      <c r="D25" s="29">
        <v>1.59</v>
      </c>
      <c r="E25" s="16"/>
      <c r="F25" s="34">
        <v>340</v>
      </c>
      <c r="G25" s="29">
        <v>2.35</v>
      </c>
      <c r="H25" s="16"/>
      <c r="I25" s="34">
        <v>250</v>
      </c>
      <c r="J25" s="29">
        <v>1.72</v>
      </c>
      <c r="K25" s="12"/>
      <c r="L25" s="34">
        <v>280</v>
      </c>
      <c r="M25" s="29">
        <v>1.93</v>
      </c>
      <c r="N25" s="5"/>
      <c r="P25" t="s">
        <v>4</v>
      </c>
      <c r="Q25" s="1" t="s">
        <v>14</v>
      </c>
      <c r="R25" s="1">
        <v>28</v>
      </c>
      <c r="S25" s="24">
        <f t="shared" si="2"/>
        <v>2</v>
      </c>
    </row>
    <row r="26" spans="1:19" ht="15.75" customHeight="1" thickBot="1" x14ac:dyDescent="0.3">
      <c r="A26" s="19" t="s">
        <v>19</v>
      </c>
      <c r="B26" s="17">
        <v>1</v>
      </c>
      <c r="C26" s="34">
        <v>260</v>
      </c>
      <c r="D26" s="29">
        <v>1.79</v>
      </c>
      <c r="E26" s="11">
        <v>1.66</v>
      </c>
      <c r="F26" s="34">
        <v>170</v>
      </c>
      <c r="G26" s="29">
        <v>1.17</v>
      </c>
      <c r="H26" s="11">
        <v>1.56</v>
      </c>
      <c r="I26" s="34">
        <v>230</v>
      </c>
      <c r="J26" s="29">
        <v>1.59</v>
      </c>
      <c r="K26" s="19">
        <v>1.52</v>
      </c>
      <c r="L26" s="34">
        <v>250</v>
      </c>
      <c r="M26" s="29">
        <v>1.72</v>
      </c>
      <c r="N26" s="7">
        <v>1.68</v>
      </c>
      <c r="P26" t="s">
        <v>4</v>
      </c>
      <c r="Q26" s="1" t="s">
        <v>18</v>
      </c>
      <c r="R26" s="1">
        <v>28</v>
      </c>
      <c r="S26" s="24">
        <f t="shared" si="2"/>
        <v>1.79</v>
      </c>
    </row>
    <row r="27" spans="1:19" ht="15.75" thickBot="1" x14ac:dyDescent="0.3">
      <c r="A27" s="3"/>
      <c r="B27" s="20"/>
      <c r="C27" s="34">
        <v>200</v>
      </c>
      <c r="D27" s="29">
        <v>1.38</v>
      </c>
      <c r="E27" s="21"/>
      <c r="F27" s="34">
        <v>150</v>
      </c>
      <c r="G27" s="29">
        <v>1.03</v>
      </c>
      <c r="H27" s="21"/>
      <c r="I27" s="34">
        <v>200</v>
      </c>
      <c r="J27" s="29">
        <v>1.38</v>
      </c>
      <c r="K27" s="3"/>
      <c r="L27" s="34">
        <v>260</v>
      </c>
      <c r="M27" s="29">
        <v>1.79</v>
      </c>
      <c r="N27" s="4"/>
      <c r="P27" t="s">
        <v>4</v>
      </c>
      <c r="Q27" s="1" t="s">
        <v>18</v>
      </c>
      <c r="R27" s="1">
        <v>28</v>
      </c>
      <c r="S27" s="24">
        <f t="shared" si="2"/>
        <v>1.93</v>
      </c>
    </row>
    <row r="28" spans="1:19" ht="15.75" thickBot="1" x14ac:dyDescent="0.3">
      <c r="A28" s="12"/>
      <c r="B28" s="22"/>
      <c r="C28" s="34">
        <v>260</v>
      </c>
      <c r="D28" s="29">
        <v>1.79</v>
      </c>
      <c r="E28" s="16"/>
      <c r="F28" s="34">
        <v>360</v>
      </c>
      <c r="G28" s="29">
        <v>2.48</v>
      </c>
      <c r="H28" s="16"/>
      <c r="I28" s="34">
        <v>230</v>
      </c>
      <c r="J28" s="29">
        <v>1.59</v>
      </c>
      <c r="K28" s="12"/>
      <c r="L28" s="34">
        <v>220</v>
      </c>
      <c r="M28" s="29">
        <v>1.52</v>
      </c>
      <c r="N28" s="5"/>
      <c r="P28" t="s">
        <v>4</v>
      </c>
      <c r="Q28" s="1" t="s">
        <v>18</v>
      </c>
      <c r="R28" s="1">
        <v>28</v>
      </c>
      <c r="S28" s="24">
        <f t="shared" si="2"/>
        <v>2</v>
      </c>
    </row>
    <row r="29" spans="1:19" ht="15.75" customHeight="1" thickBot="1" x14ac:dyDescent="0.3">
      <c r="A29" s="19" t="s">
        <v>20</v>
      </c>
      <c r="B29" s="17">
        <v>2</v>
      </c>
      <c r="C29" s="34">
        <v>160</v>
      </c>
      <c r="D29" s="29">
        <v>1.1000000000000001</v>
      </c>
      <c r="E29" s="11">
        <v>0.97</v>
      </c>
      <c r="F29" s="34">
        <v>110</v>
      </c>
      <c r="G29" s="29">
        <v>0.76</v>
      </c>
      <c r="H29" s="11">
        <v>0.94</v>
      </c>
      <c r="I29" s="34">
        <v>150</v>
      </c>
      <c r="J29" s="29">
        <v>1.03</v>
      </c>
      <c r="K29" s="19">
        <v>0.92</v>
      </c>
      <c r="L29" s="34">
        <v>220</v>
      </c>
      <c r="M29" s="29">
        <v>1.52</v>
      </c>
      <c r="N29" s="7">
        <v>1.2</v>
      </c>
      <c r="P29" t="s">
        <v>4</v>
      </c>
      <c r="Q29" s="1" t="s">
        <v>5</v>
      </c>
      <c r="R29" s="1">
        <v>42</v>
      </c>
      <c r="S29" s="25">
        <f>M7</f>
        <v>2.48</v>
      </c>
    </row>
    <row r="30" spans="1:19" ht="15.75" thickBot="1" x14ac:dyDescent="0.3">
      <c r="A30" s="3"/>
      <c r="B30" s="20"/>
      <c r="C30" s="34">
        <v>100</v>
      </c>
      <c r="D30" s="29">
        <v>0.69</v>
      </c>
      <c r="E30" s="21"/>
      <c r="F30" s="34">
        <v>150</v>
      </c>
      <c r="G30" s="29">
        <v>1.03</v>
      </c>
      <c r="H30" s="21"/>
      <c r="I30" s="34">
        <v>120</v>
      </c>
      <c r="J30" s="29">
        <v>0.83</v>
      </c>
      <c r="K30" s="3"/>
      <c r="L30" s="34">
        <v>160</v>
      </c>
      <c r="M30" s="29">
        <v>1.1000000000000001</v>
      </c>
      <c r="N30" s="4"/>
      <c r="P30" t="s">
        <v>4</v>
      </c>
      <c r="Q30" s="1" t="s">
        <v>5</v>
      </c>
      <c r="R30" s="1">
        <v>42</v>
      </c>
      <c r="S30" s="25">
        <f t="shared" ref="S30:S37" si="3">M8</f>
        <v>2.35</v>
      </c>
    </row>
    <row r="31" spans="1:19" ht="15.75" thickBot="1" x14ac:dyDescent="0.3">
      <c r="A31" s="12"/>
      <c r="B31" s="22"/>
      <c r="C31" s="34">
        <v>160</v>
      </c>
      <c r="D31" s="29">
        <v>1.1000000000000001</v>
      </c>
      <c r="E31" s="16"/>
      <c r="F31" s="34">
        <v>150</v>
      </c>
      <c r="G31" s="29">
        <v>1.03</v>
      </c>
      <c r="H31" s="16"/>
      <c r="I31" s="34">
        <v>130</v>
      </c>
      <c r="J31" s="29">
        <v>0.9</v>
      </c>
      <c r="K31" s="12"/>
      <c r="L31" s="34">
        <v>140</v>
      </c>
      <c r="M31" s="29">
        <v>0.97</v>
      </c>
      <c r="N31" s="5"/>
      <c r="P31" t="s">
        <v>4</v>
      </c>
      <c r="Q31" s="1" t="s">
        <v>5</v>
      </c>
      <c r="R31" s="1">
        <v>42</v>
      </c>
      <c r="S31" s="25">
        <f t="shared" si="3"/>
        <v>2.0699999999999998</v>
      </c>
    </row>
    <row r="32" spans="1:19" x14ac:dyDescent="0.25">
      <c r="P32" t="s">
        <v>4</v>
      </c>
      <c r="Q32" s="1" t="s">
        <v>14</v>
      </c>
      <c r="R32" s="1">
        <v>42</v>
      </c>
      <c r="S32" s="25">
        <f t="shared" si="3"/>
        <v>2.0699999999999998</v>
      </c>
    </row>
    <row r="33" spans="16:19" x14ac:dyDescent="0.25">
      <c r="P33" t="s">
        <v>4</v>
      </c>
      <c r="Q33" s="1" t="s">
        <v>14</v>
      </c>
      <c r="R33" s="1">
        <v>42</v>
      </c>
      <c r="S33" s="25">
        <f t="shared" si="3"/>
        <v>2.14</v>
      </c>
    </row>
    <row r="34" spans="16:19" x14ac:dyDescent="0.25">
      <c r="P34" t="s">
        <v>4</v>
      </c>
      <c r="Q34" s="1" t="s">
        <v>14</v>
      </c>
      <c r="R34" s="1">
        <v>42</v>
      </c>
      <c r="S34" s="25">
        <f t="shared" si="3"/>
        <v>2.0699999999999998</v>
      </c>
    </row>
    <row r="35" spans="16:19" x14ac:dyDescent="0.25">
      <c r="P35" t="s">
        <v>4</v>
      </c>
      <c r="Q35" s="1" t="s">
        <v>18</v>
      </c>
      <c r="R35" s="1">
        <v>42</v>
      </c>
      <c r="S35" s="25">
        <f t="shared" si="3"/>
        <v>1.66</v>
      </c>
    </row>
    <row r="36" spans="16:19" x14ac:dyDescent="0.25">
      <c r="P36" t="s">
        <v>4</v>
      </c>
      <c r="Q36" s="1" t="s">
        <v>18</v>
      </c>
      <c r="R36" s="1">
        <v>42</v>
      </c>
      <c r="S36" s="25">
        <f t="shared" si="3"/>
        <v>1.86</v>
      </c>
    </row>
    <row r="37" spans="16:19" x14ac:dyDescent="0.25">
      <c r="P37" t="s">
        <v>4</v>
      </c>
      <c r="Q37" s="1" t="s">
        <v>18</v>
      </c>
      <c r="R37" s="1">
        <v>42</v>
      </c>
      <c r="S37" s="25">
        <f t="shared" si="3"/>
        <v>2.0699999999999998</v>
      </c>
    </row>
    <row r="38" spans="16:19" x14ac:dyDescent="0.25">
      <c r="P38" t="s">
        <v>21</v>
      </c>
      <c r="Q38" s="1" t="s">
        <v>5</v>
      </c>
      <c r="R38" s="1">
        <v>7</v>
      </c>
      <c r="S38" s="26">
        <f>D23</f>
        <v>1.59</v>
      </c>
    </row>
    <row r="39" spans="16:19" x14ac:dyDescent="0.25">
      <c r="P39" t="s">
        <v>21</v>
      </c>
      <c r="Q39" s="1" t="s">
        <v>5</v>
      </c>
      <c r="R39" s="1">
        <v>7</v>
      </c>
      <c r="S39" s="26">
        <f t="shared" ref="S39:S46" si="4">D24</f>
        <v>1.52</v>
      </c>
    </row>
    <row r="40" spans="16:19" x14ac:dyDescent="0.25">
      <c r="P40" t="s">
        <v>21</v>
      </c>
      <c r="Q40" s="1" t="s">
        <v>5</v>
      </c>
      <c r="R40" s="1">
        <v>7</v>
      </c>
      <c r="S40" s="26">
        <f t="shared" si="4"/>
        <v>1.59</v>
      </c>
    </row>
    <row r="41" spans="16:19" x14ac:dyDescent="0.25">
      <c r="P41" t="s">
        <v>21</v>
      </c>
      <c r="Q41" s="1" t="s">
        <v>14</v>
      </c>
      <c r="R41" s="1">
        <v>7</v>
      </c>
      <c r="S41" s="26">
        <f t="shared" si="4"/>
        <v>1.79</v>
      </c>
    </row>
    <row r="42" spans="16:19" x14ac:dyDescent="0.25">
      <c r="P42" t="s">
        <v>21</v>
      </c>
      <c r="Q42" s="1" t="s">
        <v>14</v>
      </c>
      <c r="R42" s="1">
        <v>7</v>
      </c>
      <c r="S42" s="26">
        <f t="shared" si="4"/>
        <v>1.38</v>
      </c>
    </row>
    <row r="43" spans="16:19" x14ac:dyDescent="0.25">
      <c r="P43" t="s">
        <v>21</v>
      </c>
      <c r="Q43" s="1" t="s">
        <v>14</v>
      </c>
      <c r="R43" s="1">
        <v>7</v>
      </c>
      <c r="S43" s="26">
        <f t="shared" si="4"/>
        <v>1.79</v>
      </c>
    </row>
    <row r="44" spans="16:19" x14ac:dyDescent="0.25">
      <c r="P44" t="s">
        <v>21</v>
      </c>
      <c r="Q44" s="1" t="s">
        <v>18</v>
      </c>
      <c r="R44" s="1">
        <v>7</v>
      </c>
      <c r="S44" s="26">
        <f t="shared" si="4"/>
        <v>1.1000000000000001</v>
      </c>
    </row>
    <row r="45" spans="16:19" x14ac:dyDescent="0.25">
      <c r="P45" t="s">
        <v>21</v>
      </c>
      <c r="Q45" s="1" t="s">
        <v>18</v>
      </c>
      <c r="R45" s="1">
        <v>7</v>
      </c>
      <c r="S45" s="26">
        <f t="shared" si="4"/>
        <v>0.69</v>
      </c>
    </row>
    <row r="46" spans="16:19" x14ac:dyDescent="0.25">
      <c r="P46" t="s">
        <v>21</v>
      </c>
      <c r="Q46" s="1" t="s">
        <v>18</v>
      </c>
      <c r="R46" s="1">
        <v>7</v>
      </c>
      <c r="S46" s="26">
        <f t="shared" si="4"/>
        <v>1.1000000000000001</v>
      </c>
    </row>
    <row r="47" spans="16:19" x14ac:dyDescent="0.25">
      <c r="P47" t="s">
        <v>21</v>
      </c>
      <c r="Q47" s="1" t="s">
        <v>5</v>
      </c>
      <c r="R47" s="1">
        <v>14</v>
      </c>
      <c r="S47" s="25">
        <f>G23</f>
        <v>1.52</v>
      </c>
    </row>
    <row r="48" spans="16:19" x14ac:dyDescent="0.25">
      <c r="P48" t="s">
        <v>21</v>
      </c>
      <c r="Q48" s="1" t="s">
        <v>5</v>
      </c>
      <c r="R48" s="1">
        <v>14</v>
      </c>
      <c r="S48" s="25">
        <f t="shared" ref="S48:S55" si="5">G24</f>
        <v>0.09</v>
      </c>
    </row>
    <row r="49" spans="16:19" x14ac:dyDescent="0.25">
      <c r="P49" t="s">
        <v>21</v>
      </c>
      <c r="Q49" s="1" t="s">
        <v>5</v>
      </c>
      <c r="R49" s="1">
        <v>14</v>
      </c>
      <c r="S49" s="25">
        <f t="shared" si="5"/>
        <v>2.35</v>
      </c>
    </row>
    <row r="50" spans="16:19" x14ac:dyDescent="0.25">
      <c r="P50" t="s">
        <v>21</v>
      </c>
      <c r="Q50" s="1" t="s">
        <v>14</v>
      </c>
      <c r="R50" s="1">
        <v>14</v>
      </c>
      <c r="S50" s="25">
        <f t="shared" si="5"/>
        <v>1.17</v>
      </c>
    </row>
    <row r="51" spans="16:19" x14ac:dyDescent="0.25">
      <c r="P51" t="s">
        <v>21</v>
      </c>
      <c r="Q51" s="1" t="s">
        <v>14</v>
      </c>
      <c r="R51" s="1">
        <v>14</v>
      </c>
      <c r="S51" s="25">
        <f t="shared" si="5"/>
        <v>1.03</v>
      </c>
    </row>
    <row r="52" spans="16:19" x14ac:dyDescent="0.25">
      <c r="P52" t="s">
        <v>21</v>
      </c>
      <c r="Q52" s="1" t="s">
        <v>14</v>
      </c>
      <c r="R52" s="1">
        <v>14</v>
      </c>
      <c r="S52" s="25">
        <f t="shared" si="5"/>
        <v>2.48</v>
      </c>
    </row>
    <row r="53" spans="16:19" x14ac:dyDescent="0.25">
      <c r="P53" t="s">
        <v>21</v>
      </c>
      <c r="Q53" s="1" t="s">
        <v>18</v>
      </c>
      <c r="R53" s="1">
        <v>14</v>
      </c>
      <c r="S53" s="25">
        <f t="shared" si="5"/>
        <v>0.76</v>
      </c>
    </row>
    <row r="54" spans="16:19" x14ac:dyDescent="0.25">
      <c r="P54" t="s">
        <v>21</v>
      </c>
      <c r="Q54" s="1" t="s">
        <v>18</v>
      </c>
      <c r="R54" s="1">
        <v>14</v>
      </c>
      <c r="S54" s="25">
        <f t="shared" si="5"/>
        <v>1.03</v>
      </c>
    </row>
    <row r="55" spans="16:19" x14ac:dyDescent="0.25">
      <c r="P55" t="s">
        <v>21</v>
      </c>
      <c r="Q55" s="1" t="s">
        <v>18</v>
      </c>
      <c r="R55" s="1">
        <v>14</v>
      </c>
      <c r="S55" s="25">
        <f t="shared" si="5"/>
        <v>1.03</v>
      </c>
    </row>
    <row r="56" spans="16:19" x14ac:dyDescent="0.25">
      <c r="P56" t="s">
        <v>21</v>
      </c>
      <c r="Q56" s="1" t="s">
        <v>5</v>
      </c>
      <c r="R56" s="1">
        <v>28</v>
      </c>
      <c r="S56" s="25">
        <f>J23</f>
        <v>2.62</v>
      </c>
    </row>
    <row r="57" spans="16:19" x14ac:dyDescent="0.25">
      <c r="P57" t="s">
        <v>21</v>
      </c>
      <c r="Q57" s="1" t="s">
        <v>5</v>
      </c>
      <c r="R57" s="1">
        <v>28</v>
      </c>
      <c r="S57" s="25">
        <f t="shared" ref="S57:S64" si="6">J24</f>
        <v>1.79</v>
      </c>
    </row>
    <row r="58" spans="16:19" x14ac:dyDescent="0.25">
      <c r="P58" t="s">
        <v>21</v>
      </c>
      <c r="Q58" s="1" t="s">
        <v>5</v>
      </c>
      <c r="R58" s="1">
        <v>28</v>
      </c>
      <c r="S58" s="25">
        <f t="shared" si="6"/>
        <v>1.72</v>
      </c>
    </row>
    <row r="59" spans="16:19" x14ac:dyDescent="0.25">
      <c r="P59" t="s">
        <v>21</v>
      </c>
      <c r="Q59" s="1" t="s">
        <v>14</v>
      </c>
      <c r="R59" s="1">
        <v>28</v>
      </c>
      <c r="S59" s="25">
        <f t="shared" si="6"/>
        <v>1.59</v>
      </c>
    </row>
    <row r="60" spans="16:19" x14ac:dyDescent="0.25">
      <c r="P60" t="s">
        <v>21</v>
      </c>
      <c r="Q60" s="1" t="s">
        <v>14</v>
      </c>
      <c r="R60" s="1">
        <v>28</v>
      </c>
      <c r="S60" s="25">
        <f t="shared" si="6"/>
        <v>1.38</v>
      </c>
    </row>
    <row r="61" spans="16:19" x14ac:dyDescent="0.25">
      <c r="P61" t="s">
        <v>21</v>
      </c>
      <c r="Q61" s="1" t="s">
        <v>14</v>
      </c>
      <c r="R61" s="1">
        <v>28</v>
      </c>
      <c r="S61" s="25">
        <f t="shared" si="6"/>
        <v>1.59</v>
      </c>
    </row>
    <row r="62" spans="16:19" x14ac:dyDescent="0.25">
      <c r="P62" t="s">
        <v>21</v>
      </c>
      <c r="Q62" s="1" t="s">
        <v>18</v>
      </c>
      <c r="R62" s="1">
        <v>28</v>
      </c>
      <c r="S62" s="25">
        <f t="shared" si="6"/>
        <v>1.03</v>
      </c>
    </row>
    <row r="63" spans="16:19" x14ac:dyDescent="0.25">
      <c r="P63" t="s">
        <v>21</v>
      </c>
      <c r="Q63" s="1" t="s">
        <v>18</v>
      </c>
      <c r="R63" s="1">
        <v>28</v>
      </c>
      <c r="S63" s="25">
        <f t="shared" si="6"/>
        <v>0.83</v>
      </c>
    </row>
    <row r="64" spans="16:19" x14ac:dyDescent="0.25">
      <c r="P64" t="s">
        <v>21</v>
      </c>
      <c r="Q64" s="1" t="s">
        <v>18</v>
      </c>
      <c r="R64" s="1">
        <v>28</v>
      </c>
      <c r="S64" s="25">
        <f t="shared" si="6"/>
        <v>0.9</v>
      </c>
    </row>
    <row r="65" spans="16:19" x14ac:dyDescent="0.25">
      <c r="P65" t="s">
        <v>21</v>
      </c>
      <c r="Q65" s="1" t="s">
        <v>5</v>
      </c>
      <c r="R65" s="1">
        <v>42</v>
      </c>
      <c r="S65" s="25">
        <f>M23</f>
        <v>2.62</v>
      </c>
    </row>
    <row r="66" spans="16:19" x14ac:dyDescent="0.25">
      <c r="P66" t="s">
        <v>21</v>
      </c>
      <c r="Q66" s="1" t="s">
        <v>5</v>
      </c>
      <c r="R66" s="1">
        <v>42</v>
      </c>
      <c r="S66" s="25">
        <f t="shared" ref="S66:S73" si="7">M24</f>
        <v>1.86</v>
      </c>
    </row>
    <row r="67" spans="16:19" x14ac:dyDescent="0.25">
      <c r="P67" t="s">
        <v>21</v>
      </c>
      <c r="Q67" s="1" t="s">
        <v>5</v>
      </c>
      <c r="R67" s="1">
        <v>42</v>
      </c>
      <c r="S67" s="25">
        <f t="shared" si="7"/>
        <v>1.93</v>
      </c>
    </row>
    <row r="68" spans="16:19" x14ac:dyDescent="0.25">
      <c r="P68" t="s">
        <v>21</v>
      </c>
      <c r="Q68" s="1" t="s">
        <v>14</v>
      </c>
      <c r="R68" s="1">
        <v>42</v>
      </c>
      <c r="S68" s="25">
        <f t="shared" si="7"/>
        <v>1.72</v>
      </c>
    </row>
    <row r="69" spans="16:19" x14ac:dyDescent="0.25">
      <c r="P69" t="s">
        <v>21</v>
      </c>
      <c r="Q69" s="1" t="s">
        <v>14</v>
      </c>
      <c r="R69" s="1">
        <v>42</v>
      </c>
      <c r="S69" s="25">
        <f t="shared" si="7"/>
        <v>1.79</v>
      </c>
    </row>
    <row r="70" spans="16:19" x14ac:dyDescent="0.25">
      <c r="P70" t="s">
        <v>21</v>
      </c>
      <c r="Q70" s="1" t="s">
        <v>14</v>
      </c>
      <c r="R70" s="1">
        <v>42</v>
      </c>
      <c r="S70" s="25">
        <f t="shared" si="7"/>
        <v>1.52</v>
      </c>
    </row>
    <row r="71" spans="16:19" x14ac:dyDescent="0.25">
      <c r="P71" t="s">
        <v>21</v>
      </c>
      <c r="Q71" s="1" t="s">
        <v>18</v>
      </c>
      <c r="R71" s="1">
        <v>42</v>
      </c>
      <c r="S71" s="25">
        <f t="shared" si="7"/>
        <v>1.52</v>
      </c>
    </row>
    <row r="72" spans="16:19" x14ac:dyDescent="0.25">
      <c r="P72" t="s">
        <v>21</v>
      </c>
      <c r="Q72" s="1" t="s">
        <v>18</v>
      </c>
      <c r="R72" s="1">
        <v>42</v>
      </c>
      <c r="S72" s="25">
        <f t="shared" si="7"/>
        <v>1.1000000000000001</v>
      </c>
    </row>
    <row r="73" spans="16:19" x14ac:dyDescent="0.25">
      <c r="P73" t="s">
        <v>21</v>
      </c>
      <c r="Q73" s="1" t="s">
        <v>18</v>
      </c>
      <c r="R73" s="1">
        <v>42</v>
      </c>
      <c r="S73" s="25">
        <f t="shared" si="7"/>
        <v>0.97</v>
      </c>
    </row>
  </sheetData>
  <mergeCells count="60">
    <mergeCell ref="A29:A31"/>
    <mergeCell ref="B29:B31"/>
    <mergeCell ref="E29:E31"/>
    <mergeCell ref="H29:H31"/>
    <mergeCell ref="K29:K31"/>
    <mergeCell ref="N29:N31"/>
    <mergeCell ref="A26:A28"/>
    <mergeCell ref="B26:B28"/>
    <mergeCell ref="E26:E28"/>
    <mergeCell ref="H26:H28"/>
    <mergeCell ref="K26:K28"/>
    <mergeCell ref="N26:N28"/>
    <mergeCell ref="L21:M21"/>
    <mergeCell ref="N21:N22"/>
    <mergeCell ref="A23:A25"/>
    <mergeCell ref="B23:B25"/>
    <mergeCell ref="E23:E25"/>
    <mergeCell ref="H23:H25"/>
    <mergeCell ref="K23:K25"/>
    <mergeCell ref="N23:N25"/>
    <mergeCell ref="A17:N18"/>
    <mergeCell ref="A19:A22"/>
    <mergeCell ref="B19:B22"/>
    <mergeCell ref="C19:N20"/>
    <mergeCell ref="C21:D21"/>
    <mergeCell ref="E21:E22"/>
    <mergeCell ref="F21:G21"/>
    <mergeCell ref="H21:H22"/>
    <mergeCell ref="I21:J21"/>
    <mergeCell ref="K21:K22"/>
    <mergeCell ref="A13:A15"/>
    <mergeCell ref="B13:B15"/>
    <mergeCell ref="E13:E15"/>
    <mergeCell ref="H13:H15"/>
    <mergeCell ref="K13:K15"/>
    <mergeCell ref="N13:N15"/>
    <mergeCell ref="A10:A12"/>
    <mergeCell ref="B10:B12"/>
    <mergeCell ref="E10:E12"/>
    <mergeCell ref="H10:H12"/>
    <mergeCell ref="K10:K12"/>
    <mergeCell ref="N10:N12"/>
    <mergeCell ref="L5:M5"/>
    <mergeCell ref="N5:N6"/>
    <mergeCell ref="A7:A9"/>
    <mergeCell ref="B7:B9"/>
    <mergeCell ref="E7:E9"/>
    <mergeCell ref="H7:H9"/>
    <mergeCell ref="K7:K9"/>
    <mergeCell ref="N7:N9"/>
    <mergeCell ref="A1:N2"/>
    <mergeCell ref="A3:A6"/>
    <mergeCell ref="B3:B6"/>
    <mergeCell ref="C3:N4"/>
    <mergeCell ref="C5:D5"/>
    <mergeCell ref="E5:E6"/>
    <mergeCell ref="F5:G5"/>
    <mergeCell ref="H5:H6"/>
    <mergeCell ref="I5:J5"/>
    <mergeCell ref="K5:K6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719E1-93DD-44A1-B675-A7A87BE458E7}">
  <dimension ref="A1:S73"/>
  <sheetViews>
    <sheetView tabSelected="1" topLeftCell="A15" zoomScale="85" zoomScaleNormal="85" workbookViewId="0">
      <selection activeCell="R38" sqref="R38"/>
    </sheetView>
  </sheetViews>
  <sheetFormatPr defaultRowHeight="15" x14ac:dyDescent="0.25"/>
  <cols>
    <col min="16" max="16" width="14.85546875" customWidth="1"/>
    <col min="17" max="17" width="12.5703125" customWidth="1"/>
    <col min="18" max="18" width="14.5703125" customWidth="1"/>
    <col min="19" max="19" width="16" customWidth="1"/>
  </cols>
  <sheetData>
    <row r="1" spans="1:19" ht="15" customHeight="1" x14ac:dyDescent="0.25">
      <c r="A1" s="27" t="s">
        <v>29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P1" t="s">
        <v>0</v>
      </c>
      <c r="Q1" t="s">
        <v>1</v>
      </c>
      <c r="R1" t="s">
        <v>2</v>
      </c>
      <c r="S1" t="s">
        <v>3</v>
      </c>
    </row>
    <row r="2" spans="1:19" ht="15.75" customHeight="1" thickBot="1" x14ac:dyDescent="0.3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P2" t="s">
        <v>4</v>
      </c>
      <c r="Q2" s="1" t="s">
        <v>5</v>
      </c>
      <c r="R2" s="1">
        <v>7</v>
      </c>
      <c r="S2" s="2">
        <f>D7</f>
        <v>3.34</v>
      </c>
    </row>
    <row r="3" spans="1:19" ht="15" customHeight="1" thickBot="1" x14ac:dyDescent="0.3">
      <c r="A3" s="19" t="s">
        <v>6</v>
      </c>
      <c r="B3" s="19" t="s">
        <v>7</v>
      </c>
      <c r="C3" s="7" t="s">
        <v>30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10"/>
      <c r="P3" t="s">
        <v>4</v>
      </c>
      <c r="Q3" s="1" t="s">
        <v>5</v>
      </c>
      <c r="R3" s="1">
        <v>7</v>
      </c>
      <c r="S3" s="2">
        <f t="shared" ref="S3:S10" si="0">D8</f>
        <v>3.66</v>
      </c>
    </row>
    <row r="4" spans="1:19" ht="15.75" thickBot="1" x14ac:dyDescent="0.3">
      <c r="A4" s="3"/>
      <c r="B4" s="3"/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31"/>
      <c r="P4" t="s">
        <v>4</v>
      </c>
      <c r="Q4" s="1" t="s">
        <v>5</v>
      </c>
      <c r="R4" s="1">
        <v>7</v>
      </c>
      <c r="S4" s="2">
        <f t="shared" si="0"/>
        <v>1.61</v>
      </c>
    </row>
    <row r="5" spans="1:19" ht="15" customHeight="1" thickBot="1" x14ac:dyDescent="0.3">
      <c r="A5" s="3"/>
      <c r="B5" s="3"/>
      <c r="C5" s="7" t="s">
        <v>9</v>
      </c>
      <c r="D5" s="8"/>
      <c r="E5" s="8" t="s">
        <v>10</v>
      </c>
      <c r="F5" s="9" t="s">
        <v>11</v>
      </c>
      <c r="G5" s="10"/>
      <c r="H5" s="11" t="s">
        <v>10</v>
      </c>
      <c r="I5" s="9" t="s">
        <v>12</v>
      </c>
      <c r="J5" s="8"/>
      <c r="K5" s="8" t="s">
        <v>10</v>
      </c>
      <c r="L5" s="9" t="s">
        <v>13</v>
      </c>
      <c r="M5" s="8"/>
      <c r="N5" s="10" t="s">
        <v>10</v>
      </c>
      <c r="P5" t="s">
        <v>4</v>
      </c>
      <c r="Q5" s="1" t="s">
        <v>14</v>
      </c>
      <c r="R5" s="1">
        <v>7</v>
      </c>
      <c r="S5" s="2">
        <f t="shared" si="0"/>
        <v>2.57</v>
      </c>
    </row>
    <row r="6" spans="1:19" ht="15.75" thickBot="1" x14ac:dyDescent="0.3">
      <c r="A6" s="12"/>
      <c r="B6" s="12"/>
      <c r="C6" s="13" t="s">
        <v>15</v>
      </c>
      <c r="D6" s="14" t="s">
        <v>16</v>
      </c>
      <c r="E6" s="15"/>
      <c r="F6" s="13" t="s">
        <v>15</v>
      </c>
      <c r="G6" s="14" t="s">
        <v>16</v>
      </c>
      <c r="H6" s="16"/>
      <c r="I6" s="13" t="s">
        <v>15</v>
      </c>
      <c r="J6" s="14" t="s">
        <v>16</v>
      </c>
      <c r="K6" s="15"/>
      <c r="L6" s="13" t="s">
        <v>15</v>
      </c>
      <c r="M6" s="14" t="s">
        <v>16</v>
      </c>
      <c r="N6" s="31"/>
      <c r="P6" t="s">
        <v>4</v>
      </c>
      <c r="Q6" s="1" t="s">
        <v>14</v>
      </c>
      <c r="R6" s="1">
        <v>7</v>
      </c>
      <c r="S6" s="2">
        <f t="shared" si="0"/>
        <v>1.08</v>
      </c>
    </row>
    <row r="7" spans="1:19" ht="15.75" customHeight="1" thickBot="1" x14ac:dyDescent="0.3">
      <c r="A7" s="19" t="s">
        <v>17</v>
      </c>
      <c r="B7" s="17">
        <v>0.5</v>
      </c>
      <c r="C7" s="34">
        <v>3100</v>
      </c>
      <c r="D7" s="29">
        <v>3.34</v>
      </c>
      <c r="E7" s="11">
        <v>2.87</v>
      </c>
      <c r="F7" s="34">
        <v>3150</v>
      </c>
      <c r="G7" s="29">
        <v>3.39</v>
      </c>
      <c r="H7" s="11">
        <v>3</v>
      </c>
      <c r="I7" s="34">
        <v>2400</v>
      </c>
      <c r="J7" s="29">
        <v>2.58</v>
      </c>
      <c r="K7" s="19">
        <v>2.87</v>
      </c>
      <c r="L7" s="34">
        <v>740</v>
      </c>
      <c r="M7" s="29">
        <v>0.8</v>
      </c>
      <c r="N7" s="7">
        <v>2.96</v>
      </c>
      <c r="P7" t="s">
        <v>4</v>
      </c>
      <c r="Q7" s="1" t="s">
        <v>14</v>
      </c>
      <c r="R7" s="1">
        <v>7</v>
      </c>
      <c r="S7" s="2">
        <f t="shared" si="0"/>
        <v>2.57</v>
      </c>
    </row>
    <row r="8" spans="1:19" ht="15.75" thickBot="1" x14ac:dyDescent="0.3">
      <c r="A8" s="3"/>
      <c r="B8" s="20"/>
      <c r="C8" s="34">
        <v>3400</v>
      </c>
      <c r="D8" s="29">
        <v>3.66</v>
      </c>
      <c r="E8" s="21"/>
      <c r="F8" s="34">
        <v>4400</v>
      </c>
      <c r="G8" s="29">
        <v>4.7300000000000004</v>
      </c>
      <c r="H8" s="21"/>
      <c r="I8" s="34">
        <v>4600</v>
      </c>
      <c r="J8" s="29">
        <v>4.95</v>
      </c>
      <c r="K8" s="3"/>
      <c r="L8" s="34">
        <v>3700</v>
      </c>
      <c r="M8" s="29">
        <v>3.98</v>
      </c>
      <c r="N8" s="4"/>
      <c r="P8" t="s">
        <v>4</v>
      </c>
      <c r="Q8" s="1" t="s">
        <v>18</v>
      </c>
      <c r="R8" s="1">
        <v>7</v>
      </c>
      <c r="S8" s="2">
        <f t="shared" si="0"/>
        <v>2.69</v>
      </c>
    </row>
    <row r="9" spans="1:19" ht="15.75" thickBot="1" x14ac:dyDescent="0.3">
      <c r="A9" s="12"/>
      <c r="B9" s="22"/>
      <c r="C9" s="34">
        <v>1500</v>
      </c>
      <c r="D9" s="29">
        <v>1.61</v>
      </c>
      <c r="E9" s="16"/>
      <c r="F9" s="34">
        <v>800</v>
      </c>
      <c r="G9" s="29">
        <v>0.86</v>
      </c>
      <c r="H9" s="16"/>
      <c r="I9" s="34">
        <v>1000</v>
      </c>
      <c r="J9" s="29">
        <v>1.08</v>
      </c>
      <c r="K9" s="12"/>
      <c r="L9" s="34">
        <v>3800</v>
      </c>
      <c r="M9" s="29">
        <v>4.09</v>
      </c>
      <c r="N9" s="5"/>
      <c r="P9" t="s">
        <v>4</v>
      </c>
      <c r="Q9" s="1" t="s">
        <v>18</v>
      </c>
      <c r="R9" s="1">
        <v>7</v>
      </c>
      <c r="S9" s="2">
        <f t="shared" si="0"/>
        <v>2.44</v>
      </c>
    </row>
    <row r="10" spans="1:19" ht="15.75" customHeight="1" thickBot="1" x14ac:dyDescent="0.3">
      <c r="A10" s="19" t="s">
        <v>19</v>
      </c>
      <c r="B10" s="17">
        <v>1</v>
      </c>
      <c r="C10" s="34">
        <v>2390</v>
      </c>
      <c r="D10" s="29">
        <v>2.57</v>
      </c>
      <c r="E10" s="11">
        <v>2.0699999999999998</v>
      </c>
      <c r="F10" s="34">
        <v>1890</v>
      </c>
      <c r="G10" s="29">
        <v>2.0299999999999998</v>
      </c>
      <c r="H10" s="11">
        <v>2.64</v>
      </c>
      <c r="I10" s="34">
        <v>2200</v>
      </c>
      <c r="J10" s="29">
        <v>2.37</v>
      </c>
      <c r="K10" s="19">
        <v>2.57</v>
      </c>
      <c r="L10" s="34">
        <v>3100</v>
      </c>
      <c r="M10" s="29">
        <v>3.34</v>
      </c>
      <c r="N10" s="7">
        <v>2.8</v>
      </c>
      <c r="P10" t="s">
        <v>4</v>
      </c>
      <c r="Q10" s="1" t="s">
        <v>18</v>
      </c>
      <c r="R10" s="1">
        <v>7</v>
      </c>
      <c r="S10" s="2">
        <f t="shared" si="0"/>
        <v>2.04</v>
      </c>
    </row>
    <row r="11" spans="1:19" ht="15.75" thickBot="1" x14ac:dyDescent="0.3">
      <c r="A11" s="3"/>
      <c r="B11" s="20"/>
      <c r="C11" s="34">
        <v>1000</v>
      </c>
      <c r="D11" s="29">
        <v>1.08</v>
      </c>
      <c r="E11" s="21"/>
      <c r="F11" s="34">
        <v>2480</v>
      </c>
      <c r="G11" s="29">
        <v>2.67</v>
      </c>
      <c r="H11" s="21"/>
      <c r="I11" s="34">
        <v>1160</v>
      </c>
      <c r="J11" s="29">
        <v>1.25</v>
      </c>
      <c r="K11" s="3"/>
      <c r="L11" s="34">
        <v>2900</v>
      </c>
      <c r="M11" s="29">
        <v>3.12</v>
      </c>
      <c r="N11" s="4"/>
      <c r="P11" t="s">
        <v>4</v>
      </c>
      <c r="Q11" s="1" t="s">
        <v>5</v>
      </c>
      <c r="R11" s="1">
        <v>14</v>
      </c>
      <c r="S11" s="23">
        <f>G7</f>
        <v>3.39</v>
      </c>
    </row>
    <row r="12" spans="1:19" ht="15.75" thickBot="1" x14ac:dyDescent="0.3">
      <c r="A12" s="12"/>
      <c r="B12" s="22"/>
      <c r="C12" s="34">
        <v>2390</v>
      </c>
      <c r="D12" s="29">
        <v>2.57</v>
      </c>
      <c r="E12" s="16"/>
      <c r="F12" s="34">
        <v>3000</v>
      </c>
      <c r="G12" s="29">
        <v>3.23</v>
      </c>
      <c r="H12" s="16"/>
      <c r="I12" s="34">
        <v>3800</v>
      </c>
      <c r="J12" s="29">
        <v>4.09</v>
      </c>
      <c r="K12" s="12"/>
      <c r="L12" s="34">
        <v>1800</v>
      </c>
      <c r="M12" s="29">
        <v>1.94</v>
      </c>
      <c r="N12" s="5"/>
      <c r="P12" t="s">
        <v>4</v>
      </c>
      <c r="Q12" s="1" t="s">
        <v>5</v>
      </c>
      <c r="R12" s="1">
        <v>14</v>
      </c>
      <c r="S12" s="23">
        <f t="shared" ref="S12:S19" si="1">G8</f>
        <v>4.7300000000000004</v>
      </c>
    </row>
    <row r="13" spans="1:19" ht="15.75" customHeight="1" thickBot="1" x14ac:dyDescent="0.3">
      <c r="A13" s="19" t="s">
        <v>20</v>
      </c>
      <c r="B13" s="17">
        <v>2</v>
      </c>
      <c r="C13" s="34">
        <v>2500</v>
      </c>
      <c r="D13" s="29">
        <v>2.69</v>
      </c>
      <c r="E13" s="11">
        <v>2.39</v>
      </c>
      <c r="F13" s="34">
        <v>2700</v>
      </c>
      <c r="G13" s="29">
        <v>2.91</v>
      </c>
      <c r="H13" s="11">
        <v>2.46</v>
      </c>
      <c r="I13" s="34">
        <v>3400</v>
      </c>
      <c r="J13" s="29">
        <v>3.66</v>
      </c>
      <c r="K13" s="19">
        <v>2.58</v>
      </c>
      <c r="L13" s="34">
        <v>2500</v>
      </c>
      <c r="M13" s="29">
        <v>2.69</v>
      </c>
      <c r="N13" s="7">
        <v>2.73</v>
      </c>
      <c r="P13" t="s">
        <v>4</v>
      </c>
      <c r="Q13" s="1" t="s">
        <v>5</v>
      </c>
      <c r="R13" s="1">
        <v>14</v>
      </c>
      <c r="S13" s="23">
        <f t="shared" si="1"/>
        <v>0.86</v>
      </c>
    </row>
    <row r="14" spans="1:19" ht="15.75" thickBot="1" x14ac:dyDescent="0.3">
      <c r="A14" s="3"/>
      <c r="B14" s="20"/>
      <c r="C14" s="34">
        <v>2270</v>
      </c>
      <c r="D14" s="29">
        <v>2.44</v>
      </c>
      <c r="E14" s="21"/>
      <c r="F14" s="34">
        <v>1560</v>
      </c>
      <c r="G14" s="29">
        <v>1.68</v>
      </c>
      <c r="H14" s="21"/>
      <c r="I14" s="34">
        <v>2600</v>
      </c>
      <c r="J14" s="29">
        <v>2.8</v>
      </c>
      <c r="K14" s="3"/>
      <c r="L14" s="34">
        <v>3420</v>
      </c>
      <c r="M14" s="29">
        <v>3.68</v>
      </c>
      <c r="N14" s="4"/>
      <c r="P14" t="s">
        <v>4</v>
      </c>
      <c r="Q14" s="1" t="s">
        <v>14</v>
      </c>
      <c r="R14" s="1">
        <v>14</v>
      </c>
      <c r="S14" s="23">
        <f t="shared" si="1"/>
        <v>2.0299999999999998</v>
      </c>
    </row>
    <row r="15" spans="1:19" ht="15.75" thickBot="1" x14ac:dyDescent="0.3">
      <c r="A15" s="12"/>
      <c r="B15" s="22"/>
      <c r="C15" s="34">
        <v>1900</v>
      </c>
      <c r="D15" s="29">
        <v>2.04</v>
      </c>
      <c r="E15" s="16"/>
      <c r="F15" s="34">
        <v>2600</v>
      </c>
      <c r="G15" s="29">
        <v>2.8</v>
      </c>
      <c r="H15" s="16"/>
      <c r="I15" s="34">
        <v>1200</v>
      </c>
      <c r="J15" s="29">
        <v>1.29</v>
      </c>
      <c r="K15" s="12"/>
      <c r="L15" s="34">
        <v>1700</v>
      </c>
      <c r="M15" s="29">
        <v>1.83</v>
      </c>
      <c r="N15" s="5"/>
      <c r="P15" t="s">
        <v>4</v>
      </c>
      <c r="Q15" s="1" t="s">
        <v>14</v>
      </c>
      <c r="R15" s="1">
        <v>14</v>
      </c>
      <c r="S15" s="23">
        <f t="shared" si="1"/>
        <v>2.67</v>
      </c>
    </row>
    <row r="16" spans="1:19" x14ac:dyDescent="0.25">
      <c r="P16" t="s">
        <v>4</v>
      </c>
      <c r="Q16" s="1" t="s">
        <v>14</v>
      </c>
      <c r="R16" s="1">
        <v>14</v>
      </c>
      <c r="S16" s="23">
        <f t="shared" si="1"/>
        <v>3.23</v>
      </c>
    </row>
    <row r="17" spans="1:19" ht="15" customHeight="1" x14ac:dyDescent="0.25">
      <c r="A17" s="27" t="s">
        <v>31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P17" t="s">
        <v>4</v>
      </c>
      <c r="Q17" s="1" t="s">
        <v>18</v>
      </c>
      <c r="R17" s="1">
        <v>14</v>
      </c>
      <c r="S17" s="23">
        <f t="shared" si="1"/>
        <v>2.91</v>
      </c>
    </row>
    <row r="18" spans="1:19" ht="15.75" customHeight="1" thickBot="1" x14ac:dyDescent="0.3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P18" t="s">
        <v>4</v>
      </c>
      <c r="Q18" s="1" t="s">
        <v>18</v>
      </c>
      <c r="R18" s="1">
        <v>14</v>
      </c>
      <c r="S18" s="23">
        <f t="shared" si="1"/>
        <v>1.68</v>
      </c>
    </row>
    <row r="19" spans="1:19" ht="15" customHeight="1" x14ac:dyDescent="0.25">
      <c r="A19" s="19" t="s">
        <v>6</v>
      </c>
      <c r="B19" s="19" t="s">
        <v>7</v>
      </c>
      <c r="C19" s="7" t="s">
        <v>30</v>
      </c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10"/>
      <c r="P19" t="s">
        <v>4</v>
      </c>
      <c r="Q19" s="1" t="s">
        <v>18</v>
      </c>
      <c r="R19" s="1">
        <v>14</v>
      </c>
      <c r="S19" s="23">
        <f t="shared" si="1"/>
        <v>2.8</v>
      </c>
    </row>
    <row r="20" spans="1:19" ht="15.75" thickBot="1" x14ac:dyDescent="0.3">
      <c r="A20" s="3"/>
      <c r="B20" s="3"/>
      <c r="C20" s="5"/>
      <c r="D20" s="6"/>
      <c r="E20" s="6"/>
      <c r="F20" s="6"/>
      <c r="G20" s="6"/>
      <c r="H20" s="6"/>
      <c r="I20" s="6"/>
      <c r="J20" s="6"/>
      <c r="K20" s="6"/>
      <c r="L20" s="6"/>
      <c r="M20" s="6"/>
      <c r="N20" s="31"/>
      <c r="P20" t="s">
        <v>4</v>
      </c>
      <c r="Q20" s="1" t="s">
        <v>5</v>
      </c>
      <c r="R20" s="1">
        <v>28</v>
      </c>
      <c r="S20" s="24">
        <f>J7</f>
        <v>2.58</v>
      </c>
    </row>
    <row r="21" spans="1:19" ht="15" customHeight="1" x14ac:dyDescent="0.25">
      <c r="A21" s="3"/>
      <c r="B21" s="3"/>
      <c r="C21" s="7" t="s">
        <v>9</v>
      </c>
      <c r="D21" s="8"/>
      <c r="E21" s="8" t="s">
        <v>10</v>
      </c>
      <c r="F21" s="9" t="s">
        <v>11</v>
      </c>
      <c r="G21" s="10"/>
      <c r="H21" s="11" t="s">
        <v>10</v>
      </c>
      <c r="I21" s="9" t="s">
        <v>12</v>
      </c>
      <c r="J21" s="8"/>
      <c r="K21" s="8" t="s">
        <v>10</v>
      </c>
      <c r="L21" s="9" t="s">
        <v>13</v>
      </c>
      <c r="M21" s="8"/>
      <c r="N21" s="10" t="s">
        <v>10</v>
      </c>
      <c r="P21" t="s">
        <v>4</v>
      </c>
      <c r="Q21" s="1" t="s">
        <v>5</v>
      </c>
      <c r="R21" s="1">
        <v>28</v>
      </c>
      <c r="S21" s="24">
        <f t="shared" ref="S21:S28" si="2">J8</f>
        <v>4.95</v>
      </c>
    </row>
    <row r="22" spans="1:19" ht="15.75" thickBot="1" x14ac:dyDescent="0.3">
      <c r="A22" s="12"/>
      <c r="B22" s="12"/>
      <c r="C22" s="13" t="s">
        <v>15</v>
      </c>
      <c r="D22" s="14" t="s">
        <v>16</v>
      </c>
      <c r="E22" s="15"/>
      <c r="F22" s="13" t="s">
        <v>15</v>
      </c>
      <c r="G22" s="14" t="s">
        <v>16</v>
      </c>
      <c r="H22" s="16"/>
      <c r="I22" s="13" t="s">
        <v>15</v>
      </c>
      <c r="J22" s="14" t="s">
        <v>16</v>
      </c>
      <c r="K22" s="15"/>
      <c r="L22" s="13" t="s">
        <v>15</v>
      </c>
      <c r="M22" s="14" t="s">
        <v>16</v>
      </c>
      <c r="N22" s="31"/>
      <c r="P22" t="s">
        <v>4</v>
      </c>
      <c r="Q22" s="1" t="s">
        <v>5</v>
      </c>
      <c r="R22" s="1">
        <v>28</v>
      </c>
      <c r="S22" s="24">
        <f t="shared" si="2"/>
        <v>1.08</v>
      </c>
    </row>
    <row r="23" spans="1:19" ht="15.75" customHeight="1" thickBot="1" x14ac:dyDescent="0.3">
      <c r="A23" s="19" t="s">
        <v>17</v>
      </c>
      <c r="B23" s="17">
        <v>0.5</v>
      </c>
      <c r="C23" s="34">
        <v>3100</v>
      </c>
      <c r="D23" s="29">
        <v>3.34</v>
      </c>
      <c r="E23" s="11">
        <v>2.5099999999999998</v>
      </c>
      <c r="F23" s="34">
        <v>2600</v>
      </c>
      <c r="G23" s="29">
        <v>2.8</v>
      </c>
      <c r="H23" s="11">
        <v>2.69</v>
      </c>
      <c r="I23" s="34">
        <v>2400</v>
      </c>
      <c r="J23" s="29">
        <v>2.58</v>
      </c>
      <c r="K23" s="19">
        <v>2.73</v>
      </c>
      <c r="L23" s="34">
        <v>2800</v>
      </c>
      <c r="M23" s="29">
        <v>3.01</v>
      </c>
      <c r="N23" s="7">
        <v>2.83</v>
      </c>
      <c r="P23" t="s">
        <v>4</v>
      </c>
      <c r="Q23" s="1" t="s">
        <v>14</v>
      </c>
      <c r="R23" s="1">
        <v>28</v>
      </c>
      <c r="S23" s="24">
        <f t="shared" si="2"/>
        <v>2.37</v>
      </c>
    </row>
    <row r="24" spans="1:19" ht="15.75" thickBot="1" x14ac:dyDescent="0.3">
      <c r="A24" s="3"/>
      <c r="B24" s="20"/>
      <c r="C24" s="34">
        <v>2400</v>
      </c>
      <c r="D24" s="29">
        <v>2.58</v>
      </c>
      <c r="E24" s="21"/>
      <c r="F24" s="34">
        <v>2400</v>
      </c>
      <c r="G24" s="29">
        <v>2.58</v>
      </c>
      <c r="H24" s="21"/>
      <c r="I24" s="34">
        <v>2600</v>
      </c>
      <c r="J24" s="29">
        <v>2.8</v>
      </c>
      <c r="K24" s="3"/>
      <c r="L24" s="34">
        <v>2700</v>
      </c>
      <c r="M24" s="29">
        <v>2.91</v>
      </c>
      <c r="N24" s="4"/>
      <c r="P24" t="s">
        <v>4</v>
      </c>
      <c r="Q24" s="1" t="s">
        <v>14</v>
      </c>
      <c r="R24" s="1">
        <v>28</v>
      </c>
      <c r="S24" s="24">
        <f t="shared" si="2"/>
        <v>1.25</v>
      </c>
    </row>
    <row r="25" spans="1:19" ht="15.75" thickBot="1" x14ac:dyDescent="0.3">
      <c r="A25" s="12"/>
      <c r="B25" s="22"/>
      <c r="C25" s="34">
        <v>1500</v>
      </c>
      <c r="D25" s="29">
        <v>1.61</v>
      </c>
      <c r="E25" s="16"/>
      <c r="F25" s="34">
        <v>2500</v>
      </c>
      <c r="G25" s="29">
        <v>2.69</v>
      </c>
      <c r="H25" s="16"/>
      <c r="I25" s="34">
        <v>2600</v>
      </c>
      <c r="J25" s="29">
        <v>2.8</v>
      </c>
      <c r="K25" s="12"/>
      <c r="L25" s="34">
        <v>2400</v>
      </c>
      <c r="M25" s="29">
        <v>2.58</v>
      </c>
      <c r="N25" s="5"/>
      <c r="P25" t="s">
        <v>4</v>
      </c>
      <c r="Q25" s="1" t="s">
        <v>14</v>
      </c>
      <c r="R25" s="1">
        <v>28</v>
      </c>
      <c r="S25" s="24">
        <f t="shared" si="2"/>
        <v>4.09</v>
      </c>
    </row>
    <row r="26" spans="1:19" ht="15.75" customHeight="1" thickBot="1" x14ac:dyDescent="0.3">
      <c r="A26" s="19" t="s">
        <v>19</v>
      </c>
      <c r="B26" s="17">
        <v>1</v>
      </c>
      <c r="C26" s="34">
        <v>2390</v>
      </c>
      <c r="D26" s="29">
        <v>2.57</v>
      </c>
      <c r="E26" s="11">
        <v>2.2200000000000002</v>
      </c>
      <c r="F26" s="34">
        <v>1700</v>
      </c>
      <c r="G26" s="29">
        <v>1.83</v>
      </c>
      <c r="H26" s="11">
        <v>2.37</v>
      </c>
      <c r="I26" s="34">
        <v>2100</v>
      </c>
      <c r="J26" s="29">
        <v>2.2599999999999998</v>
      </c>
      <c r="K26" s="19">
        <v>2.4</v>
      </c>
      <c r="L26" s="34">
        <v>2900</v>
      </c>
      <c r="M26" s="29">
        <v>3.12</v>
      </c>
      <c r="N26" s="7">
        <v>2.62</v>
      </c>
      <c r="P26" t="s">
        <v>4</v>
      </c>
      <c r="Q26" s="1" t="s">
        <v>18</v>
      </c>
      <c r="R26" s="1">
        <v>28</v>
      </c>
      <c r="S26" s="24">
        <f t="shared" si="2"/>
        <v>3.66</v>
      </c>
    </row>
    <row r="27" spans="1:19" ht="15.75" thickBot="1" x14ac:dyDescent="0.3">
      <c r="A27" s="3"/>
      <c r="B27" s="20"/>
      <c r="C27" s="34">
        <v>1400</v>
      </c>
      <c r="D27" s="29">
        <v>1.51</v>
      </c>
      <c r="E27" s="21"/>
      <c r="F27" s="34">
        <v>2300</v>
      </c>
      <c r="G27" s="29">
        <v>2.48</v>
      </c>
      <c r="H27" s="21"/>
      <c r="I27" s="34">
        <v>1100</v>
      </c>
      <c r="J27" s="29">
        <v>1.18</v>
      </c>
      <c r="K27" s="3"/>
      <c r="L27" s="34">
        <v>2800</v>
      </c>
      <c r="M27" s="29">
        <v>3.01</v>
      </c>
      <c r="N27" s="4"/>
      <c r="P27" t="s">
        <v>4</v>
      </c>
      <c r="Q27" s="1" t="s">
        <v>18</v>
      </c>
      <c r="R27" s="1">
        <v>28</v>
      </c>
      <c r="S27" s="24">
        <f t="shared" si="2"/>
        <v>2.8</v>
      </c>
    </row>
    <row r="28" spans="1:19" ht="15.75" thickBot="1" x14ac:dyDescent="0.3">
      <c r="A28" s="12"/>
      <c r="B28" s="22"/>
      <c r="C28" s="34">
        <v>2390</v>
      </c>
      <c r="D28" s="29">
        <v>2.57</v>
      </c>
      <c r="E28" s="16"/>
      <c r="F28" s="34">
        <v>2600</v>
      </c>
      <c r="G28" s="29">
        <v>2.8</v>
      </c>
      <c r="H28" s="16"/>
      <c r="I28" s="34">
        <v>3500</v>
      </c>
      <c r="J28" s="29">
        <v>3.77</v>
      </c>
      <c r="K28" s="12"/>
      <c r="L28" s="34">
        <v>1600</v>
      </c>
      <c r="M28" s="29">
        <v>1.72</v>
      </c>
      <c r="N28" s="5"/>
      <c r="P28" t="s">
        <v>4</v>
      </c>
      <c r="Q28" s="1" t="s">
        <v>18</v>
      </c>
      <c r="R28" s="1">
        <v>28</v>
      </c>
      <c r="S28" s="24">
        <f t="shared" si="2"/>
        <v>1.29</v>
      </c>
    </row>
    <row r="29" spans="1:19" ht="15.75" customHeight="1" thickBot="1" x14ac:dyDescent="0.3">
      <c r="A29" s="19" t="s">
        <v>20</v>
      </c>
      <c r="B29" s="17">
        <v>2</v>
      </c>
      <c r="C29" s="34">
        <v>2200</v>
      </c>
      <c r="D29" s="29">
        <v>2.37</v>
      </c>
      <c r="E29" s="11">
        <v>2.19</v>
      </c>
      <c r="F29" s="34">
        <v>2600</v>
      </c>
      <c r="G29" s="29">
        <v>2.8</v>
      </c>
      <c r="H29" s="11">
        <v>2.2999999999999998</v>
      </c>
      <c r="I29" s="34">
        <v>3200</v>
      </c>
      <c r="J29" s="29">
        <v>3.44</v>
      </c>
      <c r="K29" s="19">
        <v>2.62</v>
      </c>
      <c r="L29" s="34">
        <v>2400</v>
      </c>
      <c r="M29" s="29">
        <v>2.58</v>
      </c>
      <c r="N29" s="7">
        <v>2.58</v>
      </c>
      <c r="P29" t="s">
        <v>4</v>
      </c>
      <c r="Q29" s="1" t="s">
        <v>5</v>
      </c>
      <c r="R29" s="1">
        <v>42</v>
      </c>
      <c r="S29" s="25">
        <f>M7</f>
        <v>0.8</v>
      </c>
    </row>
    <row r="30" spans="1:19" ht="15.75" thickBot="1" x14ac:dyDescent="0.3">
      <c r="A30" s="3"/>
      <c r="B30" s="20"/>
      <c r="C30" s="34">
        <v>2000</v>
      </c>
      <c r="D30" s="29">
        <v>2.15</v>
      </c>
      <c r="E30" s="21"/>
      <c r="F30" s="34">
        <v>1400</v>
      </c>
      <c r="G30" s="29">
        <v>1.51</v>
      </c>
      <c r="H30" s="21"/>
      <c r="I30" s="34">
        <v>2700</v>
      </c>
      <c r="J30" s="29">
        <v>2.91</v>
      </c>
      <c r="K30" s="3"/>
      <c r="L30" s="34">
        <v>3600</v>
      </c>
      <c r="M30" s="29">
        <v>3.87</v>
      </c>
      <c r="N30" s="4"/>
      <c r="P30" t="s">
        <v>4</v>
      </c>
      <c r="Q30" s="1" t="s">
        <v>5</v>
      </c>
      <c r="R30" s="1">
        <v>42</v>
      </c>
      <c r="S30" s="25">
        <f t="shared" ref="S30:S37" si="3">M8</f>
        <v>3.98</v>
      </c>
    </row>
    <row r="31" spans="1:19" ht="15.75" thickBot="1" x14ac:dyDescent="0.3">
      <c r="A31" s="12"/>
      <c r="B31" s="22"/>
      <c r="C31" s="34">
        <v>1900</v>
      </c>
      <c r="D31" s="29">
        <v>2.04</v>
      </c>
      <c r="E31" s="16"/>
      <c r="F31" s="34">
        <v>2400</v>
      </c>
      <c r="G31" s="29">
        <v>2.58</v>
      </c>
      <c r="H31" s="16"/>
      <c r="I31" s="34">
        <v>1400</v>
      </c>
      <c r="J31" s="29">
        <v>1.51</v>
      </c>
      <c r="K31" s="12"/>
      <c r="L31" s="34">
        <v>1200</v>
      </c>
      <c r="M31" s="29">
        <v>1.29</v>
      </c>
      <c r="N31" s="5"/>
      <c r="P31" t="s">
        <v>4</v>
      </c>
      <c r="Q31" s="1" t="s">
        <v>5</v>
      </c>
      <c r="R31" s="1">
        <v>42</v>
      </c>
      <c r="S31" s="25">
        <f t="shared" si="3"/>
        <v>4.09</v>
      </c>
    </row>
    <row r="32" spans="1:19" x14ac:dyDescent="0.25">
      <c r="P32" t="s">
        <v>4</v>
      </c>
      <c r="Q32" s="1" t="s">
        <v>14</v>
      </c>
      <c r="R32" s="1">
        <v>42</v>
      </c>
      <c r="S32" s="25">
        <f t="shared" si="3"/>
        <v>3.34</v>
      </c>
    </row>
    <row r="33" spans="16:19" x14ac:dyDescent="0.25">
      <c r="P33" t="s">
        <v>4</v>
      </c>
      <c r="Q33" s="1" t="s">
        <v>14</v>
      </c>
      <c r="R33" s="1">
        <v>42</v>
      </c>
      <c r="S33" s="25">
        <f t="shared" si="3"/>
        <v>3.12</v>
      </c>
    </row>
    <row r="34" spans="16:19" x14ac:dyDescent="0.25">
      <c r="P34" t="s">
        <v>4</v>
      </c>
      <c r="Q34" s="1" t="s">
        <v>14</v>
      </c>
      <c r="R34" s="1">
        <v>42</v>
      </c>
      <c r="S34" s="25">
        <f t="shared" si="3"/>
        <v>1.94</v>
      </c>
    </row>
    <row r="35" spans="16:19" x14ac:dyDescent="0.25">
      <c r="P35" t="s">
        <v>4</v>
      </c>
      <c r="Q35" s="1" t="s">
        <v>18</v>
      </c>
      <c r="R35" s="1">
        <v>42</v>
      </c>
      <c r="S35" s="25">
        <f t="shared" si="3"/>
        <v>2.69</v>
      </c>
    </row>
    <row r="36" spans="16:19" x14ac:dyDescent="0.25">
      <c r="P36" t="s">
        <v>4</v>
      </c>
      <c r="Q36" s="1" t="s">
        <v>18</v>
      </c>
      <c r="R36" s="1">
        <v>42</v>
      </c>
      <c r="S36" s="25">
        <f t="shared" si="3"/>
        <v>3.68</v>
      </c>
    </row>
    <row r="37" spans="16:19" x14ac:dyDescent="0.25">
      <c r="P37" t="s">
        <v>4</v>
      </c>
      <c r="Q37" s="1" t="s">
        <v>18</v>
      </c>
      <c r="R37" s="1">
        <v>42</v>
      </c>
      <c r="S37" s="25">
        <f t="shared" si="3"/>
        <v>1.83</v>
      </c>
    </row>
    <row r="38" spans="16:19" x14ac:dyDescent="0.25">
      <c r="P38" t="s">
        <v>21</v>
      </c>
      <c r="Q38" s="1" t="s">
        <v>5</v>
      </c>
      <c r="R38" s="1">
        <v>7</v>
      </c>
      <c r="S38" s="26">
        <f>D23</f>
        <v>3.34</v>
      </c>
    </row>
    <row r="39" spans="16:19" x14ac:dyDescent="0.25">
      <c r="P39" t="s">
        <v>21</v>
      </c>
      <c r="Q39" s="1" t="s">
        <v>5</v>
      </c>
      <c r="R39" s="1">
        <v>7</v>
      </c>
      <c r="S39" s="26">
        <f t="shared" ref="S39:S46" si="4">D24</f>
        <v>2.58</v>
      </c>
    </row>
    <row r="40" spans="16:19" x14ac:dyDescent="0.25">
      <c r="P40" t="s">
        <v>21</v>
      </c>
      <c r="Q40" s="1" t="s">
        <v>5</v>
      </c>
      <c r="R40" s="1">
        <v>7</v>
      </c>
      <c r="S40" s="26">
        <f t="shared" si="4"/>
        <v>1.61</v>
      </c>
    </row>
    <row r="41" spans="16:19" x14ac:dyDescent="0.25">
      <c r="P41" t="s">
        <v>21</v>
      </c>
      <c r="Q41" s="1" t="s">
        <v>14</v>
      </c>
      <c r="R41" s="1">
        <v>7</v>
      </c>
      <c r="S41" s="26">
        <f t="shared" si="4"/>
        <v>2.57</v>
      </c>
    </row>
    <row r="42" spans="16:19" x14ac:dyDescent="0.25">
      <c r="P42" t="s">
        <v>21</v>
      </c>
      <c r="Q42" s="1" t="s">
        <v>14</v>
      </c>
      <c r="R42" s="1">
        <v>7</v>
      </c>
      <c r="S42" s="26">
        <f t="shared" si="4"/>
        <v>1.51</v>
      </c>
    </row>
    <row r="43" spans="16:19" x14ac:dyDescent="0.25">
      <c r="P43" t="s">
        <v>21</v>
      </c>
      <c r="Q43" s="1" t="s">
        <v>14</v>
      </c>
      <c r="R43" s="1">
        <v>7</v>
      </c>
      <c r="S43" s="26">
        <f t="shared" si="4"/>
        <v>2.57</v>
      </c>
    </row>
    <row r="44" spans="16:19" x14ac:dyDescent="0.25">
      <c r="P44" t="s">
        <v>21</v>
      </c>
      <c r="Q44" s="1" t="s">
        <v>18</v>
      </c>
      <c r="R44" s="1">
        <v>7</v>
      </c>
      <c r="S44" s="26">
        <f t="shared" si="4"/>
        <v>2.37</v>
      </c>
    </row>
    <row r="45" spans="16:19" x14ac:dyDescent="0.25">
      <c r="P45" t="s">
        <v>21</v>
      </c>
      <c r="Q45" s="1" t="s">
        <v>18</v>
      </c>
      <c r="R45" s="1">
        <v>7</v>
      </c>
      <c r="S45" s="26">
        <f t="shared" si="4"/>
        <v>2.15</v>
      </c>
    </row>
    <row r="46" spans="16:19" x14ac:dyDescent="0.25">
      <c r="P46" t="s">
        <v>21</v>
      </c>
      <c r="Q46" s="1" t="s">
        <v>18</v>
      </c>
      <c r="R46" s="1">
        <v>7</v>
      </c>
      <c r="S46" s="26">
        <f t="shared" si="4"/>
        <v>2.04</v>
      </c>
    </row>
    <row r="47" spans="16:19" x14ac:dyDescent="0.25">
      <c r="P47" t="s">
        <v>21</v>
      </c>
      <c r="Q47" s="1" t="s">
        <v>5</v>
      </c>
      <c r="R47" s="1">
        <v>14</v>
      </c>
      <c r="S47" s="25">
        <f>G23</f>
        <v>2.8</v>
      </c>
    </row>
    <row r="48" spans="16:19" x14ac:dyDescent="0.25">
      <c r="P48" t="s">
        <v>21</v>
      </c>
      <c r="Q48" s="1" t="s">
        <v>5</v>
      </c>
      <c r="R48" s="1">
        <v>14</v>
      </c>
      <c r="S48" s="25">
        <f t="shared" ref="S48:S55" si="5">G24</f>
        <v>2.58</v>
      </c>
    </row>
    <row r="49" spans="16:19" x14ac:dyDescent="0.25">
      <c r="P49" t="s">
        <v>21</v>
      </c>
      <c r="Q49" s="1" t="s">
        <v>5</v>
      </c>
      <c r="R49" s="1">
        <v>14</v>
      </c>
      <c r="S49" s="25">
        <f t="shared" si="5"/>
        <v>2.69</v>
      </c>
    </row>
    <row r="50" spans="16:19" x14ac:dyDescent="0.25">
      <c r="P50" t="s">
        <v>21</v>
      </c>
      <c r="Q50" s="1" t="s">
        <v>14</v>
      </c>
      <c r="R50" s="1">
        <v>14</v>
      </c>
      <c r="S50" s="25">
        <f t="shared" si="5"/>
        <v>1.83</v>
      </c>
    </row>
    <row r="51" spans="16:19" x14ac:dyDescent="0.25">
      <c r="P51" t="s">
        <v>21</v>
      </c>
      <c r="Q51" s="1" t="s">
        <v>14</v>
      </c>
      <c r="R51" s="1">
        <v>14</v>
      </c>
      <c r="S51" s="25">
        <f t="shared" si="5"/>
        <v>2.48</v>
      </c>
    </row>
    <row r="52" spans="16:19" x14ac:dyDescent="0.25">
      <c r="P52" t="s">
        <v>21</v>
      </c>
      <c r="Q52" s="1" t="s">
        <v>14</v>
      </c>
      <c r="R52" s="1">
        <v>14</v>
      </c>
      <c r="S52" s="25">
        <f t="shared" si="5"/>
        <v>2.8</v>
      </c>
    </row>
    <row r="53" spans="16:19" x14ac:dyDescent="0.25">
      <c r="P53" t="s">
        <v>21</v>
      </c>
      <c r="Q53" s="1" t="s">
        <v>18</v>
      </c>
      <c r="R53" s="1">
        <v>14</v>
      </c>
      <c r="S53" s="25">
        <f t="shared" si="5"/>
        <v>2.8</v>
      </c>
    </row>
    <row r="54" spans="16:19" x14ac:dyDescent="0.25">
      <c r="P54" t="s">
        <v>21</v>
      </c>
      <c r="Q54" s="1" t="s">
        <v>18</v>
      </c>
      <c r="R54" s="1">
        <v>14</v>
      </c>
      <c r="S54" s="25">
        <f t="shared" si="5"/>
        <v>1.51</v>
      </c>
    </row>
    <row r="55" spans="16:19" x14ac:dyDescent="0.25">
      <c r="P55" t="s">
        <v>21</v>
      </c>
      <c r="Q55" s="1" t="s">
        <v>18</v>
      </c>
      <c r="R55" s="1">
        <v>14</v>
      </c>
      <c r="S55" s="25">
        <f t="shared" si="5"/>
        <v>2.58</v>
      </c>
    </row>
    <row r="56" spans="16:19" x14ac:dyDescent="0.25">
      <c r="P56" t="s">
        <v>21</v>
      </c>
      <c r="Q56" s="1" t="s">
        <v>5</v>
      </c>
      <c r="R56" s="1">
        <v>28</v>
      </c>
      <c r="S56" s="25">
        <f>J23</f>
        <v>2.58</v>
      </c>
    </row>
    <row r="57" spans="16:19" x14ac:dyDescent="0.25">
      <c r="P57" t="s">
        <v>21</v>
      </c>
      <c r="Q57" s="1" t="s">
        <v>5</v>
      </c>
      <c r="R57" s="1">
        <v>28</v>
      </c>
      <c r="S57" s="25">
        <f t="shared" ref="S57:S64" si="6">J24</f>
        <v>2.8</v>
      </c>
    </row>
    <row r="58" spans="16:19" x14ac:dyDescent="0.25">
      <c r="P58" t="s">
        <v>21</v>
      </c>
      <c r="Q58" s="1" t="s">
        <v>5</v>
      </c>
      <c r="R58" s="1">
        <v>28</v>
      </c>
      <c r="S58" s="25">
        <f t="shared" si="6"/>
        <v>2.8</v>
      </c>
    </row>
    <row r="59" spans="16:19" x14ac:dyDescent="0.25">
      <c r="P59" t="s">
        <v>21</v>
      </c>
      <c r="Q59" s="1" t="s">
        <v>14</v>
      </c>
      <c r="R59" s="1">
        <v>28</v>
      </c>
      <c r="S59" s="25">
        <f t="shared" si="6"/>
        <v>2.2599999999999998</v>
      </c>
    </row>
    <row r="60" spans="16:19" x14ac:dyDescent="0.25">
      <c r="P60" t="s">
        <v>21</v>
      </c>
      <c r="Q60" s="1" t="s">
        <v>14</v>
      </c>
      <c r="R60" s="1">
        <v>28</v>
      </c>
      <c r="S60" s="25">
        <f t="shared" si="6"/>
        <v>1.18</v>
      </c>
    </row>
    <row r="61" spans="16:19" x14ac:dyDescent="0.25">
      <c r="P61" t="s">
        <v>21</v>
      </c>
      <c r="Q61" s="1" t="s">
        <v>14</v>
      </c>
      <c r="R61" s="1">
        <v>28</v>
      </c>
      <c r="S61" s="25">
        <f t="shared" si="6"/>
        <v>3.77</v>
      </c>
    </row>
    <row r="62" spans="16:19" x14ac:dyDescent="0.25">
      <c r="P62" t="s">
        <v>21</v>
      </c>
      <c r="Q62" s="1" t="s">
        <v>18</v>
      </c>
      <c r="R62" s="1">
        <v>28</v>
      </c>
      <c r="S62" s="25">
        <f t="shared" si="6"/>
        <v>3.44</v>
      </c>
    </row>
    <row r="63" spans="16:19" x14ac:dyDescent="0.25">
      <c r="P63" t="s">
        <v>21</v>
      </c>
      <c r="Q63" s="1" t="s">
        <v>18</v>
      </c>
      <c r="R63" s="1">
        <v>28</v>
      </c>
      <c r="S63" s="25">
        <f t="shared" si="6"/>
        <v>2.91</v>
      </c>
    </row>
    <row r="64" spans="16:19" x14ac:dyDescent="0.25">
      <c r="P64" t="s">
        <v>21</v>
      </c>
      <c r="Q64" s="1" t="s">
        <v>18</v>
      </c>
      <c r="R64" s="1">
        <v>28</v>
      </c>
      <c r="S64" s="25">
        <f t="shared" si="6"/>
        <v>1.51</v>
      </c>
    </row>
    <row r="65" spans="16:19" x14ac:dyDescent="0.25">
      <c r="P65" t="s">
        <v>21</v>
      </c>
      <c r="Q65" s="1" t="s">
        <v>5</v>
      </c>
      <c r="R65" s="1">
        <v>42</v>
      </c>
      <c r="S65" s="25">
        <f>M23</f>
        <v>3.01</v>
      </c>
    </row>
    <row r="66" spans="16:19" x14ac:dyDescent="0.25">
      <c r="P66" t="s">
        <v>21</v>
      </c>
      <c r="Q66" s="1" t="s">
        <v>5</v>
      </c>
      <c r="R66" s="1">
        <v>42</v>
      </c>
      <c r="S66" s="25">
        <f t="shared" ref="S66:S73" si="7">M24</f>
        <v>2.91</v>
      </c>
    </row>
    <row r="67" spans="16:19" x14ac:dyDescent="0.25">
      <c r="P67" t="s">
        <v>21</v>
      </c>
      <c r="Q67" s="1" t="s">
        <v>5</v>
      </c>
      <c r="R67" s="1">
        <v>42</v>
      </c>
      <c r="S67" s="25">
        <f t="shared" si="7"/>
        <v>2.58</v>
      </c>
    </row>
    <row r="68" spans="16:19" x14ac:dyDescent="0.25">
      <c r="P68" t="s">
        <v>21</v>
      </c>
      <c r="Q68" s="1" t="s">
        <v>14</v>
      </c>
      <c r="R68" s="1">
        <v>42</v>
      </c>
      <c r="S68" s="25">
        <f t="shared" si="7"/>
        <v>3.12</v>
      </c>
    </row>
    <row r="69" spans="16:19" x14ac:dyDescent="0.25">
      <c r="P69" t="s">
        <v>21</v>
      </c>
      <c r="Q69" s="1" t="s">
        <v>14</v>
      </c>
      <c r="R69" s="1">
        <v>42</v>
      </c>
      <c r="S69" s="25">
        <f t="shared" si="7"/>
        <v>3.01</v>
      </c>
    </row>
    <row r="70" spans="16:19" x14ac:dyDescent="0.25">
      <c r="P70" t="s">
        <v>21</v>
      </c>
      <c r="Q70" s="1" t="s">
        <v>14</v>
      </c>
      <c r="R70" s="1">
        <v>42</v>
      </c>
      <c r="S70" s="25">
        <f t="shared" si="7"/>
        <v>1.72</v>
      </c>
    </row>
    <row r="71" spans="16:19" x14ac:dyDescent="0.25">
      <c r="P71" t="s">
        <v>21</v>
      </c>
      <c r="Q71" s="1" t="s">
        <v>18</v>
      </c>
      <c r="R71" s="1">
        <v>42</v>
      </c>
      <c r="S71" s="25">
        <f t="shared" si="7"/>
        <v>2.58</v>
      </c>
    </row>
    <row r="72" spans="16:19" x14ac:dyDescent="0.25">
      <c r="P72" t="s">
        <v>21</v>
      </c>
      <c r="Q72" s="1" t="s">
        <v>18</v>
      </c>
      <c r="R72" s="1">
        <v>42</v>
      </c>
      <c r="S72" s="25">
        <f t="shared" si="7"/>
        <v>3.87</v>
      </c>
    </row>
    <row r="73" spans="16:19" x14ac:dyDescent="0.25">
      <c r="P73" t="s">
        <v>21</v>
      </c>
      <c r="Q73" s="1" t="s">
        <v>18</v>
      </c>
      <c r="R73" s="1">
        <v>42</v>
      </c>
      <c r="S73" s="25">
        <f t="shared" si="7"/>
        <v>1.29</v>
      </c>
    </row>
  </sheetData>
  <mergeCells count="60">
    <mergeCell ref="A29:A31"/>
    <mergeCell ref="B29:B31"/>
    <mergeCell ref="E29:E31"/>
    <mergeCell ref="H29:H31"/>
    <mergeCell ref="K29:K31"/>
    <mergeCell ref="N29:N31"/>
    <mergeCell ref="A26:A28"/>
    <mergeCell ref="B26:B28"/>
    <mergeCell ref="E26:E28"/>
    <mergeCell ref="H26:H28"/>
    <mergeCell ref="K26:K28"/>
    <mergeCell ref="N26:N28"/>
    <mergeCell ref="L21:M21"/>
    <mergeCell ref="N21:N22"/>
    <mergeCell ref="A23:A25"/>
    <mergeCell ref="B23:B25"/>
    <mergeCell ref="E23:E25"/>
    <mergeCell ref="H23:H25"/>
    <mergeCell ref="K23:K25"/>
    <mergeCell ref="N23:N25"/>
    <mergeCell ref="A17:N18"/>
    <mergeCell ref="A19:A22"/>
    <mergeCell ref="B19:B22"/>
    <mergeCell ref="C19:N20"/>
    <mergeCell ref="C21:D21"/>
    <mergeCell ref="E21:E22"/>
    <mergeCell ref="F21:G21"/>
    <mergeCell ref="H21:H22"/>
    <mergeCell ref="I21:J21"/>
    <mergeCell ref="K21:K22"/>
    <mergeCell ref="A13:A15"/>
    <mergeCell ref="B13:B15"/>
    <mergeCell ref="E13:E15"/>
    <mergeCell ref="H13:H15"/>
    <mergeCell ref="K13:K15"/>
    <mergeCell ref="N13:N15"/>
    <mergeCell ref="A10:A12"/>
    <mergeCell ref="B10:B12"/>
    <mergeCell ref="E10:E12"/>
    <mergeCell ref="H10:H12"/>
    <mergeCell ref="K10:K12"/>
    <mergeCell ref="N10:N12"/>
    <mergeCell ref="L5:M5"/>
    <mergeCell ref="N5:N6"/>
    <mergeCell ref="A7:A9"/>
    <mergeCell ref="B7:B9"/>
    <mergeCell ref="E7:E9"/>
    <mergeCell ref="H7:H9"/>
    <mergeCell ref="K7:K9"/>
    <mergeCell ref="N7:N9"/>
    <mergeCell ref="A1:N2"/>
    <mergeCell ref="A3:A6"/>
    <mergeCell ref="B3:B6"/>
    <mergeCell ref="C3:N4"/>
    <mergeCell ref="C5:D5"/>
    <mergeCell ref="E5:E6"/>
    <mergeCell ref="F5:G5"/>
    <mergeCell ref="H5:H6"/>
    <mergeCell ref="I5:J5"/>
    <mergeCell ref="K5:K6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WC FABGM WWOP</vt:lpstr>
      <vt:lpstr>WC FABGM COMPRESSIVE WP VS WOP </vt:lpstr>
      <vt:lpstr>WC FABGM TENSILE WP VS WOP</vt:lpstr>
      <vt:lpstr>WC FABGM FLEXURAL WP VS WOP</vt:lpstr>
      <vt:lpstr>WC FABGM BOND WP VS WOP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Crizepvill Dumalaog</dc:creator>
  <cp:lastModifiedBy>Crizepvill Dumalaog</cp:lastModifiedBy>
  <dcterms:created xsi:type="dcterms:W3CDTF">2023-07-30T12:55:33Z</dcterms:created>
  <dcterms:modified xsi:type="dcterms:W3CDTF">2023-07-30T13:07:50Z</dcterms:modified>
</cp:coreProperties>
</file>