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ysp-cloud.kp.org/personal/keddi_r_leblanc_kp_org/Documents/1-Natl Rev Cycle/1-RC Business Case/Hospital Pricing Transparency Regulation/2022 Charges/Final/SCAL/"/>
    </mc:Choice>
  </mc:AlternateContent>
  <xr:revisionPtr revIDLastSave="2" documentId="8_{FBADCEB6-806B-4575-AAB5-64AAB2C17BF3}" xr6:coauthVersionLast="46" xr6:coauthVersionMax="46" xr10:uidLastSave="{0D614C07-3DEE-4610-A122-0DE0727D91D4}"/>
  <bookViews>
    <workbookView xWindow="33120" yWindow="4320" windowWidth="21600" windowHeight="11370" xr2:uid="{F4FC24B9-0098-47C6-8907-3ADCB56C2DF2}"/>
  </bookViews>
  <sheets>
    <sheet name="INTRODUCTION" sheetId="2" r:id="rId1"/>
    <sheet name="SCAL Shoppable" sheetId="1" r:id="rId2"/>
  </sheets>
  <definedNames>
    <definedName name="_xlnm._FilterDatabase" localSheetId="1" hidden="1">'SCAL Shoppable'!$A$4:$J$330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30" i="1" l="1"/>
  <c r="C329" i="1"/>
  <c r="C328" i="1"/>
  <c r="C327" i="1"/>
  <c r="C326" i="1"/>
  <c r="C325" i="1"/>
  <c r="C323" i="1"/>
  <c r="C322" i="1"/>
  <c r="C321" i="1"/>
  <c r="C320" i="1"/>
  <c r="C319" i="1"/>
  <c r="C318" i="1"/>
  <c r="C316" i="1"/>
  <c r="C315" i="1"/>
  <c r="C314" i="1"/>
  <c r="C313" i="1"/>
  <c r="C312" i="1"/>
  <c r="C311" i="1"/>
  <c r="C309" i="1"/>
  <c r="C308"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1" i="1"/>
  <c r="C270" i="1"/>
  <c r="C269" i="1"/>
  <c r="C268" i="1"/>
  <c r="C267" i="1"/>
  <c r="C266" i="1"/>
  <c r="C251" i="1"/>
  <c r="C250" i="1"/>
  <c r="C248" i="1"/>
  <c r="C247" i="1"/>
  <c r="C246" i="1"/>
  <c r="C245" i="1"/>
  <c r="C244" i="1"/>
  <c r="C243" i="1"/>
  <c r="C242" i="1"/>
  <c r="C240" i="1"/>
  <c r="C23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7" i="1"/>
  <c r="C166" i="1"/>
  <c r="C164" i="1"/>
  <c r="C163" i="1"/>
  <c r="C162" i="1"/>
  <c r="C161"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0" i="1"/>
  <c r="C129" i="1"/>
  <c r="C128" i="1"/>
  <c r="C127" i="1"/>
  <c r="C126" i="1"/>
  <c r="C125" i="1"/>
  <c r="C124" i="1"/>
  <c r="C123" i="1"/>
  <c r="C122" i="1"/>
  <c r="C120" i="1"/>
  <c r="C119" i="1"/>
  <c r="C118" i="1"/>
  <c r="C117" i="1"/>
  <c r="C116" i="1"/>
  <c r="C115" i="1"/>
  <c r="C114" i="1"/>
  <c r="C113" i="1"/>
  <c r="C112" i="1"/>
  <c r="C111" i="1"/>
  <c r="C110" i="1"/>
  <c r="C108" i="1"/>
  <c r="C107" i="1"/>
  <c r="C106" i="1"/>
  <c r="C105" i="1"/>
  <c r="C104" i="1"/>
  <c r="C103" i="1"/>
  <c r="C102" i="1"/>
  <c r="C101" i="1"/>
  <c r="C100" i="1"/>
  <c r="C98" i="1"/>
  <c r="C97" i="1"/>
  <c r="C96" i="1"/>
  <c r="C95" i="1"/>
  <c r="C94" i="1"/>
  <c r="C93" i="1"/>
  <c r="C92" i="1"/>
  <c r="C91" i="1"/>
  <c r="C90" i="1"/>
  <c r="C89" i="1"/>
  <c r="C88" i="1"/>
  <c r="C87" i="1"/>
  <c r="C86" i="1"/>
  <c r="C85" i="1"/>
  <c r="C84" i="1"/>
  <c r="C83" i="1"/>
  <c r="C82" i="1"/>
  <c r="C81" i="1"/>
  <c r="C80" i="1"/>
  <c r="C79" i="1"/>
  <c r="C78" i="1"/>
  <c r="C77" i="1"/>
  <c r="C76" i="1"/>
  <c r="C75" i="1"/>
  <c r="C74" i="1"/>
  <c r="C73" i="1"/>
  <c r="C72" i="1"/>
  <c r="C70" i="1"/>
  <c r="C69" i="1"/>
  <c r="C68" i="1"/>
  <c r="C67" i="1"/>
  <c r="C66" i="1"/>
  <c r="C65" i="1"/>
  <c r="C64" i="1"/>
  <c r="C63" i="1"/>
  <c r="C62" i="1"/>
  <c r="C61" i="1"/>
  <c r="C59" i="1"/>
  <c r="C58" i="1"/>
  <c r="C57" i="1"/>
  <c r="C56" i="1"/>
  <c r="C55" i="1"/>
  <c r="C54" i="1"/>
  <c r="C52" i="1"/>
  <c r="C51" i="1"/>
  <c r="C48" i="1"/>
  <c r="C47" i="1"/>
  <c r="C46" i="1"/>
  <c r="C45" i="1"/>
  <c r="C42" i="1"/>
  <c r="C41" i="1"/>
  <c r="C40" i="1"/>
  <c r="C39" i="1"/>
  <c r="C38" i="1"/>
  <c r="C37" i="1"/>
  <c r="C36" i="1"/>
  <c r="C35" i="1"/>
  <c r="C34" i="1"/>
  <c r="C33" i="1"/>
</calcChain>
</file>

<file path=xl/sharedStrings.xml><?xml version="1.0" encoding="utf-8"?>
<sst xmlns="http://schemas.openxmlformats.org/spreadsheetml/2006/main" count="1724" uniqueCount="360">
  <si>
    <t xml:space="preserve">Evaluation &amp; Management Services </t>
  </si>
  <si>
    <t xml:space="preserve">Psychotherapy, 30 min </t>
  </si>
  <si>
    <t xml:space="preserve">Psychotherapy, 45 min </t>
  </si>
  <si>
    <t xml:space="preserve">Psychotherapy, 60 min </t>
  </si>
  <si>
    <t>Family psychotherapy, not including patient, 50 min</t>
  </si>
  <si>
    <t>Family psychotherapy, including patient, 50 min</t>
  </si>
  <si>
    <t xml:space="preserve">Group psychotherapy </t>
  </si>
  <si>
    <t>6551/6546</t>
  </si>
  <si>
    <t xml:space="preserve">New patient office or other outpatient visit, typically 30 min </t>
  </si>
  <si>
    <t>6547/6552</t>
  </si>
  <si>
    <t xml:space="preserve">New patient office of other outpatient visit, typically 45 min </t>
  </si>
  <si>
    <t>6548/6553</t>
  </si>
  <si>
    <t xml:space="preserve">New patient office of other outpatient visit, typically 60 min </t>
  </si>
  <si>
    <t xml:space="preserve">Patient office consultation, typically 40 min </t>
  </si>
  <si>
    <t xml:space="preserve">Patient office consultation, typically 60 min </t>
  </si>
  <si>
    <t xml:space="preserve">Initial new patient preventive medicine evaluation (18-39 years) </t>
  </si>
  <si>
    <t xml:space="preserve">Initial new patient preventive medicine evaluation (40-64 years) </t>
  </si>
  <si>
    <t xml:space="preserve">Laboratory &amp; Pathology Services </t>
  </si>
  <si>
    <t xml:space="preserve">Basic metabolic panel </t>
  </si>
  <si>
    <t xml:space="preserve">Blood test, comprehensive group of blood chemicals </t>
  </si>
  <si>
    <t xml:space="preserve">Obstetric blood test panel </t>
  </si>
  <si>
    <t xml:space="preserve">Blood test, lipids (cholesterol and triglycerides) </t>
  </si>
  <si>
    <t xml:space="preserve">Kidney function panel test </t>
  </si>
  <si>
    <t xml:space="preserve">Liver function blood test panel </t>
  </si>
  <si>
    <t xml:space="preserve">Manual urinalysis test with examination using microscope </t>
  </si>
  <si>
    <t xml:space="preserve">Automated urinalysis test </t>
  </si>
  <si>
    <t xml:space="preserve">PSA (prostate specific antigen) </t>
  </si>
  <si>
    <t xml:space="preserve">Blood test, thyroid stimulating hormone (TSH) </t>
  </si>
  <si>
    <t xml:space="preserve">Complete blood cell count, with differential white blood cells, automated </t>
  </si>
  <si>
    <t xml:space="preserve">Complete blood count, automated </t>
  </si>
  <si>
    <t xml:space="preserve">Blood test, clotting time </t>
  </si>
  <si>
    <t xml:space="preserve">Coagulation assessment blood test </t>
  </si>
  <si>
    <t xml:space="preserve">Radiology Services </t>
  </si>
  <si>
    <t xml:space="preserve">CT scan, head or brain, without contrast </t>
  </si>
  <si>
    <t xml:space="preserve">MRI scan of brain before and after contrast </t>
  </si>
  <si>
    <t xml:space="preserve">MRI scan of lower spinal canal </t>
  </si>
  <si>
    <t xml:space="preserve">CT scan, pelvis, with contrast </t>
  </si>
  <si>
    <t xml:space="preserve">MRI scan of leg joint </t>
  </si>
  <si>
    <t xml:space="preserve">CT scan of abdomen and pelvis with contrast </t>
  </si>
  <si>
    <t xml:space="preserve">Ultrasound of abdomen </t>
  </si>
  <si>
    <t xml:space="preserve">Abdominal ultrasound of pregnant uterus (greater or equal to 14 weeks 0 days) single or first fetus </t>
  </si>
  <si>
    <t xml:space="preserve">Ultrasouind pelvis through vagina </t>
  </si>
  <si>
    <t xml:space="preserve">Mammography of one breast </t>
  </si>
  <si>
    <t xml:space="preserve">Mammography of both breasts </t>
  </si>
  <si>
    <t xml:space="preserve">Mammography, screening, bilateral </t>
  </si>
  <si>
    <t xml:space="preserve">Medicine and Surgery Services </t>
  </si>
  <si>
    <t>Cardiac valve and other major cardiothoracic procedures with cardiac catheterization with major complications or comorbidities</t>
  </si>
  <si>
    <t>Inpatient</t>
  </si>
  <si>
    <t xml:space="preserve">Spinal fusion except cervical without major comorbid conditions or complications (MCC)  </t>
  </si>
  <si>
    <t xml:space="preserve">Major joint replacement or reattachment of lower extremity without major comorbid conditions or complications (MCC). </t>
  </si>
  <si>
    <t xml:space="preserve">Cervical spinal fusion without comorbid conditions (CC) or major comorbid conditions or complications (MCC). </t>
  </si>
  <si>
    <t xml:space="preserve">Uterine and adnexa procedures for non-malignancy without comorbid conditions (CC) or major comorbid conditions or complications (MCC) </t>
  </si>
  <si>
    <t xml:space="preserve">Removal of 1 or more breast growth, open procedure </t>
  </si>
  <si>
    <t xml:space="preserve">Shaving of shoulder bone using an endoscope </t>
  </si>
  <si>
    <t xml:space="preserve">Removal of one knee cartilage using an endoscope </t>
  </si>
  <si>
    <t xml:space="preserve">Removal of tonsils and adenoid glands patient younger than age 12 </t>
  </si>
  <si>
    <t xml:space="preserve">Diagnostic examination of esophagus, stomach, and/or upper small bowel using an endoscope  </t>
  </si>
  <si>
    <t xml:space="preserve">Biopsy of the esophagus, stomach, and/or upper small bowel using an endoscope  </t>
  </si>
  <si>
    <t xml:space="preserve">Diagnostic examination of large bowel using an endoscope </t>
  </si>
  <si>
    <t xml:space="preserve">Biopsy of large bowel using an endoscope </t>
  </si>
  <si>
    <t xml:space="preserve">Removal of polyps or growths of large bowel using an endoscope </t>
  </si>
  <si>
    <t xml:space="preserve">Ultrasound examination of lower large bowel using an endoscope </t>
  </si>
  <si>
    <t xml:space="preserve">Removal of gallbladder using an endoscope </t>
  </si>
  <si>
    <t xml:space="preserve">Repair of groin hernia patient age 5 years or older </t>
  </si>
  <si>
    <t xml:space="preserve">Biopsy of prostate gland </t>
  </si>
  <si>
    <t xml:space="preserve">Surgical removal of prostate and surrounding lymph nodes using an endoscope </t>
  </si>
  <si>
    <t xml:space="preserve">Routine obstetric care for vaginal delivery, including pre-and post-delivery care </t>
  </si>
  <si>
    <t xml:space="preserve">Routine obstetric care for cesarean delivery, including pre-and post-delivery care </t>
  </si>
  <si>
    <t xml:space="preserve">Routine obstetric care for vaginal delivery after prior cesarean delivery including pre-and post-delivery care </t>
  </si>
  <si>
    <t xml:space="preserve">Injection of substance into spinal canal of lower back or sacrum using imaging guidance  </t>
  </si>
  <si>
    <t xml:space="preserve">Injections of anesthetic and/or steroid drug into lower or sacral spine nerve root using imaging guidance </t>
  </si>
  <si>
    <t xml:space="preserve">Removal of recurring cataract in lens capsule using laser </t>
  </si>
  <si>
    <t xml:space="preserve">Removal of cataract with insertion of lens </t>
  </si>
  <si>
    <t xml:space="preserve">Electrocardiogram, routine, with interpretation and report </t>
  </si>
  <si>
    <t xml:space="preserve">Insertion of catheter into left heart for diagnosis </t>
  </si>
  <si>
    <t xml:space="preserve">Sleep study </t>
  </si>
  <si>
    <t xml:space="preserve">Physical therapy, therapeutic exercise </t>
  </si>
  <si>
    <t>Blood creatinine level</t>
  </si>
  <si>
    <t>Blood test panel for electrolytes (sodium potassium, chloride, carbon dioxide)</t>
  </si>
  <si>
    <t>Blood glucose (sugar) level</t>
  </si>
  <si>
    <t>Bilirubin level</t>
  </si>
  <si>
    <t>Calcium level</t>
  </si>
  <si>
    <t>X-ray of chest, 1 view</t>
  </si>
  <si>
    <t>X-ray of chest, 2 views</t>
  </si>
  <si>
    <t>Therapeutic activities to improve function, with one-on-one contact between patient and provider, each 15 minutes</t>
  </si>
  <si>
    <t>Computed tomography (CT) of abdomen and pelvis without contrast material</t>
  </si>
  <si>
    <t>Ultrasound of pelvis</t>
  </si>
  <si>
    <t>Physical therapy evaluation, low complexity, typical time with patient and family 20 minutes</t>
  </si>
  <si>
    <t>X-ray of abdomen, single view</t>
  </si>
  <si>
    <t>SERVICE CATEGORY</t>
  </si>
  <si>
    <t>PRIMARY CODE (CPT / HCPCS / DRG)</t>
  </si>
  <si>
    <t>CHARGE CODE</t>
  </si>
  <si>
    <t>SHOPPABLE SERVICE</t>
  </si>
  <si>
    <t>ANCILLARY SERVICES</t>
  </si>
  <si>
    <t>INPATIENT / OUTPATIENT</t>
  </si>
  <si>
    <t>TYPICAL LENGTH OF STAY</t>
  </si>
  <si>
    <t>Outpatient</t>
  </si>
  <si>
    <t>Both</t>
  </si>
  <si>
    <t>Not applicable</t>
  </si>
  <si>
    <t>N/A</t>
  </si>
  <si>
    <t>Notes: The information included within this workbook contain the shoppable services and assumes the following information.</t>
  </si>
  <si>
    <t>KAISER FOUNDATION HEALTH PLAN, INC. PRICE</t>
  </si>
  <si>
    <t>Measurement of antibody (IgE) to allergic substance</t>
  </si>
  <si>
    <t>Blood group typing (ABO)</t>
  </si>
  <si>
    <t>Blood typing for Rh (D) antigen</t>
  </si>
  <si>
    <t>Prices for some of the shoppable services are based on a typical length of stay and the services provided during the hospital visit.</t>
  </si>
  <si>
    <t>Services provided at individual hospital facilities may change throughout the year and if a service is no longer provided at this facility, the patient may be referred to another Kaiser hospital facility.</t>
  </si>
  <si>
    <t>X-ray, lower back, minimum four views</t>
  </si>
  <si>
    <t>Albumin (protein) level</t>
  </si>
  <si>
    <t>Routine electrocardiogram (EKG) with tracing using at least 12 leads</t>
  </si>
  <si>
    <t>Urine microalbumin (protein) level</t>
  </si>
  <si>
    <t>Blood potassium level</t>
  </si>
  <si>
    <t>Red blood cell concentration measurement</t>
  </si>
  <si>
    <t>Sodium serum plasma or whole blood</t>
  </si>
  <si>
    <t>US abdominal real time w/image limited</t>
  </si>
  <si>
    <t>Antibody rubella</t>
  </si>
  <si>
    <t>Hepatitis C antibody</t>
  </si>
  <si>
    <t>DISCOUNTED CASH PRICE</t>
  </si>
  <si>
    <t>The discounted cash price for uninsured patients and the Kaiser Foundation Health Plan, Inc. plan rates are included.</t>
  </si>
  <si>
    <t>Prices effective January 2022</t>
  </si>
  <si>
    <t>Urea nitrogen level to assess kidney function</t>
  </si>
  <si>
    <t>Liver enzyme (SGPT), level</t>
  </si>
  <si>
    <t>Phosphatase (enzyme) level</t>
  </si>
  <si>
    <t>Liver enzyme (SGOT), level</t>
  </si>
  <si>
    <t>Magnesium level</t>
  </si>
  <si>
    <t>Hemoglobin A1C level</t>
  </si>
  <si>
    <t>Phosphate level</t>
  </si>
  <si>
    <t>Troponin (protein) analysis</t>
  </si>
  <si>
    <t>Measurement C‐reactive protein for detection of infection or inflammation</t>
  </si>
  <si>
    <t>Lipase (fat enzyme) level</t>
  </si>
  <si>
    <t>Culture, bacterial; blood, aerobic, with isolation and presumptive identification of isolates (includes anaerobic culture, if appropriate)</t>
  </si>
  <si>
    <t>Bacterial urine culture</t>
  </si>
  <si>
    <t>Infectious agent detection by nucleic acid (DNA or RNA); severe acute respiratory syndrome coronavirus 2 (SARS-CoV-2) (Coronavirus disease [COVID-19]) and influenza virus types A and B, multiplex amplified probe technique</t>
  </si>
  <si>
    <t>Natriuretic peptide (heart and blood vessel protein) level</t>
  </si>
  <si>
    <t>Ferritin (blood protein) level</t>
  </si>
  <si>
    <t>Respiratory inhaled pressure or nonpressure treatment to relieve airway obstruction or for sputum specimen</t>
  </si>
  <si>
    <t>Gonadotropin, chorionic (reproductive hormone) level</t>
  </si>
  <si>
    <t>Vitamin D-3 level</t>
  </si>
  <si>
    <t>Lactic acid level</t>
  </si>
  <si>
    <t>Lactate dehydrogenase (enzyme) level</t>
  </si>
  <si>
    <t>Coagulation function measurement</t>
  </si>
  <si>
    <t>Red blood cell antibody detection test</t>
  </si>
  <si>
    <t>Red blood cell sedimentation rate, to detect inflammation</t>
  </si>
  <si>
    <t>Iron level</t>
  </si>
  <si>
    <t>Iron binding capacity</t>
  </si>
  <si>
    <t>Detection test for Neisseria gonorrhoeae (gonorrhoeae bacteria)</t>
  </si>
  <si>
    <t>Detection test for chlamydia</t>
  </si>
  <si>
    <t>Blood gases measurement</t>
  </si>
  <si>
    <t>Analysis for antibody, Treponema pallidum</t>
  </si>
  <si>
    <t>Creatinine level to test for kidney function or muscle injury</t>
  </si>
  <si>
    <t>Detection test for HIV‐1 and HIV‐2</t>
  </si>
  <si>
    <t>Detection test for Hepatitis B surface antigen</t>
  </si>
  <si>
    <t>Gammaglobulin (immune system protein) measurement</t>
  </si>
  <si>
    <t>Total protein level, urine</t>
  </si>
  <si>
    <t>Cyanocobalamin (vitamin B‐12) level</t>
  </si>
  <si>
    <t>Fibrinogen (factor 1) activity measurement</t>
  </si>
  <si>
    <t>Evaluation of antimicrobial drug (antibiotic, antifungal, antiviral)</t>
  </si>
  <si>
    <t>Creatine kinase (cardiac enzyme) level</t>
  </si>
  <si>
    <t>Hemoglobin measurement</t>
  </si>
  <si>
    <t>Blood unit compatibility test</t>
  </si>
  <si>
    <t>Uric acid level, blood</t>
  </si>
  <si>
    <t>Special stain for microorganism</t>
  </si>
  <si>
    <t>Smear for infectious agents</t>
  </si>
  <si>
    <t>Immunologic analysis for detection of organism</t>
  </si>
  <si>
    <t>X‐ray of foot, minimum of 3 views</t>
  </si>
  <si>
    <t>Measurement of substance using immunoassay technique</t>
  </si>
  <si>
    <t>Thyroxine (thyroid chemical) measurement</t>
  </si>
  <si>
    <t>Flow cytometry technique for DNA or cell analysis</t>
  </si>
  <si>
    <t>Screening test for pathogenic organisms</t>
  </si>
  <si>
    <t>Heparin assay</t>
  </si>
  <si>
    <t>Parathormone (parathyroid hormone) level</t>
  </si>
  <si>
    <t>X‐ray of knee, 3 views</t>
  </si>
  <si>
    <t>Folic acid level</t>
  </si>
  <si>
    <t>Walking training to 1 or more areas, each 15 minutes</t>
  </si>
  <si>
    <t>X‐ray of shoulder, minimum of 2 views</t>
  </si>
  <si>
    <t>Measurement of bilirubin</t>
  </si>
  <si>
    <t>Triglycerides level</t>
  </si>
  <si>
    <t>Procalcitonin (hormone) level</t>
  </si>
  <si>
    <t>Bone density measurement using dedicated X‐ray machine</t>
  </si>
  <si>
    <t>Bacterial culture</t>
  </si>
  <si>
    <t>Calcium level ionized</t>
  </si>
  <si>
    <t>Testing for presence of drug</t>
  </si>
  <si>
    <t>Blood glucose (sugar) level after receiving dose of glucose</t>
  </si>
  <si>
    <t>Analysis for antibody to varicella‐zoster virus (chicken pox)</t>
  </si>
  <si>
    <t>X‐ray of ankle, minimum of 3 views</t>
  </si>
  <si>
    <t>Measurement of complement (immune system proteins)</t>
  </si>
  <si>
    <t>Vancomycin (antibiotic) level</t>
  </si>
  <si>
    <t>Protein measurement, serum</t>
  </si>
  <si>
    <t>LDL cholesterol level</t>
  </si>
  <si>
    <t>X‐ray of lower and sacral spine, 2 or 3 views</t>
  </si>
  <si>
    <t>Ultrasound behind abdominal cavity</t>
  </si>
  <si>
    <t>X‐ray of hand, minimum of 3 views</t>
  </si>
  <si>
    <t>Cholesterol level</t>
  </si>
  <si>
    <t>CT scan chest with contrast</t>
  </si>
  <si>
    <t>MRI scan brain</t>
  </si>
  <si>
    <t>Ultrasound examination of heart including color‐depicted blood flow rate, direction, and valve function</t>
  </si>
  <si>
    <t>HDL cholesterol level</t>
  </si>
  <si>
    <t>Ultrasound scan of veins of one arm or leg or limited including assessment of compression and functional maneuvers</t>
  </si>
  <si>
    <t>Tuberculosis test</t>
  </si>
  <si>
    <t>X-ray of hip with pelvis, 2-3 views</t>
  </si>
  <si>
    <t>Hepatitis B core antibody measurement</t>
  </si>
  <si>
    <t>Screening test for autoimmune disorder</t>
  </si>
  <si>
    <t>Testosterone (hormone) level total</t>
  </si>
  <si>
    <t>Urinalysis using microscope</t>
  </si>
  <si>
    <t>X‐ray of wrist, minimum of 3 views</t>
  </si>
  <si>
    <t>Hemoglobin analysis and measurement</t>
  </si>
  <si>
    <t>Measurement of alcohol level in specimen other than breath or urine</t>
  </si>
  <si>
    <t>Detection test for clostridium difficile toxins (stool pathogen)</t>
  </si>
  <si>
    <t>Total protein level, blood</t>
  </si>
  <si>
    <t>Ultrasound of head and neck</t>
  </si>
  <si>
    <t>CT scan chest</t>
  </si>
  <si>
    <t>Detection of infectious agent antibody</t>
  </si>
  <si>
    <t>Measurement of antibody to noninfectious agent</t>
  </si>
  <si>
    <t>Infectious agent detection by nucleic acid (DNA or RNA); severe acute respiratory syndrome coronavirus 2 (SARS-CoV-2) (Coronavirus disease [COVID-19]), amplified probe technique</t>
  </si>
  <si>
    <t>Measurement of antibody for assessment of autoimmune disorder</t>
  </si>
  <si>
    <t>Detection test for digestive tract pathogen</t>
  </si>
  <si>
    <t>Alpha-fetoprotein (AFP) level, serum</t>
  </si>
  <si>
    <t>Red blood count automated, with additional calculations</t>
  </si>
  <si>
    <t>Prealbumin (protein) level</t>
  </si>
  <si>
    <t>Ultrasound scan of veins of both arms or legs including assessment of compression and functional maneuvers</t>
  </si>
  <si>
    <t>Ultrasound of one breast</t>
  </si>
  <si>
    <t>Analysis for antibody to Coccidioides (bacteria)</t>
  </si>
  <si>
    <t>Body fluid cell count with cell identification</t>
  </si>
  <si>
    <t>X‐ray of fingers, minimum of 2 views</t>
  </si>
  <si>
    <t>Prolactin (milk producing hormone) level</t>
  </si>
  <si>
    <t>CT scan of blood vessels in chest with contrast</t>
  </si>
  <si>
    <t>Gene analysis (cystic fibrosis transmembrane conductance regular) common variants</t>
  </si>
  <si>
    <t>Gonadotropin, follicle stimulating (reproductive hormone) level</t>
  </si>
  <si>
    <t>Estradiol (hormone) level</t>
  </si>
  <si>
    <t>Ammonia level</t>
  </si>
  <si>
    <t>Carcinoembryonic antigen (CEA) protein level</t>
  </si>
  <si>
    <t>Treatment of swallowing and/or oral feeding function</t>
  </si>
  <si>
    <t>Rheumatoid factor level</t>
  </si>
  <si>
    <t>Tacrolimus level</t>
  </si>
  <si>
    <t>Antibody; severe acute respiratory syndrome coronavirus 2 (SARS-CoV-2) (Coronavirus disease [COVID-19]) multiple-step method</t>
  </si>
  <si>
    <t>Ultrasound re‐evaluation of pregnant uterus, per fetus</t>
  </si>
  <si>
    <t>X‐ray of knee, 4 or more views</t>
  </si>
  <si>
    <t>Physical therapy evaluation, moderate complexity, typical time with patient 30 minutes</t>
  </si>
  <si>
    <t>Nuclear medicine study of vessels of heart using drugs or exercise multiple studies</t>
  </si>
  <si>
    <t>Ultrasound of scrotum</t>
  </si>
  <si>
    <t>Detection test for human papillomavirus (hpv)</t>
  </si>
  <si>
    <t>X‐ray of elbow, minimum of 3 views</t>
  </si>
  <si>
    <t>Beta 2 glycoprotein 1 antibody (autoantibody) measurement</t>
  </si>
  <si>
    <t>Lead level</t>
  </si>
  <si>
    <t>X‐ray of knee, 1 or 2 views</t>
  </si>
  <si>
    <t>Occupational therapy evaluation, low complexity, typical time with patient 30 minutes.</t>
  </si>
  <si>
    <t>Nuclear medicine study with CT imaging skull base to mid-thigh</t>
  </si>
  <si>
    <t>Measurement of salicylate</t>
  </si>
  <si>
    <t>Identification of organisms by genetic analysis</t>
  </si>
  <si>
    <t>CT scan of face</t>
  </si>
  <si>
    <t>Evaluation of swallowing function</t>
  </si>
  <si>
    <t>Immunologic analysis technique on serum</t>
  </si>
  <si>
    <t>Measurement of DNA antibody</t>
  </si>
  <si>
    <t>Analysis for antibody to Epstein‐Barr virus (mononucleosis virus)</t>
  </si>
  <si>
    <t>Fungal culture (mold or yeast)</t>
  </si>
  <si>
    <t>X‐ray of lower leg, 2 views</t>
  </si>
  <si>
    <t>MRI scan of upper spinal canal</t>
  </si>
  <si>
    <t>Cardiolipin antibody (tissue antibody) measurement</t>
  </si>
  <si>
    <t>Blood glucose (sugar) tolerance test</t>
  </si>
  <si>
    <t>Abdominal ultrasound of pregnant uterus (less than 14 weeks 0 days) single or first fetus</t>
  </si>
  <si>
    <t>Culture for acid-fast bacilli</t>
  </si>
  <si>
    <t>Digoxin level</t>
  </si>
  <si>
    <t>X‐ray of pelvis, 1 or 2 views</t>
  </si>
  <si>
    <t>X‐ray of spine of neck, 2 or 3 views</t>
  </si>
  <si>
    <t>CT scan of upper spine</t>
  </si>
  <si>
    <t>Detection test for HIV-1 virus</t>
  </si>
  <si>
    <t>Amylase (enzyme) level</t>
  </si>
  <si>
    <t>Blood osmolality (concentration) measurement</t>
  </si>
  <si>
    <t>CT scan limited or follow-up study</t>
  </si>
  <si>
    <t>MRI scan of abdomen before and after contrast</t>
  </si>
  <si>
    <t>Immunologic analysis technique on body fluid</t>
  </si>
  <si>
    <t>X‐ray of wrist, 2 views</t>
  </si>
  <si>
    <t>Urine osmolality (concentration) measurement</t>
  </si>
  <si>
    <t>Ultrasound scanning of blood flow (outside the brain) on both sides of head and neck</t>
  </si>
  <si>
    <t>Glutamyltransferase (liver enzyme) level</t>
  </si>
  <si>
    <t>MRI scan of arm joint</t>
  </si>
  <si>
    <t>X‐ray of ribs on one side of body including the chest, minimum of 3 views</t>
  </si>
  <si>
    <t>Detection test for multiple types of respiratory virus</t>
  </si>
  <si>
    <t>Thyroid hormone, T3 measurement</t>
  </si>
  <si>
    <t>Red blood count, automated test</t>
  </si>
  <si>
    <t>CT scan of neck with contrast</t>
  </si>
  <si>
    <t>X‐ray of forearm, 2 views</t>
  </si>
  <si>
    <t>Immunologic analysis for detection of tumor antigen</t>
  </si>
  <si>
    <t>Follow‐up or limited ultrasound examination of heart</t>
  </si>
  <si>
    <t>Gonadotropin, luteinizing (reproductive hormone) level</t>
  </si>
  <si>
    <t>X‐ray of upper spine, 4 or 5 views</t>
  </si>
  <si>
    <t>Analysis for antibody to Rubeola (measles virus)</t>
  </si>
  <si>
    <t>Cortisol (hormone) measurement</t>
  </si>
  <si>
    <t>Vaginal ultrasound of pregnant uterus</t>
  </si>
  <si>
    <t>X‐ray of toes, minimum of 2 views</t>
  </si>
  <si>
    <t>Antibody evaluation</t>
  </si>
  <si>
    <t>Detection test for cytomegalovirus, quantification</t>
  </si>
  <si>
    <t>Measurement of Hepatitis A antibody (IgM)</t>
  </si>
  <si>
    <t>Ultrasound of leg or arm</t>
  </si>
  <si>
    <t>Total protein level, body fluid</t>
  </si>
  <si>
    <t>CT scan of abdomen and pelvis before and after contrast</t>
  </si>
  <si>
    <t>X-ray of femur, minimum of 2 views</t>
  </si>
  <si>
    <t>Haptoglobin (serum protein) level</t>
  </si>
  <si>
    <t>CT scan of blood vessel of head with contrast</t>
  </si>
  <si>
    <t>MRI scan of pelvis before and after contrast</t>
  </si>
  <si>
    <t>Screening test for antibody to noninfectious agent</t>
  </si>
  <si>
    <t>MRA scan of head blood vessels</t>
  </si>
  <si>
    <t>Sex hormone binding globulin (protein) level</t>
  </si>
  <si>
    <t>Stool calprotectin (protein) level</t>
  </si>
  <si>
    <t>Measurement of Hepatitis A antibody</t>
  </si>
  <si>
    <t>Dehydroepiandrosterone (DHEA-S) hormone level</t>
  </si>
  <si>
    <t>Glucose (sugar) level on body fluid</t>
  </si>
  <si>
    <t>X‐ray of middle spine, 3 views</t>
  </si>
  <si>
    <t>CT scan of neck blood vessels with contrast</t>
  </si>
  <si>
    <t>Stool analysis for blood</t>
  </si>
  <si>
    <t>MRI scan of abdomen</t>
  </si>
  <si>
    <t>Microsomal antibodies (autoantibody) measurement</t>
  </si>
  <si>
    <t>X‐ray of upper arm, minimum of 2 views</t>
  </si>
  <si>
    <t>Detection test for Hepatitis B virus</t>
  </si>
  <si>
    <t>Detection test for Hepatitis C virus</t>
  </si>
  <si>
    <t>Identification of organisms by immunologic analysis</t>
  </si>
  <si>
    <t>Detection test for herpes simplex virus</t>
  </si>
  <si>
    <t>Bone and/or joint imaging, whole body</t>
  </si>
  <si>
    <t>Ultrasound and monitoring of heart of fetus</t>
  </si>
  <si>
    <t>Clotting factor X assessment test</t>
  </si>
  <si>
    <t>Valproic acid level</t>
  </si>
  <si>
    <t>Analysis for antibody to Helicobacter pylori (gastrointestinal bacteria)</t>
  </si>
  <si>
    <t>CT scan leg</t>
  </si>
  <si>
    <t>Platelet count, automated test</t>
  </si>
  <si>
    <t>Pregnancy-associated plasma protein-A level</t>
  </si>
  <si>
    <t>Detection test for multiple types influenza virus</t>
  </si>
  <si>
    <t>Methylenedioxyamphetamines levels</t>
  </si>
  <si>
    <t>Amphetamines levels</t>
  </si>
  <si>
    <t>Ceruloplasmin (protein) level</t>
  </si>
  <si>
    <t>CT scan abdomen before and after contrast</t>
  </si>
  <si>
    <t>Detection test for cryptococcus neoformans (yeast)</t>
  </si>
  <si>
    <t>Ultrasound evaluation of abdominal aorta to detect bulging (aneurysm)</t>
  </si>
  <si>
    <t>X‐ray of elbow, 2 views</t>
  </si>
  <si>
    <t>Body fluid pH level</t>
  </si>
  <si>
    <t>Analysis for antibody to aspergillus (fungus)</t>
  </si>
  <si>
    <t>Imaging of abdomen and chest</t>
  </si>
  <si>
    <t>Semen evaluation volume, sperm count, motility and analysis</t>
  </si>
  <si>
    <t>Bilateral x-rays of hips and pelvis, 3-4 views</t>
  </si>
  <si>
    <t>Screening test for mononucleosis (mono)</t>
  </si>
  <si>
    <t xml:space="preserve">inpatient stay room and bed charges, operating room, anesthesia, surgical procedure, diagnostic radiology, cardiac catherization, EKG, cerebrovascular arterial studies, echocardiography, pulmonary testing and therapy, physical medicine and rehabilitation, surgical pathology, laboratory, medications, implants and supplies, </t>
  </si>
  <si>
    <t xml:space="preserve">inpatient stay room and bed charges, operating room, anesthesia, diagnostic radiology, physical medicine and rehabilitation, laboratory, medications, implants  and supplies, </t>
  </si>
  <si>
    <t xml:space="preserve">inpatient stay room and bed charges, operating room, anesthesia, diagnostic radiology, EKG, physical medicine and rehabilitation, laboratory, medications, implants and supplies, </t>
  </si>
  <si>
    <t xml:space="preserve">inpatient stay room and bed charges, operating room, anesthesia, diagnostic radiology, physical medicine and rehabilitation, laboratory, medications, implants and supplies, </t>
  </si>
  <si>
    <t>inpatient stay room and bed charges, operating room, anesthesia, surgical pathology, laboratory, medications and supplies</t>
  </si>
  <si>
    <t xml:space="preserve">operating room, anesthesia, surgical pathology, medications, </t>
  </si>
  <si>
    <t xml:space="preserve">operating room, anesthesia, medications, </t>
  </si>
  <si>
    <t>operating room, anesthesia, surgical pathology, medications</t>
  </si>
  <si>
    <t xml:space="preserve">surgical procedure, surgical pathology, laboratory, medications, </t>
  </si>
  <si>
    <t xml:space="preserve">operating room, anesthesia, surgical pathology, laboratory, medications, </t>
  </si>
  <si>
    <t>surgical procedure, surgical pathology, medications, supplies</t>
  </si>
  <si>
    <t>surgical procedure, surgical pathology, medications and supplies</t>
  </si>
  <si>
    <t>operating room, anesthesia, ultrasound, surgical pathology, medications and supplies</t>
  </si>
  <si>
    <t>operating room, anesthesia, medications, implants and supplies</t>
  </si>
  <si>
    <t>operating room, anesthesia,  surgical pathology, medications and supplies</t>
  </si>
  <si>
    <t>operating room, anesthesia, surgical pathology, laboratory, medications, supplies</t>
  </si>
  <si>
    <t xml:space="preserve">surgical procedure, medications, </t>
  </si>
  <si>
    <t xml:space="preserve">operating room, anesthesia, medications and implants, </t>
  </si>
  <si>
    <t>cardiac catherization, medications and supplies</t>
  </si>
  <si>
    <t>The pricing information generally does not include the prices for physician services, but for the Kaiser Foundation Health Plan, Inc. rates, only the inpatient services include the prices for physician services.</t>
  </si>
  <si>
    <t>Kaiser Foundation Hospital – Los Angeles Medical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</si>
</sst>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_);_(&quot;$&quot;* \(#,##0\);_(&quot;$&quot;* &quot;-&quot;??_);_(@_)"/>
    <numFmt numFmtId="165" formatCode="&quot;$&quot;#,##0"/>
    <numFmt numFmtId="166" formatCode="_([$$-409]* #,##0_);_([$$-409]* \(#,##0\);_([$$-409]* &quot;-&quot;??_);_(@_)"/>
  </numFmts>
  <fonts count="12" x14ac:knownFonts="1">
    <font>
      <sz val="11"/>
      <color theme="1"/>
      <name val="Calibri"/>
      <family val="2"/>
      <scheme val="minor"/>
    </font>
    <font>
      <sz val="11"/>
      <color theme="1"/>
      <name val="Calibri"/>
      <family val="2"/>
      <scheme val="minor"/>
    </font>
    <font>
      <b/>
      <sz val="12"/>
      <name val="Arial"/>
      <family val="2"/>
    </font>
    <font>
      <sz val="12"/>
      <name val="Arial Narrow"/>
      <family val="2"/>
    </font>
    <font>
      <sz val="11"/>
      <name val="Calibri"/>
      <family val="2"/>
      <scheme val="minor"/>
    </font>
    <font>
      <sz val="11"/>
      <color rgb="FFFF0000"/>
      <name val="Calibri"/>
      <family val="2"/>
      <scheme val="minor"/>
    </font>
    <font>
      <b/>
      <sz val="13"/>
      <color rgb="FF000000"/>
      <name val="Calibri"/>
      <family val="2"/>
    </font>
    <font>
      <b/>
      <sz val="11"/>
      <color theme="1"/>
      <name val="Calibri"/>
      <family val="2"/>
      <scheme val="minor"/>
    </font>
    <font>
      <b/>
      <sz val="13"/>
      <name val="Calibri"/>
      <family val="2"/>
    </font>
    <font>
      <b/>
      <sz val="10"/>
      <name val="Arial"/>
      <family val="2"/>
    </font>
    <font>
      <b/>
      <sz val="11"/>
      <name val="Calibri"/>
      <family val="2"/>
      <scheme val="minor"/>
    </font>
    <font>
      <b/>
      <sz val="14"/>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s>
  <borders count="7">
    <border>
      <left/>
      <right/>
      <top/>
      <bottom/>
      <diagonal/>
    </border>
    <border>
      <left style="thin">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thin">
        <color auto="1"/>
      </right>
      <top/>
      <bottom style="thin">
        <color auto="1"/>
      </bottom>
      <diagonal/>
    </border>
  </borders>
  <cellStyleXfs count="2">
    <xf numFmtId="0" fontId="0" fillId="0" borderId="0"/>
    <xf numFmtId="44" fontId="1" fillId="0" borderId="0" applyFont="0" applyFill="0" applyBorder="0" applyAlignment="0" applyProtection="0"/>
  </cellStyleXfs>
  <cellXfs count="45">
    <xf numFmtId="0" fontId="0" fillId="0" borderId="0" xfId="0"/>
    <xf numFmtId="0" fontId="0" fillId="0" borderId="0" xfId="0" applyAlignment="1">
      <alignment vertical="center"/>
    </xf>
    <xf numFmtId="0" fontId="2" fillId="2" borderId="5" xfId="0" applyFont="1" applyFill="1" applyBorder="1" applyAlignment="1">
      <alignment horizontal="center" vertical="center" wrapText="1"/>
    </xf>
    <xf numFmtId="0" fontId="4" fillId="0" borderId="0" xfId="0" applyFont="1" applyAlignment="1">
      <alignment horizontal="center" vertical="top"/>
    </xf>
    <xf numFmtId="0" fontId="6" fillId="0" borderId="0" xfId="0" applyFont="1" applyAlignment="1">
      <alignment vertical="center"/>
    </xf>
    <xf numFmtId="0" fontId="5" fillId="0" borderId="0" xfId="0" applyFont="1"/>
    <xf numFmtId="0" fontId="0" fillId="0" borderId="0" xfId="0" applyAlignment="1">
      <alignment horizontal="center"/>
    </xf>
    <xf numFmtId="0" fontId="3" fillId="0" borderId="4" xfId="0" applyFont="1" applyFill="1" applyBorder="1" applyAlignment="1">
      <alignment horizontal="left" vertical="top" wrapText="1"/>
    </xf>
    <xf numFmtId="0" fontId="3" fillId="0" borderId="2" xfId="0" applyFont="1" applyFill="1" applyBorder="1" applyAlignment="1">
      <alignment vertical="top"/>
    </xf>
    <xf numFmtId="0" fontId="7" fillId="0" borderId="0" xfId="0" applyFont="1" applyAlignment="1">
      <alignment vertical="center"/>
    </xf>
    <xf numFmtId="0" fontId="4" fillId="0" borderId="0" xfId="0" applyFont="1" applyAlignment="1">
      <alignment vertical="top"/>
    </xf>
    <xf numFmtId="164" fontId="3" fillId="0" borderId="4" xfId="1" applyNumberFormat="1" applyFont="1" applyFill="1" applyBorder="1" applyAlignment="1">
      <alignment vertical="top"/>
    </xf>
    <xf numFmtId="0" fontId="8" fillId="0" borderId="0" xfId="0" applyFont="1" applyAlignment="1">
      <alignment vertical="center"/>
    </xf>
    <xf numFmtId="164" fontId="3" fillId="0" borderId="0" xfId="1" applyNumberFormat="1" applyFont="1" applyFill="1" applyBorder="1" applyAlignment="1">
      <alignment vertical="top"/>
    </xf>
    <xf numFmtId="0" fontId="4" fillId="0" borderId="0" xfId="0" applyFont="1" applyFill="1" applyBorder="1" applyAlignment="1">
      <alignment vertical="top"/>
    </xf>
    <xf numFmtId="0" fontId="4" fillId="0" borderId="0" xfId="0" applyFont="1" applyFill="1" applyBorder="1" applyAlignment="1">
      <alignment horizontal="center" vertical="top"/>
    </xf>
    <xf numFmtId="0" fontId="9" fillId="0" borderId="0" xfId="0" applyFont="1" applyFill="1" applyBorder="1" applyAlignment="1">
      <alignment horizontal="center" vertical="center" wrapText="1"/>
    </xf>
    <xf numFmtId="0" fontId="3" fillId="0" borderId="6" xfId="0" applyFont="1" applyFill="1" applyBorder="1" applyAlignment="1">
      <alignment vertical="top"/>
    </xf>
    <xf numFmtId="0" fontId="3" fillId="0" borderId="3" xfId="0" applyFont="1" applyFill="1" applyBorder="1" applyAlignment="1">
      <alignment vertical="top"/>
    </xf>
    <xf numFmtId="0" fontId="3" fillId="0" borderId="3" xfId="0" applyFont="1" applyFill="1" applyBorder="1" applyAlignment="1">
      <alignment horizontal="center" vertical="top"/>
    </xf>
    <xf numFmtId="0" fontId="3" fillId="0" borderId="4" xfId="0" applyFont="1" applyFill="1" applyBorder="1" applyAlignment="1">
      <alignment vertical="top"/>
    </xf>
    <xf numFmtId="0" fontId="3" fillId="0" borderId="2" xfId="0" applyFont="1" applyFill="1" applyBorder="1" applyAlignment="1">
      <alignment horizontal="left" vertical="top" wrapText="1"/>
    </xf>
    <xf numFmtId="0" fontId="3" fillId="0" borderId="4" xfId="0" quotePrefix="1" applyFont="1" applyFill="1" applyBorder="1" applyAlignment="1">
      <alignment horizontal="center" vertical="top"/>
    </xf>
    <xf numFmtId="0" fontId="3" fillId="0" borderId="3" xfId="0" applyFont="1" applyFill="1" applyBorder="1" applyAlignment="1">
      <alignment horizontal="left" vertical="top" wrapText="1"/>
    </xf>
    <xf numFmtId="164" fontId="3" fillId="0" borderId="4" xfId="1" applyNumberFormat="1" applyFont="1" applyFill="1" applyBorder="1" applyAlignment="1">
      <alignment horizontal="right" vertical="top"/>
    </xf>
    <xf numFmtId="0" fontId="2" fillId="3" borderId="1" xfId="0" applyFont="1" applyFill="1" applyBorder="1" applyAlignment="1">
      <alignment horizontal="center" vertical="center" wrapText="1"/>
    </xf>
    <xf numFmtId="0" fontId="10" fillId="0" borderId="0" xfId="0" applyFont="1" applyAlignment="1">
      <alignment vertical="top"/>
    </xf>
    <xf numFmtId="0" fontId="11" fillId="0" borderId="0" xfId="0" applyFont="1" applyAlignment="1">
      <alignment vertical="top"/>
    </xf>
    <xf numFmtId="0" fontId="4" fillId="0" borderId="0" xfId="0" applyFont="1" applyFill="1" applyAlignment="1">
      <alignment vertical="top"/>
    </xf>
    <xf numFmtId="0" fontId="8" fillId="0" borderId="0" xfId="0" applyFont="1" applyAlignment="1">
      <alignment horizontal="center" vertical="center"/>
    </xf>
    <xf numFmtId="0" fontId="4" fillId="0" borderId="0" xfId="0" applyFont="1" applyFill="1" applyAlignment="1">
      <alignment horizontal="center" vertical="top"/>
    </xf>
    <xf numFmtId="0" fontId="4" fillId="0" borderId="0" xfId="0" applyFont="1" applyAlignment="1">
      <alignment vertical="center"/>
    </xf>
    <xf numFmtId="165" fontId="3" fillId="0" borderId="4" xfId="0" quotePrefix="1" applyNumberFormat="1" applyFont="1" applyFill="1" applyBorder="1" applyAlignment="1">
      <alignment horizontal="left" vertical="top"/>
    </xf>
    <xf numFmtId="0" fontId="3" fillId="0" borderId="0" xfId="0" applyFont="1" applyFill="1" applyAlignment="1">
      <alignment vertical="top"/>
    </xf>
    <xf numFmtId="0" fontId="3" fillId="0" borderId="3" xfId="0" quotePrefix="1" applyFont="1" applyFill="1" applyBorder="1" applyAlignment="1">
      <alignment horizontal="center" vertical="top"/>
    </xf>
    <xf numFmtId="165" fontId="3" fillId="0" borderId="3" xfId="0" quotePrefix="1" applyNumberFormat="1" applyFont="1" applyFill="1" applyBorder="1" applyAlignment="1">
      <alignment horizontal="left" vertical="top"/>
    </xf>
    <xf numFmtId="0" fontId="3" fillId="0" borderId="2" xfId="0" quotePrefix="1" applyFont="1" applyFill="1" applyBorder="1" applyAlignment="1">
      <alignment horizontal="center" vertical="top"/>
    </xf>
    <xf numFmtId="165" fontId="3" fillId="0" borderId="2" xfId="0" quotePrefix="1" applyNumberFormat="1" applyFont="1" applyFill="1" applyBorder="1" applyAlignment="1">
      <alignment horizontal="left" vertical="top"/>
    </xf>
    <xf numFmtId="0" fontId="3" fillId="0" borderId="3" xfId="0" quotePrefix="1" applyNumberFormat="1" applyFont="1" applyFill="1" applyBorder="1" applyAlignment="1">
      <alignment horizontal="center" vertical="top"/>
    </xf>
    <xf numFmtId="0" fontId="3" fillId="0" borderId="2" xfId="0" quotePrefix="1" applyNumberFormat="1" applyFont="1" applyFill="1" applyBorder="1" applyAlignment="1">
      <alignment horizontal="center" vertical="top"/>
    </xf>
    <xf numFmtId="166" fontId="4" fillId="0" borderId="0" xfId="0" applyNumberFormat="1" applyFont="1" applyFill="1"/>
    <xf numFmtId="166" fontId="4" fillId="0" borderId="0" xfId="0" applyNumberFormat="1" applyFont="1" applyFill="1" applyAlignment="1">
      <alignment vertical="top"/>
    </xf>
    <xf numFmtId="166" fontId="4" fillId="0" borderId="0" xfId="0" applyNumberFormat="1" applyFont="1" applyFill="1" applyAlignment="1">
      <alignment horizontal="center" vertical="top"/>
    </xf>
    <xf numFmtId="166" fontId="2" fillId="3" borderId="1" xfId="0" applyNumberFormat="1" applyFont="1" applyFill="1" applyBorder="1" applyAlignment="1">
      <alignment horizontal="center" vertical="center" wrapText="1"/>
    </xf>
    <xf numFmtId="166" fontId="3" fillId="0" borderId="3" xfId="1" applyNumberFormat="1"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2A1E-5BD3-40A5-A138-1B7918D530D8}">
  <dimension ref="A1:Q9"/>
  <sheetViews>
    <sheetView tabSelected="1" zoomScaleNormal="100" workbookViewId="0"/>
  </sheetViews>
  <sheetFormatPr defaultRowHeight="14.5" x14ac:dyDescent="0.35"/>
  <sheetData>
    <row r="1" spans="1:17" ht="17" x14ac:dyDescent="0.35">
      <c r="A1" s="4" t="s">
        <v>359</v>
      </c>
      <c r="G1" s="5"/>
    </row>
    <row r="2" spans="1:17" ht="17" x14ac:dyDescent="0.35">
      <c r="A2" s="12" t="s">
        <v>119</v>
      </c>
    </row>
    <row r="4" spans="1:17" x14ac:dyDescent="0.35">
      <c r="A4" s="9" t="s">
        <v>100</v>
      </c>
    </row>
    <row r="5" spans="1:17" x14ac:dyDescent="0.35">
      <c r="A5" s="6"/>
      <c r="B5" t="s">
        <v>118</v>
      </c>
      <c r="Q5" s="5"/>
    </row>
    <row r="6" spans="1:17" x14ac:dyDescent="0.35">
      <c r="A6" s="6"/>
      <c r="B6" t="s">
        <v>105</v>
      </c>
    </row>
    <row r="7" spans="1:17" x14ac:dyDescent="0.35">
      <c r="A7" s="6"/>
      <c r="B7" t="s">
        <v>358</v>
      </c>
      <c r="O7" s="5"/>
    </row>
    <row r="8" spans="1:17" x14ac:dyDescent="0.35">
      <c r="A8" s="6"/>
      <c r="B8" t="s">
        <v>106</v>
      </c>
    </row>
    <row r="9" spans="1:17" x14ac:dyDescent="0.35">
      <c r="A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C896B-2BA5-43DD-83E4-6A8A0BDA075C}">
  <dimension ref="A1:J330"/>
  <sheetViews>
    <sheetView zoomScaleNormal="100" workbookViewId="0">
      <pane ySplit="4" topLeftCell="A5" activePane="bottomLeft" state="frozen"/>
      <selection pane="bottomLeft"/>
    </sheetView>
  </sheetViews>
  <sheetFormatPr defaultColWidth="9.1796875" defaultRowHeight="14.5" x14ac:dyDescent="0.35"/>
  <cols>
    <col min="1" max="1" width="32.81640625" style="10" customWidth="1"/>
    <col min="2" max="2" width="17.81640625" style="10" customWidth="1"/>
    <col min="3" max="3" width="12.54296875" style="10" customWidth="1"/>
    <col min="4" max="4" width="53" style="10" customWidth="1"/>
    <col min="5" max="5" width="34.81640625" style="10" customWidth="1"/>
    <col min="6" max="6" width="16.54296875" style="10" customWidth="1"/>
    <col min="7" max="7" width="15" style="3" customWidth="1"/>
    <col min="8" max="8" width="20.54296875" style="10" customWidth="1"/>
    <col min="9" max="9" width="16.1796875" style="41" customWidth="1"/>
    <col min="10" max="10" width="12.453125" style="14" customWidth="1"/>
    <col min="11" max="16384" width="9.1796875" style="10"/>
  </cols>
  <sheetData>
    <row r="1" spans="1:10" ht="17" x14ac:dyDescent="0.35">
      <c r="A1" s="4" t="s">
        <v>359</v>
      </c>
      <c r="F1" s="26"/>
      <c r="I1" s="40"/>
    </row>
    <row r="2" spans="1:10" ht="18.5" x14ac:dyDescent="0.35">
      <c r="A2" s="12" t="s">
        <v>119</v>
      </c>
      <c r="D2" s="27"/>
    </row>
    <row r="3" spans="1:10" s="3" customFormat="1" ht="17.5" thickBot="1" x14ac:dyDescent="0.4">
      <c r="A3" s="29"/>
      <c r="B3" s="30"/>
      <c r="D3" s="30"/>
      <c r="I3" s="42"/>
      <c r="J3" s="15"/>
    </row>
    <row r="4" spans="1:10" s="31" customFormat="1" ht="78" thickBot="1" x14ac:dyDescent="0.4">
      <c r="A4" s="2" t="s">
        <v>89</v>
      </c>
      <c r="B4" s="2" t="s">
        <v>90</v>
      </c>
      <c r="C4" s="2" t="s">
        <v>91</v>
      </c>
      <c r="D4" s="2" t="s">
        <v>92</v>
      </c>
      <c r="E4" s="2" t="s">
        <v>93</v>
      </c>
      <c r="F4" s="2" t="s">
        <v>94</v>
      </c>
      <c r="G4" s="2" t="s">
        <v>95</v>
      </c>
      <c r="H4" s="25" t="s">
        <v>117</v>
      </c>
      <c r="I4" s="43" t="s">
        <v>101</v>
      </c>
      <c r="J4" s="16"/>
    </row>
    <row r="5" spans="1:10" s="33" customFormat="1" ht="15.5" x14ac:dyDescent="0.35">
      <c r="A5" s="17" t="s">
        <v>0</v>
      </c>
      <c r="B5" s="22">
        <v>90832</v>
      </c>
      <c r="C5" s="22">
        <v>90832</v>
      </c>
      <c r="D5" s="7" t="s">
        <v>1</v>
      </c>
      <c r="E5" s="7" t="s">
        <v>98</v>
      </c>
      <c r="F5" s="32" t="s">
        <v>96</v>
      </c>
      <c r="G5" s="7" t="s">
        <v>98</v>
      </c>
      <c r="H5" s="11">
        <v>135.35999999999999</v>
      </c>
      <c r="I5" s="44">
        <v>300.8</v>
      </c>
      <c r="J5" s="13"/>
    </row>
    <row r="6" spans="1:10" s="33" customFormat="1" ht="15.5" x14ac:dyDescent="0.35">
      <c r="A6" s="17" t="s">
        <v>0</v>
      </c>
      <c r="B6" s="34">
        <v>90834</v>
      </c>
      <c r="C6" s="34">
        <v>90834</v>
      </c>
      <c r="D6" s="23" t="s">
        <v>2</v>
      </c>
      <c r="E6" s="7" t="s">
        <v>98</v>
      </c>
      <c r="F6" s="32" t="s">
        <v>96</v>
      </c>
      <c r="G6" s="7" t="s">
        <v>98</v>
      </c>
      <c r="H6" s="11">
        <v>180.35999999999999</v>
      </c>
      <c r="I6" s="44">
        <v>400.8</v>
      </c>
      <c r="J6" s="13"/>
    </row>
    <row r="7" spans="1:10" s="33" customFormat="1" ht="15.5" x14ac:dyDescent="0.35">
      <c r="A7" s="17" t="s">
        <v>0</v>
      </c>
      <c r="B7" s="34">
        <v>90837</v>
      </c>
      <c r="C7" s="34">
        <v>90837</v>
      </c>
      <c r="D7" s="23" t="s">
        <v>3</v>
      </c>
      <c r="E7" s="7" t="s">
        <v>98</v>
      </c>
      <c r="F7" s="32" t="s">
        <v>96</v>
      </c>
      <c r="G7" s="7" t="s">
        <v>98</v>
      </c>
      <c r="H7" s="11">
        <v>180.35999999999999</v>
      </c>
      <c r="I7" s="44">
        <v>400.8</v>
      </c>
      <c r="J7" s="13"/>
    </row>
    <row r="8" spans="1:10" s="33" customFormat="1" ht="15.5" x14ac:dyDescent="0.35">
      <c r="A8" s="17" t="s">
        <v>0</v>
      </c>
      <c r="B8" s="34">
        <v>90846</v>
      </c>
      <c r="C8" s="34">
        <v>90846</v>
      </c>
      <c r="D8" s="23" t="s">
        <v>4</v>
      </c>
      <c r="E8" s="7" t="s">
        <v>98</v>
      </c>
      <c r="F8" s="32" t="s">
        <v>96</v>
      </c>
      <c r="G8" s="7" t="s">
        <v>98</v>
      </c>
      <c r="H8" s="11">
        <v>180.35999999999999</v>
      </c>
      <c r="I8" s="44">
        <v>400.8</v>
      </c>
      <c r="J8" s="13"/>
    </row>
    <row r="9" spans="1:10" s="33" customFormat="1" ht="15.5" x14ac:dyDescent="0.35">
      <c r="A9" s="17" t="s">
        <v>0</v>
      </c>
      <c r="B9" s="34">
        <v>90847</v>
      </c>
      <c r="C9" s="34">
        <v>90847</v>
      </c>
      <c r="D9" s="23" t="s">
        <v>5</v>
      </c>
      <c r="E9" s="7" t="s">
        <v>98</v>
      </c>
      <c r="F9" s="32" t="s">
        <v>96</v>
      </c>
      <c r="G9" s="7" t="s">
        <v>98</v>
      </c>
      <c r="H9" s="11">
        <v>180.35999999999999</v>
      </c>
      <c r="I9" s="44">
        <v>400.8</v>
      </c>
      <c r="J9" s="13"/>
    </row>
    <row r="10" spans="1:10" s="33" customFormat="1" ht="15.5" x14ac:dyDescent="0.35">
      <c r="A10" s="17" t="s">
        <v>0</v>
      </c>
      <c r="B10" s="34">
        <v>90853</v>
      </c>
      <c r="C10" s="34">
        <v>90853</v>
      </c>
      <c r="D10" s="23" t="s">
        <v>6</v>
      </c>
      <c r="E10" s="7" t="s">
        <v>98</v>
      </c>
      <c r="F10" s="32" t="s">
        <v>96</v>
      </c>
      <c r="G10" s="7" t="s">
        <v>98</v>
      </c>
      <c r="H10" s="11">
        <v>128.51999999999998</v>
      </c>
      <c r="I10" s="44">
        <v>285.60000000000002</v>
      </c>
      <c r="J10" s="13"/>
    </row>
    <row r="11" spans="1:10" s="33" customFormat="1" ht="15.5" x14ac:dyDescent="0.35">
      <c r="A11" s="17" t="s">
        <v>0</v>
      </c>
      <c r="B11" s="34">
        <v>99203</v>
      </c>
      <c r="C11" s="34" t="s">
        <v>7</v>
      </c>
      <c r="D11" s="23" t="s">
        <v>8</v>
      </c>
      <c r="E11" s="7" t="s">
        <v>98</v>
      </c>
      <c r="F11" s="32" t="s">
        <v>96</v>
      </c>
      <c r="G11" s="7" t="s">
        <v>98</v>
      </c>
      <c r="H11" s="24" t="s">
        <v>99</v>
      </c>
      <c r="I11" s="44" t="s">
        <v>99</v>
      </c>
      <c r="J11" s="13"/>
    </row>
    <row r="12" spans="1:10" s="33" customFormat="1" ht="15.5" x14ac:dyDescent="0.35">
      <c r="A12" s="17" t="s">
        <v>0</v>
      </c>
      <c r="B12" s="34">
        <v>99204</v>
      </c>
      <c r="C12" s="34" t="s">
        <v>9</v>
      </c>
      <c r="D12" s="23" t="s">
        <v>10</v>
      </c>
      <c r="E12" s="7" t="s">
        <v>98</v>
      </c>
      <c r="F12" s="32" t="s">
        <v>96</v>
      </c>
      <c r="G12" s="7" t="s">
        <v>98</v>
      </c>
      <c r="H12" s="24" t="s">
        <v>99</v>
      </c>
      <c r="I12" s="44" t="s">
        <v>99</v>
      </c>
      <c r="J12" s="13"/>
    </row>
    <row r="13" spans="1:10" s="33" customFormat="1" ht="15.5" x14ac:dyDescent="0.35">
      <c r="A13" s="17" t="s">
        <v>0</v>
      </c>
      <c r="B13" s="34">
        <v>99205</v>
      </c>
      <c r="C13" s="34" t="s">
        <v>11</v>
      </c>
      <c r="D13" s="23" t="s">
        <v>12</v>
      </c>
      <c r="E13" s="7" t="s">
        <v>98</v>
      </c>
      <c r="F13" s="32" t="s">
        <v>96</v>
      </c>
      <c r="G13" s="7" t="s">
        <v>98</v>
      </c>
      <c r="H13" s="24" t="s">
        <v>99</v>
      </c>
      <c r="I13" s="44" t="s">
        <v>99</v>
      </c>
      <c r="J13" s="13"/>
    </row>
    <row r="14" spans="1:10" s="33" customFormat="1" ht="15.5" x14ac:dyDescent="0.35">
      <c r="A14" s="17" t="s">
        <v>0</v>
      </c>
      <c r="B14" s="34">
        <v>99243</v>
      </c>
      <c r="C14" s="34">
        <v>99243</v>
      </c>
      <c r="D14" s="23" t="s">
        <v>13</v>
      </c>
      <c r="E14" s="7" t="s">
        <v>98</v>
      </c>
      <c r="F14" s="32" t="s">
        <v>96</v>
      </c>
      <c r="G14" s="7" t="s">
        <v>98</v>
      </c>
      <c r="H14" s="24" t="s">
        <v>99</v>
      </c>
      <c r="I14" s="44" t="s">
        <v>99</v>
      </c>
      <c r="J14" s="13"/>
    </row>
    <row r="15" spans="1:10" s="33" customFormat="1" ht="15.5" x14ac:dyDescent="0.35">
      <c r="A15" s="17" t="s">
        <v>0</v>
      </c>
      <c r="B15" s="34">
        <v>99244</v>
      </c>
      <c r="C15" s="34">
        <v>99244</v>
      </c>
      <c r="D15" s="23" t="s">
        <v>14</v>
      </c>
      <c r="E15" s="7" t="s">
        <v>98</v>
      </c>
      <c r="F15" s="32" t="s">
        <v>96</v>
      </c>
      <c r="G15" s="7" t="s">
        <v>98</v>
      </c>
      <c r="H15" s="24" t="s">
        <v>99</v>
      </c>
      <c r="I15" s="44" t="s">
        <v>99</v>
      </c>
      <c r="J15" s="13"/>
    </row>
    <row r="16" spans="1:10" s="33" customFormat="1" ht="15.5" x14ac:dyDescent="0.35">
      <c r="A16" s="17" t="s">
        <v>0</v>
      </c>
      <c r="B16" s="34">
        <v>99385</v>
      </c>
      <c r="C16" s="34">
        <v>99385</v>
      </c>
      <c r="D16" s="23" t="s">
        <v>15</v>
      </c>
      <c r="E16" s="7" t="s">
        <v>98</v>
      </c>
      <c r="F16" s="32" t="s">
        <v>96</v>
      </c>
      <c r="G16" s="7" t="s">
        <v>98</v>
      </c>
      <c r="H16" s="24" t="s">
        <v>99</v>
      </c>
      <c r="I16" s="44" t="s">
        <v>99</v>
      </c>
      <c r="J16" s="13"/>
    </row>
    <row r="17" spans="1:10" s="33" customFormat="1" ht="15.5" x14ac:dyDescent="0.35">
      <c r="A17" s="17" t="s">
        <v>0</v>
      </c>
      <c r="B17" s="34">
        <v>99386</v>
      </c>
      <c r="C17" s="34">
        <v>99386</v>
      </c>
      <c r="D17" s="23" t="s">
        <v>16</v>
      </c>
      <c r="E17" s="7" t="s">
        <v>98</v>
      </c>
      <c r="F17" s="32" t="s">
        <v>96</v>
      </c>
      <c r="G17" s="7" t="s">
        <v>98</v>
      </c>
      <c r="H17" s="24" t="s">
        <v>99</v>
      </c>
      <c r="I17" s="44" t="s">
        <v>99</v>
      </c>
      <c r="J17" s="13"/>
    </row>
    <row r="18" spans="1:10" s="33" customFormat="1" ht="15.5" x14ac:dyDescent="0.35">
      <c r="A18" s="18" t="s">
        <v>17</v>
      </c>
      <c r="B18" s="34">
        <v>80048</v>
      </c>
      <c r="C18" s="34">
        <v>80048</v>
      </c>
      <c r="D18" s="23" t="s">
        <v>18</v>
      </c>
      <c r="E18" s="7" t="s">
        <v>98</v>
      </c>
      <c r="F18" s="35" t="s">
        <v>97</v>
      </c>
      <c r="G18" s="7" t="s">
        <v>98</v>
      </c>
      <c r="H18" s="11">
        <v>158.76</v>
      </c>
      <c r="I18" s="44">
        <v>20</v>
      </c>
      <c r="J18" s="13"/>
    </row>
    <row r="19" spans="1:10" s="33" customFormat="1" ht="15.5" x14ac:dyDescent="0.35">
      <c r="A19" s="18" t="s">
        <v>17</v>
      </c>
      <c r="B19" s="34">
        <v>80053</v>
      </c>
      <c r="C19" s="34">
        <v>80053</v>
      </c>
      <c r="D19" s="23" t="s">
        <v>19</v>
      </c>
      <c r="E19" s="7" t="s">
        <v>98</v>
      </c>
      <c r="F19" s="35" t="s">
        <v>97</v>
      </c>
      <c r="G19" s="7" t="s">
        <v>98</v>
      </c>
      <c r="H19" s="11">
        <v>138.6</v>
      </c>
      <c r="I19" s="44">
        <v>30</v>
      </c>
      <c r="J19" s="13"/>
    </row>
    <row r="20" spans="1:10" s="33" customFormat="1" ht="15.5" x14ac:dyDescent="0.35">
      <c r="A20" s="18" t="s">
        <v>17</v>
      </c>
      <c r="B20" s="34">
        <v>80055</v>
      </c>
      <c r="C20" s="34">
        <v>80055</v>
      </c>
      <c r="D20" s="23" t="s">
        <v>20</v>
      </c>
      <c r="E20" s="7" t="s">
        <v>98</v>
      </c>
      <c r="F20" s="35" t="s">
        <v>97</v>
      </c>
      <c r="G20" s="7" t="s">
        <v>98</v>
      </c>
      <c r="H20" s="11">
        <v>153.72</v>
      </c>
      <c r="I20" s="44">
        <v>125</v>
      </c>
      <c r="J20" s="13"/>
    </row>
    <row r="21" spans="1:10" s="33" customFormat="1" ht="15.5" x14ac:dyDescent="0.35">
      <c r="A21" s="18" t="s">
        <v>17</v>
      </c>
      <c r="B21" s="34">
        <v>80061</v>
      </c>
      <c r="C21" s="34">
        <v>80061</v>
      </c>
      <c r="D21" s="23" t="s">
        <v>21</v>
      </c>
      <c r="E21" s="7" t="s">
        <v>98</v>
      </c>
      <c r="F21" s="35" t="s">
        <v>97</v>
      </c>
      <c r="G21" s="7" t="s">
        <v>98</v>
      </c>
      <c r="H21" s="11">
        <v>69.48</v>
      </c>
      <c r="I21" s="44">
        <v>35</v>
      </c>
      <c r="J21" s="13"/>
    </row>
    <row r="22" spans="1:10" s="33" customFormat="1" ht="15.5" x14ac:dyDescent="0.35">
      <c r="A22" s="18" t="s">
        <v>17</v>
      </c>
      <c r="B22" s="34">
        <v>80069</v>
      </c>
      <c r="C22" s="34">
        <v>80069</v>
      </c>
      <c r="D22" s="23" t="s">
        <v>22</v>
      </c>
      <c r="E22" s="7" t="s">
        <v>98</v>
      </c>
      <c r="F22" s="35" t="s">
        <v>97</v>
      </c>
      <c r="G22" s="7" t="s">
        <v>98</v>
      </c>
      <c r="H22" s="11">
        <v>48.239999999999995</v>
      </c>
      <c r="I22" s="44">
        <v>25</v>
      </c>
      <c r="J22" s="13"/>
    </row>
    <row r="23" spans="1:10" s="33" customFormat="1" ht="15.5" x14ac:dyDescent="0.35">
      <c r="A23" s="18" t="s">
        <v>17</v>
      </c>
      <c r="B23" s="34">
        <v>80076</v>
      </c>
      <c r="C23" s="34">
        <v>80076</v>
      </c>
      <c r="D23" s="23" t="s">
        <v>23</v>
      </c>
      <c r="E23" s="7" t="s">
        <v>98</v>
      </c>
      <c r="F23" s="35" t="s">
        <v>97</v>
      </c>
      <c r="G23" s="7" t="s">
        <v>98</v>
      </c>
      <c r="H23" s="11">
        <v>137.51999999999998</v>
      </c>
      <c r="I23" s="44">
        <v>20</v>
      </c>
      <c r="J23" s="13"/>
    </row>
    <row r="24" spans="1:10" s="33" customFormat="1" ht="15.5" x14ac:dyDescent="0.35">
      <c r="A24" s="18" t="s">
        <v>17</v>
      </c>
      <c r="B24" s="34">
        <v>81001</v>
      </c>
      <c r="C24" s="34">
        <v>81001</v>
      </c>
      <c r="D24" s="23" t="s">
        <v>24</v>
      </c>
      <c r="E24" s="7" t="s">
        <v>98</v>
      </c>
      <c r="F24" s="35" t="s">
        <v>97</v>
      </c>
      <c r="G24" s="7" t="s">
        <v>98</v>
      </c>
      <c r="H24" s="11">
        <v>47.16</v>
      </c>
      <c r="I24" s="44">
        <v>10</v>
      </c>
      <c r="J24" s="13"/>
    </row>
    <row r="25" spans="1:10" s="33" customFormat="1" ht="15.5" x14ac:dyDescent="0.35">
      <c r="A25" s="18" t="s">
        <v>17</v>
      </c>
      <c r="B25" s="34">
        <v>81003</v>
      </c>
      <c r="C25" s="34">
        <v>81003</v>
      </c>
      <c r="D25" s="23" t="s">
        <v>25</v>
      </c>
      <c r="E25" s="7" t="s">
        <v>98</v>
      </c>
      <c r="F25" s="35" t="s">
        <v>97</v>
      </c>
      <c r="G25" s="7" t="s">
        <v>98</v>
      </c>
      <c r="H25" s="11">
        <v>35.28</v>
      </c>
      <c r="I25" s="44">
        <v>6</v>
      </c>
      <c r="J25" s="13"/>
    </row>
    <row r="26" spans="1:10" s="33" customFormat="1" ht="15.5" x14ac:dyDescent="0.35">
      <c r="A26" s="18" t="s">
        <v>17</v>
      </c>
      <c r="B26" s="34">
        <v>84153</v>
      </c>
      <c r="C26" s="34">
        <v>84153</v>
      </c>
      <c r="D26" s="23" t="s">
        <v>26</v>
      </c>
      <c r="E26" s="7" t="s">
        <v>98</v>
      </c>
      <c r="F26" s="35" t="s">
        <v>97</v>
      </c>
      <c r="G26" s="7" t="s">
        <v>98</v>
      </c>
      <c r="H26" s="11">
        <v>41.04</v>
      </c>
      <c r="I26" s="44">
        <v>50</v>
      </c>
      <c r="J26" s="13"/>
    </row>
    <row r="27" spans="1:10" s="33" customFormat="1" ht="15.5" x14ac:dyDescent="0.35">
      <c r="A27" s="18" t="s">
        <v>17</v>
      </c>
      <c r="B27" s="34">
        <v>84443</v>
      </c>
      <c r="C27" s="34">
        <v>84443</v>
      </c>
      <c r="D27" s="23" t="s">
        <v>27</v>
      </c>
      <c r="E27" s="7" t="s">
        <v>98</v>
      </c>
      <c r="F27" s="35" t="s">
        <v>97</v>
      </c>
      <c r="G27" s="7" t="s">
        <v>98</v>
      </c>
      <c r="H27" s="11">
        <v>78.48</v>
      </c>
      <c r="I27" s="44">
        <v>45</v>
      </c>
      <c r="J27" s="13"/>
    </row>
    <row r="28" spans="1:10" s="33" customFormat="1" ht="31" x14ac:dyDescent="0.35">
      <c r="A28" s="18" t="s">
        <v>17</v>
      </c>
      <c r="B28" s="34">
        <v>85025</v>
      </c>
      <c r="C28" s="34">
        <v>85025</v>
      </c>
      <c r="D28" s="23" t="s">
        <v>28</v>
      </c>
      <c r="E28" s="7" t="s">
        <v>98</v>
      </c>
      <c r="F28" s="35" t="s">
        <v>97</v>
      </c>
      <c r="G28" s="7" t="s">
        <v>98</v>
      </c>
      <c r="H28" s="11">
        <v>68.399999999999991</v>
      </c>
      <c r="I28" s="44">
        <v>20</v>
      </c>
      <c r="J28" s="13"/>
    </row>
    <row r="29" spans="1:10" s="33" customFormat="1" ht="15.5" x14ac:dyDescent="0.35">
      <c r="A29" s="18" t="s">
        <v>17</v>
      </c>
      <c r="B29" s="34">
        <v>85027</v>
      </c>
      <c r="C29" s="34">
        <v>85027</v>
      </c>
      <c r="D29" s="23" t="s">
        <v>29</v>
      </c>
      <c r="E29" s="7" t="s">
        <v>98</v>
      </c>
      <c r="F29" s="35" t="s">
        <v>97</v>
      </c>
      <c r="G29" s="7" t="s">
        <v>98</v>
      </c>
      <c r="H29" s="11">
        <v>76.319999999999993</v>
      </c>
      <c r="I29" s="44">
        <v>15</v>
      </c>
      <c r="J29" s="13"/>
    </row>
    <row r="30" spans="1:10" s="33" customFormat="1" ht="15.5" x14ac:dyDescent="0.35">
      <c r="A30" s="18" t="s">
        <v>17</v>
      </c>
      <c r="B30" s="34">
        <v>85610</v>
      </c>
      <c r="C30" s="34">
        <v>85610</v>
      </c>
      <c r="D30" s="23" t="s">
        <v>30</v>
      </c>
      <c r="E30" s="7" t="s">
        <v>98</v>
      </c>
      <c r="F30" s="35" t="s">
        <v>97</v>
      </c>
      <c r="G30" s="7" t="s">
        <v>98</v>
      </c>
      <c r="H30" s="11">
        <v>61.559999999999995</v>
      </c>
      <c r="I30" s="44">
        <v>10</v>
      </c>
      <c r="J30" s="13"/>
    </row>
    <row r="31" spans="1:10" s="33" customFormat="1" ht="15.5" x14ac:dyDescent="0.35">
      <c r="A31" s="18" t="s">
        <v>17</v>
      </c>
      <c r="B31" s="34">
        <v>85730</v>
      </c>
      <c r="C31" s="34">
        <v>85730</v>
      </c>
      <c r="D31" s="23" t="s">
        <v>31</v>
      </c>
      <c r="E31" s="7" t="s">
        <v>98</v>
      </c>
      <c r="F31" s="35" t="s">
        <v>97</v>
      </c>
      <c r="G31" s="7" t="s">
        <v>98</v>
      </c>
      <c r="H31" s="11">
        <v>67.679999999999993</v>
      </c>
      <c r="I31" s="44">
        <v>15</v>
      </c>
      <c r="J31" s="13"/>
    </row>
    <row r="32" spans="1:10" s="33" customFormat="1" ht="31" x14ac:dyDescent="0.35">
      <c r="A32" s="18" t="s">
        <v>17</v>
      </c>
      <c r="B32" s="34">
        <v>80051</v>
      </c>
      <c r="C32" s="34">
        <v>80051</v>
      </c>
      <c r="D32" s="23" t="s">
        <v>78</v>
      </c>
      <c r="E32" s="7" t="s">
        <v>98</v>
      </c>
      <c r="F32" s="35" t="s">
        <v>97</v>
      </c>
      <c r="G32" s="7" t="s">
        <v>98</v>
      </c>
      <c r="H32" s="11">
        <v>52.199999999999996</v>
      </c>
      <c r="I32" s="44">
        <v>20</v>
      </c>
      <c r="J32" s="13"/>
    </row>
    <row r="33" spans="1:10" s="28" customFormat="1" ht="15.5" x14ac:dyDescent="0.35">
      <c r="A33" s="8" t="s">
        <v>17</v>
      </c>
      <c r="B33" s="34">
        <v>80162</v>
      </c>
      <c r="C33" s="34">
        <f>B33</f>
        <v>80162</v>
      </c>
      <c r="D33" s="23" t="s">
        <v>261</v>
      </c>
      <c r="E33" s="7" t="s">
        <v>98</v>
      </c>
      <c r="F33" s="35" t="s">
        <v>97</v>
      </c>
      <c r="G33" s="7" t="s">
        <v>98</v>
      </c>
      <c r="H33" s="11">
        <v>77.399999999999991</v>
      </c>
      <c r="I33" s="44">
        <v>35</v>
      </c>
      <c r="J33" s="13"/>
    </row>
    <row r="34" spans="1:10" s="28" customFormat="1" ht="15.5" x14ac:dyDescent="0.35">
      <c r="A34" s="8" t="s">
        <v>17</v>
      </c>
      <c r="B34" s="34">
        <v>80164</v>
      </c>
      <c r="C34" s="34">
        <f t="shared" ref="C34:C42" si="0">B34</f>
        <v>80164</v>
      </c>
      <c r="D34" s="23" t="s">
        <v>320</v>
      </c>
      <c r="E34" s="7" t="s">
        <v>98</v>
      </c>
      <c r="F34" s="35" t="s">
        <v>97</v>
      </c>
      <c r="G34" s="7" t="s">
        <v>98</v>
      </c>
      <c r="H34" s="11">
        <v>83.16</v>
      </c>
      <c r="I34" s="44">
        <v>35</v>
      </c>
      <c r="J34" s="13"/>
    </row>
    <row r="35" spans="1:10" s="33" customFormat="1" ht="15.5" x14ac:dyDescent="0.35">
      <c r="A35" s="18" t="s">
        <v>17</v>
      </c>
      <c r="B35" s="34">
        <v>80179</v>
      </c>
      <c r="C35" s="34">
        <f t="shared" si="0"/>
        <v>80179</v>
      </c>
      <c r="D35" s="23" t="s">
        <v>247</v>
      </c>
      <c r="E35" s="7" t="s">
        <v>98</v>
      </c>
      <c r="F35" s="35" t="s">
        <v>97</v>
      </c>
      <c r="G35" s="7" t="s">
        <v>98</v>
      </c>
      <c r="H35" s="11">
        <v>60.48</v>
      </c>
      <c r="I35" s="44">
        <v>50</v>
      </c>
      <c r="J35" s="13"/>
    </row>
    <row r="36" spans="1:10" s="33" customFormat="1" ht="15.5" x14ac:dyDescent="0.35">
      <c r="A36" s="18" t="s">
        <v>17</v>
      </c>
      <c r="B36" s="34">
        <v>80197</v>
      </c>
      <c r="C36" s="34">
        <f t="shared" si="0"/>
        <v>80197</v>
      </c>
      <c r="D36" s="23" t="s">
        <v>233</v>
      </c>
      <c r="E36" s="7" t="s">
        <v>98</v>
      </c>
      <c r="F36" s="35" t="s">
        <v>97</v>
      </c>
      <c r="G36" s="7" t="s">
        <v>98</v>
      </c>
      <c r="H36" s="11">
        <v>46.44</v>
      </c>
      <c r="I36" s="44">
        <v>35</v>
      </c>
      <c r="J36" s="13"/>
    </row>
    <row r="37" spans="1:10" s="33" customFormat="1" ht="15.5" x14ac:dyDescent="0.35">
      <c r="A37" s="18" t="s">
        <v>17</v>
      </c>
      <c r="B37" s="34">
        <v>80202</v>
      </c>
      <c r="C37" s="34">
        <f t="shared" si="0"/>
        <v>80202</v>
      </c>
      <c r="D37" s="23" t="s">
        <v>186</v>
      </c>
      <c r="E37" s="7" t="s">
        <v>98</v>
      </c>
      <c r="F37" s="35" t="s">
        <v>97</v>
      </c>
      <c r="G37" s="7" t="s">
        <v>98</v>
      </c>
      <c r="H37" s="11">
        <v>110.88</v>
      </c>
      <c r="I37" s="44">
        <v>35</v>
      </c>
      <c r="J37" s="13"/>
    </row>
    <row r="38" spans="1:10" s="33" customFormat="1" ht="15.5" x14ac:dyDescent="0.35">
      <c r="A38" s="18" t="s">
        <v>17</v>
      </c>
      <c r="B38" s="34">
        <v>80307</v>
      </c>
      <c r="C38" s="34">
        <f t="shared" si="0"/>
        <v>80307</v>
      </c>
      <c r="D38" s="23" t="s">
        <v>181</v>
      </c>
      <c r="E38" s="7" t="s">
        <v>98</v>
      </c>
      <c r="F38" s="35" t="s">
        <v>97</v>
      </c>
      <c r="G38" s="7" t="s">
        <v>98</v>
      </c>
      <c r="H38" s="11">
        <v>212.04</v>
      </c>
      <c r="I38" s="44">
        <v>165</v>
      </c>
      <c r="J38" s="13"/>
    </row>
    <row r="39" spans="1:10" s="33" customFormat="1" ht="15.5" x14ac:dyDescent="0.35">
      <c r="A39" s="18" t="s">
        <v>17</v>
      </c>
      <c r="B39" s="34">
        <v>80324</v>
      </c>
      <c r="C39" s="34">
        <f t="shared" si="0"/>
        <v>80324</v>
      </c>
      <c r="D39" s="23" t="s">
        <v>327</v>
      </c>
      <c r="E39" s="7" t="s">
        <v>98</v>
      </c>
      <c r="F39" s="35" t="s">
        <v>97</v>
      </c>
      <c r="G39" s="7" t="s">
        <v>98</v>
      </c>
      <c r="H39" s="11">
        <v>80.64</v>
      </c>
      <c r="I39" s="44">
        <v>70</v>
      </c>
      <c r="J39" s="13"/>
    </row>
    <row r="40" spans="1:10" s="28" customFormat="1" ht="15.5" x14ac:dyDescent="0.35">
      <c r="A40" s="8" t="s">
        <v>17</v>
      </c>
      <c r="B40" s="34">
        <v>80359</v>
      </c>
      <c r="C40" s="34">
        <f t="shared" si="0"/>
        <v>80359</v>
      </c>
      <c r="D40" s="23" t="s">
        <v>326</v>
      </c>
      <c r="E40" s="7" t="s">
        <v>98</v>
      </c>
      <c r="F40" s="35" t="s">
        <v>97</v>
      </c>
      <c r="G40" s="7" t="s">
        <v>98</v>
      </c>
      <c r="H40" s="11">
        <v>93.6</v>
      </c>
      <c r="I40" s="44">
        <v>70</v>
      </c>
      <c r="J40" s="13"/>
    </row>
    <row r="41" spans="1:10" s="28" customFormat="1" ht="15.5" x14ac:dyDescent="0.35">
      <c r="A41" s="8" t="s">
        <v>17</v>
      </c>
      <c r="B41" s="36">
        <v>81015</v>
      </c>
      <c r="C41" s="34">
        <f t="shared" si="0"/>
        <v>81015</v>
      </c>
      <c r="D41" s="23" t="s">
        <v>203</v>
      </c>
      <c r="E41" s="21" t="s">
        <v>98</v>
      </c>
      <c r="F41" s="37" t="s">
        <v>97</v>
      </c>
      <c r="G41" s="21" t="s">
        <v>98</v>
      </c>
      <c r="H41" s="11">
        <v>13.68</v>
      </c>
      <c r="I41" s="44">
        <v>10</v>
      </c>
      <c r="J41" s="13"/>
    </row>
    <row r="42" spans="1:10" s="28" customFormat="1" ht="31" x14ac:dyDescent="0.35">
      <c r="A42" s="8" t="s">
        <v>17</v>
      </c>
      <c r="B42" s="34">
        <v>81220</v>
      </c>
      <c r="C42" s="34">
        <f t="shared" si="0"/>
        <v>81220</v>
      </c>
      <c r="D42" s="23" t="s">
        <v>226</v>
      </c>
      <c r="E42" s="7" t="s">
        <v>98</v>
      </c>
      <c r="F42" s="35" t="s">
        <v>97</v>
      </c>
      <c r="G42" s="7" t="s">
        <v>98</v>
      </c>
      <c r="H42" s="11">
        <v>566.64</v>
      </c>
      <c r="I42" s="44">
        <v>645</v>
      </c>
      <c r="J42" s="13"/>
    </row>
    <row r="43" spans="1:10" s="33" customFormat="1" ht="15.5" x14ac:dyDescent="0.35">
      <c r="A43" s="18" t="s">
        <v>17</v>
      </c>
      <c r="B43" s="34">
        <v>82040</v>
      </c>
      <c r="C43" s="38">
        <v>82040</v>
      </c>
      <c r="D43" s="23" t="s">
        <v>108</v>
      </c>
      <c r="E43" s="7" t="s">
        <v>98</v>
      </c>
      <c r="F43" s="35" t="s">
        <v>97</v>
      </c>
      <c r="G43" s="7" t="s">
        <v>98</v>
      </c>
      <c r="H43" s="11">
        <v>22.68</v>
      </c>
      <c r="I43" s="44">
        <v>15</v>
      </c>
      <c r="J43" s="13"/>
    </row>
    <row r="44" spans="1:10" s="28" customFormat="1" ht="15.5" x14ac:dyDescent="0.35">
      <c r="A44" s="8" t="s">
        <v>17</v>
      </c>
      <c r="B44" s="36">
        <v>82043</v>
      </c>
      <c r="C44" s="39">
        <v>82043</v>
      </c>
      <c r="D44" s="23" t="s">
        <v>110</v>
      </c>
      <c r="E44" s="21" t="s">
        <v>98</v>
      </c>
      <c r="F44" s="37" t="s">
        <v>97</v>
      </c>
      <c r="G44" s="21" t="s">
        <v>98</v>
      </c>
      <c r="H44" s="11">
        <v>15.479999999999999</v>
      </c>
      <c r="I44" s="44">
        <v>15</v>
      </c>
      <c r="J44" s="13"/>
    </row>
    <row r="45" spans="1:10" s="28" customFormat="1" ht="31" x14ac:dyDescent="0.35">
      <c r="A45" s="8" t="s">
        <v>17</v>
      </c>
      <c r="B45" s="36">
        <v>82077</v>
      </c>
      <c r="C45" s="34">
        <f t="shared" ref="C45:C48" si="1">B45</f>
        <v>82077</v>
      </c>
      <c r="D45" s="23" t="s">
        <v>206</v>
      </c>
      <c r="E45" s="21" t="s">
        <v>98</v>
      </c>
      <c r="F45" s="37" t="s">
        <v>97</v>
      </c>
      <c r="G45" s="21" t="s">
        <v>98</v>
      </c>
      <c r="H45" s="11">
        <v>55.8</v>
      </c>
      <c r="I45" s="44">
        <v>45</v>
      </c>
      <c r="J45" s="13"/>
    </row>
    <row r="46" spans="1:10" s="33" customFormat="1" ht="15.5" x14ac:dyDescent="0.35">
      <c r="A46" s="18" t="s">
        <v>17</v>
      </c>
      <c r="B46" s="34">
        <v>82105</v>
      </c>
      <c r="C46" s="34">
        <f t="shared" si="1"/>
        <v>82105</v>
      </c>
      <c r="D46" s="23" t="s">
        <v>216</v>
      </c>
      <c r="E46" s="7" t="s">
        <v>98</v>
      </c>
      <c r="F46" s="35" t="s">
        <v>97</v>
      </c>
      <c r="G46" s="7" t="s">
        <v>98</v>
      </c>
      <c r="H46" s="11">
        <v>18.72</v>
      </c>
      <c r="I46" s="44">
        <v>45</v>
      </c>
      <c r="J46" s="13"/>
    </row>
    <row r="47" spans="1:10" s="33" customFormat="1" ht="15.5" x14ac:dyDescent="0.35">
      <c r="A47" s="18" t="s">
        <v>17</v>
      </c>
      <c r="B47" s="34">
        <v>82140</v>
      </c>
      <c r="C47" s="34">
        <f t="shared" si="1"/>
        <v>82140</v>
      </c>
      <c r="D47" s="23" t="s">
        <v>229</v>
      </c>
      <c r="E47" s="7" t="s">
        <v>98</v>
      </c>
      <c r="F47" s="35" t="s">
        <v>97</v>
      </c>
      <c r="G47" s="7" t="s">
        <v>98</v>
      </c>
      <c r="H47" s="11">
        <v>119.88</v>
      </c>
      <c r="I47" s="44">
        <v>40</v>
      </c>
      <c r="J47" s="13"/>
    </row>
    <row r="48" spans="1:10" s="33" customFormat="1" ht="15.5" x14ac:dyDescent="0.35">
      <c r="A48" s="18" t="s">
        <v>17</v>
      </c>
      <c r="B48" s="34">
        <v>82150</v>
      </c>
      <c r="C48" s="34">
        <f t="shared" si="1"/>
        <v>82150</v>
      </c>
      <c r="D48" s="23" t="s">
        <v>266</v>
      </c>
      <c r="E48" s="7" t="s">
        <v>98</v>
      </c>
      <c r="F48" s="35" t="s">
        <v>97</v>
      </c>
      <c r="G48" s="7" t="s">
        <v>98</v>
      </c>
      <c r="H48" s="11">
        <v>77.039999999999992</v>
      </c>
      <c r="I48" s="44">
        <v>15</v>
      </c>
      <c r="J48" s="13"/>
    </row>
    <row r="49" spans="1:10" s="33" customFormat="1" ht="15.5" x14ac:dyDescent="0.35">
      <c r="A49" s="18" t="s">
        <v>17</v>
      </c>
      <c r="B49" s="34">
        <v>82247</v>
      </c>
      <c r="C49" s="34">
        <v>82247</v>
      </c>
      <c r="D49" s="23" t="s">
        <v>80</v>
      </c>
      <c r="E49" s="7" t="s">
        <v>98</v>
      </c>
      <c r="F49" s="35" t="s">
        <v>97</v>
      </c>
      <c r="G49" s="7" t="s">
        <v>98</v>
      </c>
      <c r="H49" s="11">
        <v>27.72</v>
      </c>
      <c r="I49" s="44">
        <v>15</v>
      </c>
      <c r="J49" s="13"/>
    </row>
    <row r="50" spans="1:10" s="33" customFormat="1" ht="15.5" x14ac:dyDescent="0.35">
      <c r="A50" s="18" t="s">
        <v>17</v>
      </c>
      <c r="B50" s="34">
        <v>82248</v>
      </c>
      <c r="C50" s="34">
        <v>82248</v>
      </c>
      <c r="D50" s="23" t="s">
        <v>80</v>
      </c>
      <c r="E50" s="7" t="s">
        <v>98</v>
      </c>
      <c r="F50" s="35" t="s">
        <v>97</v>
      </c>
      <c r="G50" s="7" t="s">
        <v>98</v>
      </c>
      <c r="H50" s="11">
        <v>43.559999999999995</v>
      </c>
      <c r="I50" s="44">
        <v>15</v>
      </c>
      <c r="J50" s="13"/>
    </row>
    <row r="51" spans="1:10" s="33" customFormat="1" ht="15.5" x14ac:dyDescent="0.35">
      <c r="A51" s="18" t="s">
        <v>17</v>
      </c>
      <c r="B51" s="34">
        <v>82272</v>
      </c>
      <c r="C51" s="34">
        <f t="shared" ref="C51:C52" si="2">B51</f>
        <v>82272</v>
      </c>
      <c r="D51" s="23" t="s">
        <v>309</v>
      </c>
      <c r="E51" s="7" t="s">
        <v>98</v>
      </c>
      <c r="F51" s="35" t="s">
        <v>97</v>
      </c>
      <c r="G51" s="7" t="s">
        <v>98</v>
      </c>
      <c r="H51" s="11">
        <v>26.279999999999998</v>
      </c>
      <c r="I51" s="44">
        <v>10</v>
      </c>
      <c r="J51" s="13"/>
    </row>
    <row r="52" spans="1:10" s="33" customFormat="1" ht="15.5" x14ac:dyDescent="0.35">
      <c r="A52" s="18" t="s">
        <v>17</v>
      </c>
      <c r="B52" s="34">
        <v>82306</v>
      </c>
      <c r="C52" s="34">
        <f t="shared" si="2"/>
        <v>82306</v>
      </c>
      <c r="D52" s="23" t="s">
        <v>137</v>
      </c>
      <c r="E52" s="7" t="s">
        <v>98</v>
      </c>
      <c r="F52" s="35" t="s">
        <v>97</v>
      </c>
      <c r="G52" s="7" t="s">
        <v>98</v>
      </c>
      <c r="H52" s="11">
        <v>38.519999999999996</v>
      </c>
      <c r="I52" s="44">
        <v>80</v>
      </c>
      <c r="J52" s="13"/>
    </row>
    <row r="53" spans="1:10" s="33" customFormat="1" ht="15.5" x14ac:dyDescent="0.35">
      <c r="A53" s="18" t="s">
        <v>17</v>
      </c>
      <c r="B53" s="34">
        <v>82310</v>
      </c>
      <c r="C53" s="34">
        <v>82310</v>
      </c>
      <c r="D53" s="23" t="s">
        <v>81</v>
      </c>
      <c r="E53" s="7" t="s">
        <v>98</v>
      </c>
      <c r="F53" s="35" t="s">
        <v>97</v>
      </c>
      <c r="G53" s="7" t="s">
        <v>98</v>
      </c>
      <c r="H53" s="11">
        <v>32.76</v>
      </c>
      <c r="I53" s="44">
        <v>15</v>
      </c>
      <c r="J53" s="13"/>
    </row>
    <row r="54" spans="1:10" s="33" customFormat="1" ht="15.5" x14ac:dyDescent="0.35">
      <c r="A54" s="18" t="s">
        <v>17</v>
      </c>
      <c r="B54" s="34">
        <v>82330</v>
      </c>
      <c r="C54" s="34">
        <f t="shared" ref="C54:C59" si="3">B54</f>
        <v>82330</v>
      </c>
      <c r="D54" s="23" t="s">
        <v>180</v>
      </c>
      <c r="E54" s="7" t="s">
        <v>98</v>
      </c>
      <c r="F54" s="35" t="s">
        <v>97</v>
      </c>
      <c r="G54" s="7" t="s">
        <v>98</v>
      </c>
      <c r="H54" s="11">
        <v>51.12</v>
      </c>
      <c r="I54" s="44">
        <v>35</v>
      </c>
      <c r="J54" s="13"/>
    </row>
    <row r="55" spans="1:10" s="33" customFormat="1" ht="15.5" x14ac:dyDescent="0.35">
      <c r="A55" s="18" t="s">
        <v>17</v>
      </c>
      <c r="B55" s="34">
        <v>82378</v>
      </c>
      <c r="C55" s="34">
        <f t="shared" si="3"/>
        <v>82378</v>
      </c>
      <c r="D55" s="23" t="s">
        <v>230</v>
      </c>
      <c r="E55" s="7" t="s">
        <v>98</v>
      </c>
      <c r="F55" s="35" t="s">
        <v>97</v>
      </c>
      <c r="G55" s="7" t="s">
        <v>98</v>
      </c>
      <c r="H55" s="11">
        <v>70.56</v>
      </c>
      <c r="I55" s="44">
        <v>50</v>
      </c>
      <c r="J55" s="13"/>
    </row>
    <row r="56" spans="1:10" s="33" customFormat="1" ht="15.5" x14ac:dyDescent="0.35">
      <c r="A56" s="18" t="s">
        <v>17</v>
      </c>
      <c r="B56" s="34">
        <v>82390</v>
      </c>
      <c r="C56" s="34">
        <f t="shared" si="3"/>
        <v>82390</v>
      </c>
      <c r="D56" s="23" t="s">
        <v>328</v>
      </c>
      <c r="E56" s="7" t="s">
        <v>98</v>
      </c>
      <c r="F56" s="35" t="s">
        <v>97</v>
      </c>
      <c r="G56" s="7" t="s">
        <v>98</v>
      </c>
      <c r="H56" s="11">
        <v>53.28</v>
      </c>
      <c r="I56" s="44">
        <v>30</v>
      </c>
      <c r="J56" s="13"/>
    </row>
    <row r="57" spans="1:10" s="33" customFormat="1" ht="15.5" x14ac:dyDescent="0.35">
      <c r="A57" s="18" t="s">
        <v>17</v>
      </c>
      <c r="B57" s="34">
        <v>82465</v>
      </c>
      <c r="C57" s="34">
        <f t="shared" si="3"/>
        <v>82465</v>
      </c>
      <c r="D57" s="23" t="s">
        <v>192</v>
      </c>
      <c r="E57" s="7" t="s">
        <v>98</v>
      </c>
      <c r="F57" s="35" t="s">
        <v>97</v>
      </c>
      <c r="G57" s="7" t="s">
        <v>98</v>
      </c>
      <c r="H57" s="11">
        <v>27.72</v>
      </c>
      <c r="I57" s="44">
        <v>10</v>
      </c>
      <c r="J57" s="13"/>
    </row>
    <row r="58" spans="1:10" s="33" customFormat="1" ht="15.5" x14ac:dyDescent="0.35">
      <c r="A58" s="18" t="s">
        <v>17</v>
      </c>
      <c r="B58" s="34">
        <v>82533</v>
      </c>
      <c r="C58" s="34">
        <f t="shared" si="3"/>
        <v>82533</v>
      </c>
      <c r="D58" s="23" t="s">
        <v>287</v>
      </c>
      <c r="E58" s="7" t="s">
        <v>98</v>
      </c>
      <c r="F58" s="35" t="s">
        <v>97</v>
      </c>
      <c r="G58" s="7" t="s">
        <v>98</v>
      </c>
      <c r="H58" s="11">
        <v>75.239999999999995</v>
      </c>
      <c r="I58" s="44">
        <v>45</v>
      </c>
      <c r="J58" s="13"/>
    </row>
    <row r="59" spans="1:10" s="33" customFormat="1" ht="15.5" x14ac:dyDescent="0.35">
      <c r="A59" s="18" t="s">
        <v>17</v>
      </c>
      <c r="B59" s="34">
        <v>82550</v>
      </c>
      <c r="C59" s="34">
        <f t="shared" si="3"/>
        <v>82550</v>
      </c>
      <c r="D59" s="23" t="s">
        <v>157</v>
      </c>
      <c r="E59" s="7" t="s">
        <v>98</v>
      </c>
      <c r="F59" s="35" t="s">
        <v>97</v>
      </c>
      <c r="G59" s="7" t="s">
        <v>98</v>
      </c>
      <c r="H59" s="11">
        <v>67.319999999999993</v>
      </c>
      <c r="I59" s="44">
        <v>15</v>
      </c>
      <c r="J59" s="13"/>
    </row>
    <row r="60" spans="1:10" s="33" customFormat="1" ht="15.5" x14ac:dyDescent="0.35">
      <c r="A60" s="18" t="s">
        <v>17</v>
      </c>
      <c r="B60" s="34">
        <v>82565</v>
      </c>
      <c r="C60" s="34">
        <v>82565</v>
      </c>
      <c r="D60" s="23" t="s">
        <v>77</v>
      </c>
      <c r="E60" s="7" t="s">
        <v>98</v>
      </c>
      <c r="F60" s="35" t="s">
        <v>97</v>
      </c>
      <c r="G60" s="7" t="s">
        <v>98</v>
      </c>
      <c r="H60" s="11">
        <v>26.64</v>
      </c>
      <c r="I60" s="44">
        <v>15</v>
      </c>
      <c r="J60" s="13"/>
    </row>
    <row r="61" spans="1:10" s="33" customFormat="1" ht="15.5" x14ac:dyDescent="0.35">
      <c r="A61" s="18" t="s">
        <v>17</v>
      </c>
      <c r="B61" s="34">
        <v>82570</v>
      </c>
      <c r="C61" s="34">
        <f t="shared" ref="C61:C70" si="4">B61</f>
        <v>82570</v>
      </c>
      <c r="D61" s="23" t="s">
        <v>149</v>
      </c>
      <c r="E61" s="7" t="s">
        <v>98</v>
      </c>
      <c r="F61" s="35" t="s">
        <v>97</v>
      </c>
      <c r="G61" s="7" t="s">
        <v>98</v>
      </c>
      <c r="H61" s="11">
        <v>18</v>
      </c>
      <c r="I61" s="44">
        <v>15</v>
      </c>
      <c r="J61" s="13"/>
    </row>
    <row r="62" spans="1:10" s="33" customFormat="1" ht="15.5" x14ac:dyDescent="0.35">
      <c r="A62" s="18" t="s">
        <v>17</v>
      </c>
      <c r="B62" s="34">
        <v>82607</v>
      </c>
      <c r="C62" s="34">
        <f t="shared" si="4"/>
        <v>82607</v>
      </c>
      <c r="D62" s="23" t="s">
        <v>154</v>
      </c>
      <c r="E62" s="7" t="s">
        <v>98</v>
      </c>
      <c r="F62" s="35" t="s">
        <v>97</v>
      </c>
      <c r="G62" s="7" t="s">
        <v>98</v>
      </c>
      <c r="H62" s="11">
        <v>38.879999999999995</v>
      </c>
      <c r="I62" s="44">
        <v>40</v>
      </c>
      <c r="J62" s="13"/>
    </row>
    <row r="63" spans="1:10" s="33" customFormat="1" ht="15.5" x14ac:dyDescent="0.35">
      <c r="A63" s="18" t="s">
        <v>17</v>
      </c>
      <c r="B63" s="34">
        <v>82627</v>
      </c>
      <c r="C63" s="34">
        <f t="shared" si="4"/>
        <v>82627</v>
      </c>
      <c r="D63" s="23" t="s">
        <v>305</v>
      </c>
      <c r="E63" s="7" t="s">
        <v>98</v>
      </c>
      <c r="F63" s="35" t="s">
        <v>97</v>
      </c>
      <c r="G63" s="7" t="s">
        <v>98</v>
      </c>
      <c r="H63" s="11">
        <v>87.11999999999999</v>
      </c>
      <c r="I63" s="44">
        <v>60</v>
      </c>
      <c r="J63" s="13"/>
    </row>
    <row r="64" spans="1:10" s="33" customFormat="1" ht="15.5" x14ac:dyDescent="0.35">
      <c r="A64" s="18" t="s">
        <v>17</v>
      </c>
      <c r="B64" s="34">
        <v>82670</v>
      </c>
      <c r="C64" s="34">
        <f t="shared" si="4"/>
        <v>82670</v>
      </c>
      <c r="D64" s="23" t="s">
        <v>228</v>
      </c>
      <c r="E64" s="7" t="s">
        <v>98</v>
      </c>
      <c r="F64" s="35" t="s">
        <v>97</v>
      </c>
      <c r="G64" s="7" t="s">
        <v>98</v>
      </c>
      <c r="H64" s="11">
        <v>103.32</v>
      </c>
      <c r="I64" s="44">
        <v>75</v>
      </c>
      <c r="J64" s="13"/>
    </row>
    <row r="65" spans="1:10" s="28" customFormat="1" ht="15.5" x14ac:dyDescent="0.35">
      <c r="A65" s="8" t="s">
        <v>17</v>
      </c>
      <c r="B65" s="36">
        <v>82728</v>
      </c>
      <c r="C65" s="34">
        <f t="shared" si="4"/>
        <v>82728</v>
      </c>
      <c r="D65" s="23" t="s">
        <v>134</v>
      </c>
      <c r="E65" s="21" t="s">
        <v>98</v>
      </c>
      <c r="F65" s="37" t="s">
        <v>97</v>
      </c>
      <c r="G65" s="21" t="s">
        <v>98</v>
      </c>
      <c r="H65" s="11">
        <v>70.56</v>
      </c>
      <c r="I65" s="44">
        <v>35</v>
      </c>
      <c r="J65" s="13"/>
    </row>
    <row r="66" spans="1:10" s="33" customFormat="1" ht="15.5" x14ac:dyDescent="0.35">
      <c r="A66" s="18" t="s">
        <v>17</v>
      </c>
      <c r="B66" s="34">
        <v>82746</v>
      </c>
      <c r="C66" s="34">
        <f t="shared" si="4"/>
        <v>82746</v>
      </c>
      <c r="D66" s="23" t="s">
        <v>172</v>
      </c>
      <c r="E66" s="7" t="s">
        <v>98</v>
      </c>
      <c r="F66" s="35" t="s">
        <v>97</v>
      </c>
      <c r="G66" s="7" t="s">
        <v>98</v>
      </c>
      <c r="H66" s="11">
        <v>48.239999999999995</v>
      </c>
      <c r="I66" s="44">
        <v>40</v>
      </c>
      <c r="J66" s="13"/>
    </row>
    <row r="67" spans="1:10" s="33" customFormat="1" ht="15.5" x14ac:dyDescent="0.35">
      <c r="A67" s="18" t="s">
        <v>17</v>
      </c>
      <c r="B67" s="34">
        <v>82784</v>
      </c>
      <c r="C67" s="34">
        <f t="shared" si="4"/>
        <v>82784</v>
      </c>
      <c r="D67" s="23" t="s">
        <v>152</v>
      </c>
      <c r="E67" s="7" t="s">
        <v>98</v>
      </c>
      <c r="F67" s="35" t="s">
        <v>97</v>
      </c>
      <c r="G67" s="23" t="s">
        <v>98</v>
      </c>
      <c r="H67" s="11">
        <v>12.24</v>
      </c>
      <c r="I67" s="44">
        <v>25</v>
      </c>
      <c r="J67" s="13"/>
    </row>
    <row r="68" spans="1:10" s="33" customFormat="1" ht="15.5" x14ac:dyDescent="0.35">
      <c r="A68" s="18" t="s">
        <v>17</v>
      </c>
      <c r="B68" s="34">
        <v>82803</v>
      </c>
      <c r="C68" s="34">
        <f t="shared" si="4"/>
        <v>82803</v>
      </c>
      <c r="D68" s="23" t="s">
        <v>147</v>
      </c>
      <c r="E68" s="7" t="s">
        <v>98</v>
      </c>
      <c r="F68" s="35" t="s">
        <v>97</v>
      </c>
      <c r="G68" s="23" t="s">
        <v>98</v>
      </c>
      <c r="H68" s="11">
        <v>179.64</v>
      </c>
      <c r="I68" s="44">
        <v>70</v>
      </c>
      <c r="J68" s="13"/>
    </row>
    <row r="69" spans="1:10" s="33" customFormat="1" ht="15.5" x14ac:dyDescent="0.35">
      <c r="A69" s="18" t="s">
        <v>17</v>
      </c>
      <c r="B69" s="34">
        <v>82805</v>
      </c>
      <c r="C69" s="34">
        <f t="shared" si="4"/>
        <v>82805</v>
      </c>
      <c r="D69" s="23" t="s">
        <v>147</v>
      </c>
      <c r="E69" s="7" t="s">
        <v>98</v>
      </c>
      <c r="F69" s="35" t="s">
        <v>97</v>
      </c>
      <c r="G69" s="23" t="s">
        <v>98</v>
      </c>
      <c r="H69" s="11">
        <v>224.64</v>
      </c>
      <c r="I69" s="44">
        <v>205</v>
      </c>
      <c r="J69" s="13"/>
    </row>
    <row r="70" spans="1:10" s="33" customFormat="1" ht="15.5" x14ac:dyDescent="0.35">
      <c r="A70" s="18" t="s">
        <v>17</v>
      </c>
      <c r="B70" s="34">
        <v>82945</v>
      </c>
      <c r="C70" s="34">
        <f t="shared" si="4"/>
        <v>82945</v>
      </c>
      <c r="D70" s="23" t="s">
        <v>306</v>
      </c>
      <c r="E70" s="7" t="s">
        <v>98</v>
      </c>
      <c r="F70" s="35" t="s">
        <v>97</v>
      </c>
      <c r="G70" s="23" t="s">
        <v>98</v>
      </c>
      <c r="H70" s="11">
        <v>39.96</v>
      </c>
      <c r="I70" s="44">
        <v>10</v>
      </c>
      <c r="J70" s="13"/>
    </row>
    <row r="71" spans="1:10" s="33" customFormat="1" ht="15.5" x14ac:dyDescent="0.35">
      <c r="A71" s="18" t="s">
        <v>17</v>
      </c>
      <c r="B71" s="34">
        <v>82947</v>
      </c>
      <c r="C71" s="34">
        <v>82947</v>
      </c>
      <c r="D71" s="23" t="s">
        <v>79</v>
      </c>
      <c r="E71" s="7" t="s">
        <v>98</v>
      </c>
      <c r="F71" s="35" t="s">
        <v>97</v>
      </c>
      <c r="G71" s="23" t="s">
        <v>98</v>
      </c>
      <c r="H71" s="11">
        <v>19.439999999999998</v>
      </c>
      <c r="I71" s="44">
        <v>10</v>
      </c>
      <c r="J71" s="13"/>
    </row>
    <row r="72" spans="1:10" s="33" customFormat="1" ht="15.5" x14ac:dyDescent="0.35">
      <c r="A72" s="18" t="s">
        <v>17</v>
      </c>
      <c r="B72" s="34">
        <v>82950</v>
      </c>
      <c r="C72" s="34">
        <f t="shared" ref="C72:C98" si="5">B72</f>
        <v>82950</v>
      </c>
      <c r="D72" s="23" t="s">
        <v>182</v>
      </c>
      <c r="E72" s="7" t="s">
        <v>98</v>
      </c>
      <c r="F72" s="35" t="s">
        <v>97</v>
      </c>
      <c r="G72" s="7" t="s">
        <v>98</v>
      </c>
      <c r="H72" s="11">
        <v>32.04</v>
      </c>
      <c r="I72" s="44">
        <v>10</v>
      </c>
      <c r="J72" s="13"/>
    </row>
    <row r="73" spans="1:10" s="33" customFormat="1" ht="15.5" x14ac:dyDescent="0.35">
      <c r="A73" s="18" t="s">
        <v>17</v>
      </c>
      <c r="B73" s="34">
        <v>82951</v>
      </c>
      <c r="C73" s="34">
        <f t="shared" si="5"/>
        <v>82951</v>
      </c>
      <c r="D73" s="23" t="s">
        <v>258</v>
      </c>
      <c r="E73" s="7" t="s">
        <v>98</v>
      </c>
      <c r="F73" s="35" t="s">
        <v>97</v>
      </c>
      <c r="G73" s="7" t="s">
        <v>98</v>
      </c>
      <c r="H73" s="11">
        <v>84.96</v>
      </c>
      <c r="I73" s="44">
        <v>35</v>
      </c>
      <c r="J73" s="13"/>
    </row>
    <row r="74" spans="1:10" s="33" customFormat="1" ht="15.5" x14ac:dyDescent="0.35">
      <c r="A74" s="18" t="s">
        <v>17</v>
      </c>
      <c r="B74" s="34">
        <v>82952</v>
      </c>
      <c r="C74" s="34">
        <f t="shared" si="5"/>
        <v>82952</v>
      </c>
      <c r="D74" s="23" t="s">
        <v>258</v>
      </c>
      <c r="E74" s="7" t="s">
        <v>98</v>
      </c>
      <c r="F74" s="35" t="s">
        <v>97</v>
      </c>
      <c r="G74" s="7" t="s">
        <v>98</v>
      </c>
      <c r="H74" s="11">
        <v>24.48</v>
      </c>
      <c r="I74" s="44">
        <v>10</v>
      </c>
      <c r="J74" s="13"/>
    </row>
    <row r="75" spans="1:10" s="33" customFormat="1" ht="15.5" x14ac:dyDescent="0.35">
      <c r="A75" s="18" t="s">
        <v>17</v>
      </c>
      <c r="B75" s="34">
        <v>82977</v>
      </c>
      <c r="C75" s="34">
        <f t="shared" si="5"/>
        <v>82977</v>
      </c>
      <c r="D75" s="23" t="s">
        <v>274</v>
      </c>
      <c r="E75" s="7" t="s">
        <v>98</v>
      </c>
      <c r="F75" s="35" t="s">
        <v>97</v>
      </c>
      <c r="G75" s="7" t="s">
        <v>98</v>
      </c>
      <c r="H75" s="11">
        <v>47.16</v>
      </c>
      <c r="I75" s="44">
        <v>20</v>
      </c>
      <c r="J75" s="13"/>
    </row>
    <row r="76" spans="1:10" s="33" customFormat="1" ht="15.5" x14ac:dyDescent="0.35">
      <c r="A76" s="18" t="s">
        <v>17</v>
      </c>
      <c r="B76" s="34">
        <v>83001</v>
      </c>
      <c r="C76" s="34">
        <f t="shared" si="5"/>
        <v>83001</v>
      </c>
      <c r="D76" s="23" t="s">
        <v>227</v>
      </c>
      <c r="E76" s="7" t="s">
        <v>98</v>
      </c>
      <c r="F76" s="35" t="s">
        <v>97</v>
      </c>
      <c r="G76" s="7" t="s">
        <v>98</v>
      </c>
      <c r="H76" s="11">
        <v>72.36</v>
      </c>
      <c r="I76" s="44">
        <v>50</v>
      </c>
      <c r="J76" s="13"/>
    </row>
    <row r="77" spans="1:10" s="33" customFormat="1" ht="15.5" x14ac:dyDescent="0.35">
      <c r="A77" s="18" t="s">
        <v>17</v>
      </c>
      <c r="B77" s="34">
        <v>83002</v>
      </c>
      <c r="C77" s="34">
        <f t="shared" si="5"/>
        <v>83002</v>
      </c>
      <c r="D77" s="23" t="s">
        <v>284</v>
      </c>
      <c r="E77" s="7" t="s">
        <v>98</v>
      </c>
      <c r="F77" s="35" t="s">
        <v>97</v>
      </c>
      <c r="G77" s="7" t="s">
        <v>98</v>
      </c>
      <c r="H77" s="11">
        <v>88.2</v>
      </c>
      <c r="I77" s="44">
        <v>50</v>
      </c>
      <c r="J77" s="13"/>
    </row>
    <row r="78" spans="1:10" s="33" customFormat="1" ht="15.5" x14ac:dyDescent="0.35">
      <c r="A78" s="18" t="s">
        <v>17</v>
      </c>
      <c r="B78" s="34">
        <v>83010</v>
      </c>
      <c r="C78" s="34">
        <f t="shared" si="5"/>
        <v>83010</v>
      </c>
      <c r="D78" s="23" t="s">
        <v>297</v>
      </c>
      <c r="E78" s="7" t="s">
        <v>98</v>
      </c>
      <c r="F78" s="35" t="s">
        <v>97</v>
      </c>
      <c r="G78" s="7" t="s">
        <v>98</v>
      </c>
      <c r="H78" s="11">
        <v>50.04</v>
      </c>
      <c r="I78" s="44">
        <v>35</v>
      </c>
      <c r="J78" s="13"/>
    </row>
    <row r="79" spans="1:10" s="33" customFormat="1" ht="15.5" x14ac:dyDescent="0.35">
      <c r="A79" s="18" t="s">
        <v>17</v>
      </c>
      <c r="B79" s="34">
        <v>83021</v>
      </c>
      <c r="C79" s="34">
        <f t="shared" si="5"/>
        <v>83021</v>
      </c>
      <c r="D79" s="23" t="s">
        <v>205</v>
      </c>
      <c r="E79" s="7" t="s">
        <v>98</v>
      </c>
      <c r="F79" s="35" t="s">
        <v>97</v>
      </c>
      <c r="G79" s="7" t="s">
        <v>98</v>
      </c>
      <c r="H79" s="11">
        <v>62.64</v>
      </c>
      <c r="I79" s="44">
        <v>45</v>
      </c>
      <c r="J79" s="13"/>
    </row>
    <row r="80" spans="1:10" s="33" customFormat="1" ht="15.5" x14ac:dyDescent="0.35">
      <c r="A80" s="18" t="s">
        <v>17</v>
      </c>
      <c r="B80" s="34">
        <v>83036</v>
      </c>
      <c r="C80" s="34">
        <f t="shared" si="5"/>
        <v>83036</v>
      </c>
      <c r="D80" s="23" t="s">
        <v>125</v>
      </c>
      <c r="E80" s="7" t="s">
        <v>98</v>
      </c>
      <c r="F80" s="35" t="s">
        <v>97</v>
      </c>
      <c r="G80" s="7" t="s">
        <v>98</v>
      </c>
      <c r="H80" s="11">
        <v>45.36</v>
      </c>
      <c r="I80" s="44">
        <v>25</v>
      </c>
      <c r="J80" s="13"/>
    </row>
    <row r="81" spans="1:10" s="33" customFormat="1" ht="15.5" x14ac:dyDescent="0.35">
      <c r="A81" s="18" t="s">
        <v>17</v>
      </c>
      <c r="B81" s="34">
        <v>83520</v>
      </c>
      <c r="C81" s="34">
        <f t="shared" si="5"/>
        <v>83520</v>
      </c>
      <c r="D81" s="23" t="s">
        <v>165</v>
      </c>
      <c r="E81" s="7" t="s">
        <v>98</v>
      </c>
      <c r="F81" s="35" t="s">
        <v>97</v>
      </c>
      <c r="G81" s="7" t="s">
        <v>98</v>
      </c>
      <c r="H81" s="11">
        <v>18.72</v>
      </c>
      <c r="I81" s="44">
        <v>45</v>
      </c>
      <c r="J81" s="13"/>
    </row>
    <row r="82" spans="1:10" s="33" customFormat="1" ht="15.5" x14ac:dyDescent="0.35">
      <c r="A82" s="18" t="s">
        <v>17</v>
      </c>
      <c r="B82" s="34">
        <v>83540</v>
      </c>
      <c r="C82" s="34">
        <f t="shared" si="5"/>
        <v>83540</v>
      </c>
      <c r="D82" s="23" t="s">
        <v>143</v>
      </c>
      <c r="E82" s="7" t="s">
        <v>98</v>
      </c>
      <c r="F82" s="35" t="s">
        <v>97</v>
      </c>
      <c r="G82" s="7" t="s">
        <v>98</v>
      </c>
      <c r="H82" s="11">
        <v>27</v>
      </c>
      <c r="I82" s="44">
        <v>15</v>
      </c>
      <c r="J82" s="13"/>
    </row>
    <row r="83" spans="1:10" s="33" customFormat="1" ht="15.5" x14ac:dyDescent="0.35">
      <c r="A83" s="18" t="s">
        <v>17</v>
      </c>
      <c r="B83" s="34">
        <v>83550</v>
      </c>
      <c r="C83" s="34">
        <f t="shared" si="5"/>
        <v>83550</v>
      </c>
      <c r="D83" s="23" t="s">
        <v>144</v>
      </c>
      <c r="E83" s="7" t="s">
        <v>98</v>
      </c>
      <c r="F83" s="35" t="s">
        <v>97</v>
      </c>
      <c r="G83" s="7" t="s">
        <v>98</v>
      </c>
      <c r="H83" s="11">
        <v>29.16</v>
      </c>
      <c r="I83" s="44">
        <v>25</v>
      </c>
      <c r="J83" s="13"/>
    </row>
    <row r="84" spans="1:10" s="33" customFormat="1" ht="15.5" x14ac:dyDescent="0.35">
      <c r="A84" s="18" t="s">
        <v>17</v>
      </c>
      <c r="B84" s="34">
        <v>83605</v>
      </c>
      <c r="C84" s="34">
        <f t="shared" si="5"/>
        <v>83605</v>
      </c>
      <c r="D84" s="23" t="s">
        <v>138</v>
      </c>
      <c r="E84" s="7" t="s">
        <v>98</v>
      </c>
      <c r="F84" s="35" t="s">
        <v>97</v>
      </c>
      <c r="G84" s="7" t="s">
        <v>98</v>
      </c>
      <c r="H84" s="11">
        <v>97.92</v>
      </c>
      <c r="I84" s="44">
        <v>30</v>
      </c>
      <c r="J84" s="13"/>
    </row>
    <row r="85" spans="1:10" s="33" customFormat="1" ht="15.5" x14ac:dyDescent="0.35">
      <c r="A85" s="18" t="s">
        <v>17</v>
      </c>
      <c r="B85" s="34">
        <v>83615</v>
      </c>
      <c r="C85" s="34">
        <f t="shared" si="5"/>
        <v>83615</v>
      </c>
      <c r="D85" s="23" t="s">
        <v>139</v>
      </c>
      <c r="E85" s="7" t="s">
        <v>98</v>
      </c>
      <c r="F85" s="35" t="s">
        <v>97</v>
      </c>
      <c r="G85" s="7" t="s">
        <v>98</v>
      </c>
      <c r="H85" s="11">
        <v>44.64</v>
      </c>
      <c r="I85" s="44">
        <v>15</v>
      </c>
      <c r="J85" s="13"/>
    </row>
    <row r="86" spans="1:10" s="33" customFormat="1" ht="15.5" x14ac:dyDescent="0.35">
      <c r="A86" s="18" t="s">
        <v>17</v>
      </c>
      <c r="B86" s="34">
        <v>83655</v>
      </c>
      <c r="C86" s="34">
        <f t="shared" si="5"/>
        <v>83655</v>
      </c>
      <c r="D86" s="23" t="s">
        <v>243</v>
      </c>
      <c r="E86" s="7" t="s">
        <v>98</v>
      </c>
      <c r="F86" s="35" t="s">
        <v>97</v>
      </c>
      <c r="G86" s="7" t="s">
        <v>98</v>
      </c>
      <c r="H86" s="11">
        <v>33.119999999999997</v>
      </c>
      <c r="I86" s="44">
        <v>30</v>
      </c>
      <c r="J86" s="13"/>
    </row>
    <row r="87" spans="1:10" s="33" customFormat="1" ht="15.5" x14ac:dyDescent="0.35">
      <c r="A87" s="18" t="s">
        <v>17</v>
      </c>
      <c r="B87" s="34">
        <v>83690</v>
      </c>
      <c r="C87" s="34">
        <f t="shared" si="5"/>
        <v>83690</v>
      </c>
      <c r="D87" s="23" t="s">
        <v>129</v>
      </c>
      <c r="E87" s="7" t="s">
        <v>98</v>
      </c>
      <c r="F87" s="35" t="s">
        <v>97</v>
      </c>
      <c r="G87" s="7" t="s">
        <v>98</v>
      </c>
      <c r="H87" s="11">
        <v>95.399999999999991</v>
      </c>
      <c r="I87" s="44">
        <v>20</v>
      </c>
      <c r="J87" s="13"/>
    </row>
    <row r="88" spans="1:10" s="33" customFormat="1" ht="15.5" x14ac:dyDescent="0.35">
      <c r="A88" s="18" t="s">
        <v>17</v>
      </c>
      <c r="B88" s="34">
        <v>83718</v>
      </c>
      <c r="C88" s="34">
        <f t="shared" si="5"/>
        <v>83718</v>
      </c>
      <c r="D88" s="23" t="s">
        <v>196</v>
      </c>
      <c r="E88" s="7" t="s">
        <v>98</v>
      </c>
      <c r="F88" s="35" t="s">
        <v>97</v>
      </c>
      <c r="G88" s="7" t="s">
        <v>98</v>
      </c>
      <c r="H88" s="11">
        <v>39.24</v>
      </c>
      <c r="I88" s="44">
        <v>20</v>
      </c>
      <c r="J88" s="13"/>
    </row>
    <row r="89" spans="1:10" s="33" customFormat="1" ht="15.5" x14ac:dyDescent="0.35">
      <c r="A89" s="18" t="s">
        <v>17</v>
      </c>
      <c r="B89" s="34">
        <v>83721</v>
      </c>
      <c r="C89" s="34">
        <f t="shared" si="5"/>
        <v>83721</v>
      </c>
      <c r="D89" s="23" t="s">
        <v>188</v>
      </c>
      <c r="E89" s="7" t="s">
        <v>98</v>
      </c>
      <c r="F89" s="35" t="s">
        <v>97</v>
      </c>
      <c r="G89" s="7" t="s">
        <v>98</v>
      </c>
      <c r="H89" s="11">
        <v>51.839999999999996</v>
      </c>
      <c r="I89" s="44">
        <v>30</v>
      </c>
      <c r="J89" s="13"/>
    </row>
    <row r="90" spans="1:10" s="33" customFormat="1" ht="15.5" x14ac:dyDescent="0.35">
      <c r="A90" s="18" t="s">
        <v>17</v>
      </c>
      <c r="B90" s="34">
        <v>83735</v>
      </c>
      <c r="C90" s="34">
        <f t="shared" si="5"/>
        <v>83735</v>
      </c>
      <c r="D90" s="23" t="s">
        <v>124</v>
      </c>
      <c r="E90" s="7" t="s">
        <v>98</v>
      </c>
      <c r="F90" s="35" t="s">
        <v>97</v>
      </c>
      <c r="G90" s="7" t="s">
        <v>98</v>
      </c>
      <c r="H90" s="11">
        <v>64.44</v>
      </c>
      <c r="I90" s="44">
        <v>20</v>
      </c>
      <c r="J90" s="13"/>
    </row>
    <row r="91" spans="1:10" s="33" customFormat="1" ht="15.5" x14ac:dyDescent="0.35">
      <c r="A91" s="18" t="s">
        <v>17</v>
      </c>
      <c r="B91" s="34">
        <v>83880</v>
      </c>
      <c r="C91" s="34">
        <f t="shared" si="5"/>
        <v>83880</v>
      </c>
      <c r="D91" s="23" t="s">
        <v>133</v>
      </c>
      <c r="E91" s="7" t="s">
        <v>98</v>
      </c>
      <c r="F91" s="35" t="s">
        <v>97</v>
      </c>
      <c r="G91" s="7" t="s">
        <v>98</v>
      </c>
      <c r="H91" s="11">
        <v>130.68</v>
      </c>
      <c r="I91" s="44">
        <v>105</v>
      </c>
      <c r="J91" s="13"/>
    </row>
    <row r="92" spans="1:10" s="33" customFormat="1" ht="15.5" x14ac:dyDescent="0.35">
      <c r="A92" s="18" t="s">
        <v>17</v>
      </c>
      <c r="B92" s="34">
        <v>83930</v>
      </c>
      <c r="C92" s="34">
        <f t="shared" si="5"/>
        <v>83930</v>
      </c>
      <c r="D92" s="23" t="s">
        <v>267</v>
      </c>
      <c r="E92" s="7" t="s">
        <v>98</v>
      </c>
      <c r="F92" s="35" t="s">
        <v>97</v>
      </c>
      <c r="G92" s="7" t="s">
        <v>98</v>
      </c>
      <c r="H92" s="11">
        <v>48.96</v>
      </c>
      <c r="I92" s="44">
        <v>15</v>
      </c>
      <c r="J92" s="13"/>
    </row>
    <row r="93" spans="1:10" s="33" customFormat="1" ht="15.5" x14ac:dyDescent="0.35">
      <c r="A93" s="18" t="s">
        <v>17</v>
      </c>
      <c r="B93" s="34">
        <v>83935</v>
      </c>
      <c r="C93" s="34">
        <f t="shared" si="5"/>
        <v>83935</v>
      </c>
      <c r="D93" s="23" t="s">
        <v>272</v>
      </c>
      <c r="E93" s="7" t="s">
        <v>98</v>
      </c>
      <c r="F93" s="35" t="s">
        <v>97</v>
      </c>
      <c r="G93" s="7" t="s">
        <v>98</v>
      </c>
      <c r="H93" s="11">
        <v>44.64</v>
      </c>
      <c r="I93" s="44">
        <v>20</v>
      </c>
      <c r="J93" s="13"/>
    </row>
    <row r="94" spans="1:10" s="33" customFormat="1" ht="15.5" x14ac:dyDescent="0.35">
      <c r="A94" s="18" t="s">
        <v>17</v>
      </c>
      <c r="B94" s="34">
        <v>83970</v>
      </c>
      <c r="C94" s="34">
        <f t="shared" si="5"/>
        <v>83970</v>
      </c>
      <c r="D94" s="23" t="s">
        <v>170</v>
      </c>
      <c r="E94" s="7" t="s">
        <v>98</v>
      </c>
      <c r="F94" s="35" t="s">
        <v>97</v>
      </c>
      <c r="G94" s="7" t="s">
        <v>98</v>
      </c>
      <c r="H94" s="11">
        <v>73.8</v>
      </c>
      <c r="I94" s="44">
        <v>110</v>
      </c>
      <c r="J94" s="13"/>
    </row>
    <row r="95" spans="1:10" s="33" customFormat="1" ht="15.5" x14ac:dyDescent="0.35">
      <c r="A95" s="18" t="s">
        <v>17</v>
      </c>
      <c r="B95" s="34">
        <v>83986</v>
      </c>
      <c r="C95" s="34">
        <f t="shared" si="5"/>
        <v>83986</v>
      </c>
      <c r="D95" s="23" t="s">
        <v>333</v>
      </c>
      <c r="E95" s="7" t="s">
        <v>98</v>
      </c>
      <c r="F95" s="35" t="s">
        <v>97</v>
      </c>
      <c r="G95" s="7" t="s">
        <v>98</v>
      </c>
      <c r="H95" s="11">
        <v>28.08</v>
      </c>
      <c r="I95" s="44">
        <v>10</v>
      </c>
      <c r="J95" s="13"/>
    </row>
    <row r="96" spans="1:10" s="33" customFormat="1" ht="15.5" x14ac:dyDescent="0.35">
      <c r="A96" s="18" t="s">
        <v>17</v>
      </c>
      <c r="B96" s="34">
        <v>83993</v>
      </c>
      <c r="C96" s="34">
        <f t="shared" si="5"/>
        <v>83993</v>
      </c>
      <c r="D96" s="23" t="s">
        <v>303</v>
      </c>
      <c r="E96" s="7" t="s">
        <v>98</v>
      </c>
      <c r="F96" s="35" t="s">
        <v>97</v>
      </c>
      <c r="G96" s="7" t="s">
        <v>98</v>
      </c>
      <c r="H96" s="11">
        <v>116.28</v>
      </c>
      <c r="I96" s="44">
        <v>50</v>
      </c>
      <c r="J96" s="13"/>
    </row>
    <row r="97" spans="1:10" s="28" customFormat="1" ht="15.5" x14ac:dyDescent="0.35">
      <c r="A97" s="8" t="s">
        <v>17</v>
      </c>
      <c r="B97" s="34">
        <v>84075</v>
      </c>
      <c r="C97" s="34">
        <f t="shared" si="5"/>
        <v>84075</v>
      </c>
      <c r="D97" s="23" t="s">
        <v>122</v>
      </c>
      <c r="E97" s="7" t="s">
        <v>98</v>
      </c>
      <c r="F97" s="35" t="s">
        <v>97</v>
      </c>
      <c r="G97" s="7" t="s">
        <v>98</v>
      </c>
      <c r="H97" s="11">
        <v>28.799999999999997</v>
      </c>
      <c r="I97" s="44">
        <v>15</v>
      </c>
      <c r="J97" s="13"/>
    </row>
    <row r="98" spans="1:10" s="33" customFormat="1" ht="15.5" x14ac:dyDescent="0.35">
      <c r="A98" s="8" t="s">
        <v>17</v>
      </c>
      <c r="B98" s="34">
        <v>84100</v>
      </c>
      <c r="C98" s="34">
        <f t="shared" si="5"/>
        <v>84100</v>
      </c>
      <c r="D98" s="23" t="s">
        <v>126</v>
      </c>
      <c r="E98" s="7" t="s">
        <v>98</v>
      </c>
      <c r="F98" s="35" t="s">
        <v>97</v>
      </c>
      <c r="G98" s="7" t="s">
        <v>98</v>
      </c>
      <c r="H98" s="11">
        <v>48.96</v>
      </c>
      <c r="I98" s="44">
        <v>10</v>
      </c>
      <c r="J98" s="13"/>
    </row>
    <row r="99" spans="1:10" s="33" customFormat="1" ht="15.5" x14ac:dyDescent="0.35">
      <c r="A99" s="8" t="s">
        <v>17</v>
      </c>
      <c r="B99" s="34">
        <v>84132</v>
      </c>
      <c r="C99" s="38">
        <v>84132</v>
      </c>
      <c r="D99" s="23" t="s">
        <v>111</v>
      </c>
      <c r="E99" s="7" t="s">
        <v>98</v>
      </c>
      <c r="F99" s="35" t="s">
        <v>97</v>
      </c>
      <c r="G99" s="7" t="s">
        <v>98</v>
      </c>
      <c r="H99" s="11">
        <v>47.879999999999995</v>
      </c>
      <c r="I99" s="44">
        <v>15</v>
      </c>
      <c r="J99" s="13"/>
    </row>
    <row r="100" spans="1:10" s="33" customFormat="1" ht="15.5" x14ac:dyDescent="0.35">
      <c r="A100" s="8" t="s">
        <v>17</v>
      </c>
      <c r="B100" s="34">
        <v>84134</v>
      </c>
      <c r="C100" s="34">
        <f t="shared" ref="C100:C108" si="6">B100</f>
        <v>84134</v>
      </c>
      <c r="D100" s="23" t="s">
        <v>218</v>
      </c>
      <c r="E100" s="7" t="s">
        <v>98</v>
      </c>
      <c r="F100" s="35" t="s">
        <v>97</v>
      </c>
      <c r="G100" s="7" t="s">
        <v>98</v>
      </c>
      <c r="H100" s="11">
        <v>82.08</v>
      </c>
      <c r="I100" s="44">
        <v>40</v>
      </c>
      <c r="J100" s="13"/>
    </row>
    <row r="101" spans="1:10" s="33" customFormat="1" ht="15.5" x14ac:dyDescent="0.35">
      <c r="A101" s="8" t="s">
        <v>17</v>
      </c>
      <c r="B101" s="34">
        <v>84145</v>
      </c>
      <c r="C101" s="34">
        <f t="shared" si="6"/>
        <v>84145</v>
      </c>
      <c r="D101" s="23" t="s">
        <v>177</v>
      </c>
      <c r="E101" s="7" t="s">
        <v>98</v>
      </c>
      <c r="F101" s="35" t="s">
        <v>97</v>
      </c>
      <c r="G101" s="7" t="s">
        <v>98</v>
      </c>
      <c r="H101" s="11">
        <v>93.24</v>
      </c>
      <c r="I101" s="44">
        <v>70</v>
      </c>
      <c r="J101" s="13"/>
    </row>
    <row r="102" spans="1:10" s="33" customFormat="1" ht="15.5" x14ac:dyDescent="0.35">
      <c r="A102" s="8" t="s">
        <v>17</v>
      </c>
      <c r="B102" s="34">
        <v>84146</v>
      </c>
      <c r="C102" s="34">
        <f t="shared" si="6"/>
        <v>84146</v>
      </c>
      <c r="D102" s="23" t="s">
        <v>224</v>
      </c>
      <c r="E102" s="7" t="s">
        <v>98</v>
      </c>
      <c r="F102" s="35" t="s">
        <v>97</v>
      </c>
      <c r="G102" s="7" t="s">
        <v>98</v>
      </c>
      <c r="H102" s="11">
        <v>96.84</v>
      </c>
      <c r="I102" s="44">
        <v>50</v>
      </c>
      <c r="J102" s="13"/>
    </row>
    <row r="103" spans="1:10" s="33" customFormat="1" ht="15.5" x14ac:dyDescent="0.35">
      <c r="A103" s="8" t="s">
        <v>17</v>
      </c>
      <c r="B103" s="34">
        <v>84155</v>
      </c>
      <c r="C103" s="34">
        <f t="shared" si="6"/>
        <v>84155</v>
      </c>
      <c r="D103" s="23" t="s">
        <v>208</v>
      </c>
      <c r="E103" s="7" t="s">
        <v>98</v>
      </c>
      <c r="F103" s="35" t="s">
        <v>97</v>
      </c>
      <c r="G103" s="7" t="s">
        <v>98</v>
      </c>
      <c r="H103" s="11">
        <v>9</v>
      </c>
      <c r="I103" s="44">
        <v>10</v>
      </c>
      <c r="J103" s="13"/>
    </row>
    <row r="104" spans="1:10" s="33" customFormat="1" ht="15.5" x14ac:dyDescent="0.35">
      <c r="A104" s="8" t="s">
        <v>17</v>
      </c>
      <c r="B104" s="34">
        <v>84156</v>
      </c>
      <c r="C104" s="34">
        <f t="shared" si="6"/>
        <v>84156</v>
      </c>
      <c r="D104" s="23" t="s">
        <v>153</v>
      </c>
      <c r="E104" s="7" t="s">
        <v>98</v>
      </c>
      <c r="F104" s="35" t="s">
        <v>97</v>
      </c>
      <c r="G104" s="7" t="s">
        <v>98</v>
      </c>
      <c r="H104" s="11">
        <v>19.079999999999998</v>
      </c>
      <c r="I104" s="44">
        <v>10</v>
      </c>
      <c r="J104" s="13"/>
    </row>
    <row r="105" spans="1:10" s="33" customFormat="1" ht="15.5" x14ac:dyDescent="0.35">
      <c r="A105" s="8" t="s">
        <v>17</v>
      </c>
      <c r="B105" s="34">
        <v>84157</v>
      </c>
      <c r="C105" s="34">
        <f t="shared" si="6"/>
        <v>84157</v>
      </c>
      <c r="D105" s="23" t="s">
        <v>294</v>
      </c>
      <c r="E105" s="7" t="s">
        <v>98</v>
      </c>
      <c r="F105" s="35" t="s">
        <v>97</v>
      </c>
      <c r="G105" s="7" t="s">
        <v>98</v>
      </c>
      <c r="H105" s="11">
        <v>41.04</v>
      </c>
      <c r="I105" s="44">
        <v>10</v>
      </c>
      <c r="J105" s="13"/>
    </row>
    <row r="106" spans="1:10" s="33" customFormat="1" ht="15.5" x14ac:dyDescent="0.35">
      <c r="A106" s="8" t="s">
        <v>17</v>
      </c>
      <c r="B106" s="34">
        <v>84163</v>
      </c>
      <c r="C106" s="34">
        <f t="shared" si="6"/>
        <v>84163</v>
      </c>
      <c r="D106" s="23" t="s">
        <v>324</v>
      </c>
      <c r="E106" s="7" t="s">
        <v>98</v>
      </c>
      <c r="F106" s="35" t="s">
        <v>97</v>
      </c>
      <c r="G106" s="7" t="s">
        <v>98</v>
      </c>
      <c r="H106" s="11">
        <v>75.599999999999994</v>
      </c>
      <c r="I106" s="44">
        <v>40</v>
      </c>
      <c r="J106" s="13"/>
    </row>
    <row r="107" spans="1:10" s="33" customFormat="1" ht="15.5" x14ac:dyDescent="0.35">
      <c r="A107" s="8" t="s">
        <v>17</v>
      </c>
      <c r="B107" s="34">
        <v>84165</v>
      </c>
      <c r="C107" s="34">
        <f t="shared" si="6"/>
        <v>84165</v>
      </c>
      <c r="D107" s="23" t="s">
        <v>187</v>
      </c>
      <c r="E107" s="7" t="s">
        <v>98</v>
      </c>
      <c r="F107" s="35" t="s">
        <v>97</v>
      </c>
      <c r="G107" s="7" t="s">
        <v>98</v>
      </c>
      <c r="H107" s="11">
        <v>12.6</v>
      </c>
      <c r="I107" s="44">
        <v>30</v>
      </c>
      <c r="J107" s="13"/>
    </row>
    <row r="108" spans="1:10" s="33" customFormat="1" ht="15.5" x14ac:dyDescent="0.35">
      <c r="A108" s="8" t="s">
        <v>17</v>
      </c>
      <c r="B108" s="34">
        <v>84270</v>
      </c>
      <c r="C108" s="34">
        <f t="shared" si="6"/>
        <v>84270</v>
      </c>
      <c r="D108" s="23" t="s">
        <v>302</v>
      </c>
      <c r="E108" s="7" t="s">
        <v>98</v>
      </c>
      <c r="F108" s="35" t="s">
        <v>97</v>
      </c>
      <c r="G108" s="7" t="s">
        <v>98</v>
      </c>
      <c r="H108" s="11">
        <v>62.64</v>
      </c>
      <c r="I108" s="44">
        <v>55</v>
      </c>
      <c r="J108" s="13"/>
    </row>
    <row r="109" spans="1:10" s="33" customFormat="1" ht="15.5" x14ac:dyDescent="0.35">
      <c r="A109" s="8" t="s">
        <v>17</v>
      </c>
      <c r="B109" s="19">
        <v>84295</v>
      </c>
      <c r="C109" s="19">
        <v>84295</v>
      </c>
      <c r="D109" s="23" t="s">
        <v>113</v>
      </c>
      <c r="E109" s="20" t="s">
        <v>98</v>
      </c>
      <c r="F109" s="18" t="s">
        <v>97</v>
      </c>
      <c r="G109" s="20" t="s">
        <v>98</v>
      </c>
      <c r="H109" s="11">
        <v>37.799999999999997</v>
      </c>
      <c r="I109" s="44">
        <v>15</v>
      </c>
      <c r="J109" s="13"/>
    </row>
    <row r="110" spans="1:10" s="33" customFormat="1" ht="15.5" x14ac:dyDescent="0.35">
      <c r="A110" s="8" t="s">
        <v>17</v>
      </c>
      <c r="B110" s="34">
        <v>84403</v>
      </c>
      <c r="C110" s="34">
        <f t="shared" ref="C110:C120" si="7">B110</f>
        <v>84403</v>
      </c>
      <c r="D110" s="23" t="s">
        <v>202</v>
      </c>
      <c r="E110" s="7" t="s">
        <v>98</v>
      </c>
      <c r="F110" s="35" t="s">
        <v>97</v>
      </c>
      <c r="G110" s="7" t="s">
        <v>98</v>
      </c>
      <c r="H110" s="11">
        <v>29.16</v>
      </c>
      <c r="I110" s="44">
        <v>70</v>
      </c>
      <c r="J110" s="13"/>
    </row>
    <row r="111" spans="1:10" s="33" customFormat="1" ht="15.5" x14ac:dyDescent="0.35">
      <c r="A111" s="8" t="s">
        <v>17</v>
      </c>
      <c r="B111" s="34">
        <v>84439</v>
      </c>
      <c r="C111" s="34">
        <f t="shared" si="7"/>
        <v>84439</v>
      </c>
      <c r="D111" s="23" t="s">
        <v>166</v>
      </c>
      <c r="E111" s="7" t="s">
        <v>98</v>
      </c>
      <c r="F111" s="35" t="s">
        <v>97</v>
      </c>
      <c r="G111" s="7" t="s">
        <v>98</v>
      </c>
      <c r="H111" s="11">
        <v>48.239999999999995</v>
      </c>
      <c r="I111" s="44">
        <v>25</v>
      </c>
      <c r="J111" s="13"/>
    </row>
    <row r="112" spans="1:10" s="33" customFormat="1" ht="15.5" x14ac:dyDescent="0.35">
      <c r="A112" s="8" t="s">
        <v>17</v>
      </c>
      <c r="B112" s="34">
        <v>84450</v>
      </c>
      <c r="C112" s="34">
        <f t="shared" si="7"/>
        <v>84450</v>
      </c>
      <c r="D112" s="23" t="s">
        <v>123</v>
      </c>
      <c r="E112" s="7" t="s">
        <v>98</v>
      </c>
      <c r="F112" s="35" t="s">
        <v>97</v>
      </c>
      <c r="G112" s="7" t="s">
        <v>98</v>
      </c>
      <c r="H112" s="11">
        <v>19.8</v>
      </c>
      <c r="I112" s="44">
        <v>15</v>
      </c>
      <c r="J112" s="13"/>
    </row>
    <row r="113" spans="1:10" s="33" customFormat="1" ht="15.5" x14ac:dyDescent="0.35">
      <c r="A113" s="8" t="s">
        <v>17</v>
      </c>
      <c r="B113" s="34">
        <v>84460</v>
      </c>
      <c r="C113" s="34">
        <f t="shared" si="7"/>
        <v>84460</v>
      </c>
      <c r="D113" s="23" t="s">
        <v>121</v>
      </c>
      <c r="E113" s="7" t="s">
        <v>98</v>
      </c>
      <c r="F113" s="35" t="s">
        <v>97</v>
      </c>
      <c r="G113" s="7" t="s">
        <v>98</v>
      </c>
      <c r="H113" s="11">
        <v>24.48</v>
      </c>
      <c r="I113" s="44">
        <v>15</v>
      </c>
      <c r="J113" s="13"/>
    </row>
    <row r="114" spans="1:10" s="33" customFormat="1" ht="15.5" x14ac:dyDescent="0.35">
      <c r="A114" s="8" t="s">
        <v>17</v>
      </c>
      <c r="B114" s="34">
        <v>84478</v>
      </c>
      <c r="C114" s="34">
        <f t="shared" si="7"/>
        <v>84478</v>
      </c>
      <c r="D114" s="23" t="s">
        <v>176</v>
      </c>
      <c r="E114" s="7" t="s">
        <v>98</v>
      </c>
      <c r="F114" s="35" t="s">
        <v>97</v>
      </c>
      <c r="G114" s="7" t="s">
        <v>98</v>
      </c>
      <c r="H114" s="11">
        <v>29.16</v>
      </c>
      <c r="I114" s="44">
        <v>15</v>
      </c>
      <c r="J114" s="13"/>
    </row>
    <row r="115" spans="1:10" s="33" customFormat="1" ht="15.5" x14ac:dyDescent="0.35">
      <c r="A115" s="8" t="s">
        <v>17</v>
      </c>
      <c r="B115" s="34">
        <v>84480</v>
      </c>
      <c r="C115" s="34">
        <f t="shared" si="7"/>
        <v>84480</v>
      </c>
      <c r="D115" s="23" t="s">
        <v>278</v>
      </c>
      <c r="E115" s="7" t="s">
        <v>98</v>
      </c>
      <c r="F115" s="35" t="s">
        <v>97</v>
      </c>
      <c r="G115" s="7" t="s">
        <v>98</v>
      </c>
      <c r="H115" s="11">
        <v>37.799999999999997</v>
      </c>
      <c r="I115" s="44">
        <v>35</v>
      </c>
      <c r="J115" s="13"/>
    </row>
    <row r="116" spans="1:10" s="33" customFormat="1" ht="15.5" x14ac:dyDescent="0.35">
      <c r="A116" s="8" t="s">
        <v>17</v>
      </c>
      <c r="B116" s="34">
        <v>84484</v>
      </c>
      <c r="C116" s="34">
        <f t="shared" si="7"/>
        <v>84484</v>
      </c>
      <c r="D116" s="23" t="s">
        <v>127</v>
      </c>
      <c r="E116" s="7" t="s">
        <v>98</v>
      </c>
      <c r="F116" s="35" t="s">
        <v>97</v>
      </c>
      <c r="G116" s="7" t="s">
        <v>98</v>
      </c>
      <c r="H116" s="11">
        <v>126</v>
      </c>
      <c r="I116" s="44">
        <v>35</v>
      </c>
      <c r="J116" s="13"/>
    </row>
    <row r="117" spans="1:10" s="33" customFormat="1" ht="15.5" x14ac:dyDescent="0.35">
      <c r="A117" s="8" t="s">
        <v>17</v>
      </c>
      <c r="B117" s="34">
        <v>84520</v>
      </c>
      <c r="C117" s="34">
        <f t="shared" si="7"/>
        <v>84520</v>
      </c>
      <c r="D117" s="23" t="s">
        <v>120</v>
      </c>
      <c r="E117" s="7" t="s">
        <v>98</v>
      </c>
      <c r="F117" s="35" t="s">
        <v>97</v>
      </c>
      <c r="G117" s="7" t="s">
        <v>98</v>
      </c>
      <c r="H117" s="11">
        <v>25.919999999999998</v>
      </c>
      <c r="I117" s="44">
        <v>10</v>
      </c>
      <c r="J117" s="13"/>
    </row>
    <row r="118" spans="1:10" s="33" customFormat="1" ht="15.5" x14ac:dyDescent="0.35">
      <c r="A118" s="8" t="s">
        <v>17</v>
      </c>
      <c r="B118" s="34">
        <v>84540</v>
      </c>
      <c r="C118" s="34">
        <f t="shared" si="7"/>
        <v>84540</v>
      </c>
      <c r="D118" s="23" t="s">
        <v>120</v>
      </c>
      <c r="E118" s="7" t="s">
        <v>98</v>
      </c>
      <c r="F118" s="35" t="s">
        <v>97</v>
      </c>
      <c r="G118" s="7" t="s">
        <v>98</v>
      </c>
      <c r="H118" s="11">
        <v>25.919999999999998</v>
      </c>
      <c r="I118" s="44">
        <v>15</v>
      </c>
      <c r="J118" s="13"/>
    </row>
    <row r="119" spans="1:10" s="33" customFormat="1" ht="15.5" x14ac:dyDescent="0.35">
      <c r="A119" s="8" t="s">
        <v>17</v>
      </c>
      <c r="B119" s="34">
        <v>84550</v>
      </c>
      <c r="C119" s="34">
        <f t="shared" si="7"/>
        <v>84550</v>
      </c>
      <c r="D119" s="23" t="s">
        <v>160</v>
      </c>
      <c r="E119" s="7" t="s">
        <v>98</v>
      </c>
      <c r="F119" s="35" t="s">
        <v>97</v>
      </c>
      <c r="G119" s="7" t="s">
        <v>98</v>
      </c>
      <c r="H119" s="11">
        <v>21.96</v>
      </c>
      <c r="I119" s="44">
        <v>10</v>
      </c>
      <c r="J119" s="13"/>
    </row>
    <row r="120" spans="1:10" s="33" customFormat="1" ht="15.5" x14ac:dyDescent="0.35">
      <c r="A120" s="8" t="s">
        <v>17</v>
      </c>
      <c r="B120" s="34">
        <v>84702</v>
      </c>
      <c r="C120" s="34">
        <f t="shared" si="7"/>
        <v>84702</v>
      </c>
      <c r="D120" s="23" t="s">
        <v>136</v>
      </c>
      <c r="E120" s="7" t="s">
        <v>98</v>
      </c>
      <c r="F120" s="35" t="s">
        <v>97</v>
      </c>
      <c r="G120" s="7" t="s">
        <v>98</v>
      </c>
      <c r="H120" s="11">
        <v>150.12</v>
      </c>
      <c r="I120" s="44">
        <v>40</v>
      </c>
      <c r="J120" s="13"/>
    </row>
    <row r="121" spans="1:10" s="33" customFormat="1" ht="15.5" x14ac:dyDescent="0.35">
      <c r="A121" s="8" t="s">
        <v>17</v>
      </c>
      <c r="B121" s="34">
        <v>85014</v>
      </c>
      <c r="C121" s="38">
        <v>85014</v>
      </c>
      <c r="D121" s="23" t="s">
        <v>112</v>
      </c>
      <c r="E121" s="7" t="s">
        <v>98</v>
      </c>
      <c r="F121" s="35" t="s">
        <v>97</v>
      </c>
      <c r="G121" s="7" t="s">
        <v>98</v>
      </c>
      <c r="H121" s="11">
        <v>31.32</v>
      </c>
      <c r="I121" s="44">
        <v>6</v>
      </c>
      <c r="J121" s="13"/>
    </row>
    <row r="122" spans="1:10" s="33" customFormat="1" ht="15.5" x14ac:dyDescent="0.35">
      <c r="A122" s="8" t="s">
        <v>17</v>
      </c>
      <c r="B122" s="34">
        <v>85018</v>
      </c>
      <c r="C122" s="34">
        <f t="shared" ref="C122:C130" si="8">B122</f>
        <v>85018</v>
      </c>
      <c r="D122" s="23" t="s">
        <v>158</v>
      </c>
      <c r="E122" s="7" t="s">
        <v>98</v>
      </c>
      <c r="F122" s="35" t="s">
        <v>97</v>
      </c>
      <c r="G122" s="7" t="s">
        <v>98</v>
      </c>
      <c r="H122" s="11">
        <v>32.04</v>
      </c>
      <c r="I122" s="44">
        <v>6</v>
      </c>
      <c r="J122" s="13"/>
    </row>
    <row r="123" spans="1:10" s="33" customFormat="1" ht="15.5" x14ac:dyDescent="0.35">
      <c r="A123" s="8" t="s">
        <v>17</v>
      </c>
      <c r="B123" s="34">
        <v>85045</v>
      </c>
      <c r="C123" s="34">
        <f t="shared" si="8"/>
        <v>85045</v>
      </c>
      <c r="D123" s="23" t="s">
        <v>279</v>
      </c>
      <c r="E123" s="7" t="s">
        <v>98</v>
      </c>
      <c r="F123" s="35" t="s">
        <v>97</v>
      </c>
      <c r="G123" s="7" t="s">
        <v>98</v>
      </c>
      <c r="H123" s="11">
        <v>48.96</v>
      </c>
      <c r="I123" s="44">
        <v>10</v>
      </c>
      <c r="J123" s="13"/>
    </row>
    <row r="124" spans="1:10" s="33" customFormat="1" ht="15.5" x14ac:dyDescent="0.35">
      <c r="A124" s="8" t="s">
        <v>17</v>
      </c>
      <c r="B124" s="34">
        <v>85046</v>
      </c>
      <c r="C124" s="34">
        <f t="shared" si="8"/>
        <v>85046</v>
      </c>
      <c r="D124" s="23" t="s">
        <v>217</v>
      </c>
      <c r="E124" s="7" t="s">
        <v>98</v>
      </c>
      <c r="F124" s="35" t="s">
        <v>97</v>
      </c>
      <c r="G124" s="7" t="s">
        <v>98</v>
      </c>
      <c r="H124" s="11">
        <v>21.96</v>
      </c>
      <c r="I124" s="44">
        <v>15</v>
      </c>
      <c r="J124" s="13"/>
    </row>
    <row r="125" spans="1:10" s="33" customFormat="1" ht="15.5" x14ac:dyDescent="0.35">
      <c r="A125" s="8" t="s">
        <v>17</v>
      </c>
      <c r="B125" s="34">
        <v>85049</v>
      </c>
      <c r="C125" s="34">
        <f t="shared" si="8"/>
        <v>85049</v>
      </c>
      <c r="D125" s="23" t="s">
        <v>323</v>
      </c>
      <c r="E125" s="7" t="s">
        <v>98</v>
      </c>
      <c r="F125" s="35" t="s">
        <v>97</v>
      </c>
      <c r="G125" s="7" t="s">
        <v>98</v>
      </c>
      <c r="H125" s="11">
        <v>51.48</v>
      </c>
      <c r="I125" s="44">
        <v>10</v>
      </c>
      <c r="J125" s="13"/>
    </row>
    <row r="126" spans="1:10" s="33" customFormat="1" ht="15.5" x14ac:dyDescent="0.35">
      <c r="A126" s="8" t="s">
        <v>17</v>
      </c>
      <c r="B126" s="34">
        <v>85379</v>
      </c>
      <c r="C126" s="34">
        <f t="shared" si="8"/>
        <v>85379</v>
      </c>
      <c r="D126" s="23" t="s">
        <v>140</v>
      </c>
      <c r="E126" s="7" t="s">
        <v>98</v>
      </c>
      <c r="F126" s="35" t="s">
        <v>97</v>
      </c>
      <c r="G126" s="7" t="s">
        <v>98</v>
      </c>
      <c r="H126" s="11">
        <v>94.679999999999993</v>
      </c>
      <c r="I126" s="44">
        <v>25</v>
      </c>
      <c r="J126" s="13"/>
    </row>
    <row r="127" spans="1:10" s="33" customFormat="1" ht="15.5" x14ac:dyDescent="0.35">
      <c r="A127" s="8" t="s">
        <v>17</v>
      </c>
      <c r="B127" s="34">
        <v>85384</v>
      </c>
      <c r="C127" s="34">
        <f t="shared" si="8"/>
        <v>85384</v>
      </c>
      <c r="D127" s="23" t="s">
        <v>155</v>
      </c>
      <c r="E127" s="7" t="s">
        <v>98</v>
      </c>
      <c r="F127" s="35" t="s">
        <v>97</v>
      </c>
      <c r="G127" s="7" t="s">
        <v>98</v>
      </c>
      <c r="H127" s="11">
        <v>95.399999999999991</v>
      </c>
      <c r="I127" s="44">
        <v>25</v>
      </c>
      <c r="J127" s="13"/>
    </row>
    <row r="128" spans="1:10" s="33" customFormat="1" ht="15.5" x14ac:dyDescent="0.35">
      <c r="A128" s="8" t="s">
        <v>17</v>
      </c>
      <c r="B128" s="34">
        <v>85520</v>
      </c>
      <c r="C128" s="34">
        <f t="shared" si="8"/>
        <v>85520</v>
      </c>
      <c r="D128" s="23" t="s">
        <v>169</v>
      </c>
      <c r="E128" s="7" t="s">
        <v>98</v>
      </c>
      <c r="F128" s="35" t="s">
        <v>97</v>
      </c>
      <c r="G128" s="7" t="s">
        <v>98</v>
      </c>
      <c r="H128" s="11">
        <v>100.08</v>
      </c>
      <c r="I128" s="44">
        <v>35</v>
      </c>
      <c r="J128" s="13"/>
    </row>
    <row r="129" spans="1:10" s="33" customFormat="1" ht="15.5" x14ac:dyDescent="0.35">
      <c r="A129" s="8" t="s">
        <v>17</v>
      </c>
      <c r="B129" s="34">
        <v>85613</v>
      </c>
      <c r="C129" s="34">
        <f t="shared" si="8"/>
        <v>85613</v>
      </c>
      <c r="D129" s="23" t="s">
        <v>319</v>
      </c>
      <c r="E129" s="7" t="s">
        <v>98</v>
      </c>
      <c r="F129" s="35" t="s">
        <v>97</v>
      </c>
      <c r="G129" s="7" t="s">
        <v>98</v>
      </c>
      <c r="H129" s="11">
        <v>48.239999999999995</v>
      </c>
      <c r="I129" s="44">
        <v>25</v>
      </c>
      <c r="J129" s="13"/>
    </row>
    <row r="130" spans="1:10" s="33" customFormat="1" ht="15.5" x14ac:dyDescent="0.35">
      <c r="A130" s="8" t="s">
        <v>17</v>
      </c>
      <c r="B130" s="34">
        <v>85652</v>
      </c>
      <c r="C130" s="34">
        <f t="shared" si="8"/>
        <v>85652</v>
      </c>
      <c r="D130" s="23" t="s">
        <v>142</v>
      </c>
      <c r="E130" s="7" t="s">
        <v>98</v>
      </c>
      <c r="F130" s="35" t="s">
        <v>97</v>
      </c>
      <c r="G130" s="7" t="s">
        <v>98</v>
      </c>
      <c r="H130" s="11">
        <v>24.84</v>
      </c>
      <c r="I130" s="44">
        <v>7</v>
      </c>
      <c r="J130" s="13"/>
    </row>
    <row r="131" spans="1:10" s="33" customFormat="1" ht="15.5" x14ac:dyDescent="0.35">
      <c r="A131" s="8" t="s">
        <v>17</v>
      </c>
      <c r="B131" s="34">
        <v>86003</v>
      </c>
      <c r="C131" s="34">
        <v>86003</v>
      </c>
      <c r="D131" s="23" t="s">
        <v>102</v>
      </c>
      <c r="E131" s="7" t="s">
        <v>98</v>
      </c>
      <c r="F131" s="35" t="s">
        <v>97</v>
      </c>
      <c r="G131" s="7" t="s">
        <v>98</v>
      </c>
      <c r="H131" s="11">
        <v>6.12</v>
      </c>
      <c r="I131" s="44">
        <v>15</v>
      </c>
      <c r="J131" s="13"/>
    </row>
    <row r="132" spans="1:10" s="33" customFormat="1" ht="15.5" x14ac:dyDescent="0.35">
      <c r="A132" s="8" t="s">
        <v>17</v>
      </c>
      <c r="B132" s="34">
        <v>86038</v>
      </c>
      <c r="C132" s="34">
        <f t="shared" ref="C132:C159" si="9">B132</f>
        <v>86038</v>
      </c>
      <c r="D132" s="23" t="s">
        <v>201</v>
      </c>
      <c r="E132" s="7" t="s">
        <v>98</v>
      </c>
      <c r="F132" s="35" t="s">
        <v>97</v>
      </c>
      <c r="G132" s="7" t="s">
        <v>98</v>
      </c>
      <c r="H132" s="11">
        <v>49.32</v>
      </c>
      <c r="I132" s="44">
        <v>30</v>
      </c>
      <c r="J132" s="13"/>
    </row>
    <row r="133" spans="1:10" s="33" customFormat="1" ht="31" x14ac:dyDescent="0.35">
      <c r="A133" s="8" t="s">
        <v>17</v>
      </c>
      <c r="B133" s="34">
        <v>86039</v>
      </c>
      <c r="C133" s="34">
        <f t="shared" si="9"/>
        <v>86039</v>
      </c>
      <c r="D133" s="23" t="s">
        <v>214</v>
      </c>
      <c r="E133" s="7" t="s">
        <v>98</v>
      </c>
      <c r="F133" s="35" t="s">
        <v>97</v>
      </c>
      <c r="G133" s="7" t="s">
        <v>98</v>
      </c>
      <c r="H133" s="11">
        <v>12.6</v>
      </c>
      <c r="I133" s="44">
        <v>30</v>
      </c>
      <c r="J133" s="13"/>
    </row>
    <row r="134" spans="1:10" s="33" customFormat="1" ht="31" x14ac:dyDescent="0.35">
      <c r="A134" s="8" t="s">
        <v>17</v>
      </c>
      <c r="B134" s="34">
        <v>86141</v>
      </c>
      <c r="C134" s="34">
        <f t="shared" si="9"/>
        <v>86141</v>
      </c>
      <c r="D134" s="23" t="s">
        <v>128</v>
      </c>
      <c r="E134" s="7" t="s">
        <v>98</v>
      </c>
      <c r="F134" s="35" t="s">
        <v>97</v>
      </c>
      <c r="G134" s="7" t="s">
        <v>98</v>
      </c>
      <c r="H134" s="11">
        <v>35.28</v>
      </c>
      <c r="I134" s="44">
        <v>35</v>
      </c>
      <c r="J134" s="13"/>
    </row>
    <row r="135" spans="1:10" s="33" customFormat="1" ht="15.5" x14ac:dyDescent="0.35">
      <c r="A135" s="8" t="s">
        <v>17</v>
      </c>
      <c r="B135" s="34">
        <v>86146</v>
      </c>
      <c r="C135" s="34">
        <f t="shared" si="9"/>
        <v>86146</v>
      </c>
      <c r="D135" s="23" t="s">
        <v>242</v>
      </c>
      <c r="E135" s="7" t="s">
        <v>98</v>
      </c>
      <c r="F135" s="35" t="s">
        <v>97</v>
      </c>
      <c r="G135" s="7" t="s">
        <v>98</v>
      </c>
      <c r="H135" s="11">
        <v>52.199999999999996</v>
      </c>
      <c r="I135" s="44">
        <v>65</v>
      </c>
      <c r="J135" s="13"/>
    </row>
    <row r="136" spans="1:10" s="33" customFormat="1" ht="15.5" x14ac:dyDescent="0.35">
      <c r="A136" s="8" t="s">
        <v>17</v>
      </c>
      <c r="B136" s="34">
        <v>86147</v>
      </c>
      <c r="C136" s="34">
        <f t="shared" si="9"/>
        <v>86147</v>
      </c>
      <c r="D136" s="23" t="s">
        <v>257</v>
      </c>
      <c r="E136" s="7" t="s">
        <v>98</v>
      </c>
      <c r="F136" s="35" t="s">
        <v>97</v>
      </c>
      <c r="G136" s="7" t="s">
        <v>98</v>
      </c>
      <c r="H136" s="11">
        <v>38.159999999999997</v>
      </c>
      <c r="I136" s="44">
        <v>65</v>
      </c>
      <c r="J136" s="13"/>
    </row>
    <row r="137" spans="1:10" s="33" customFormat="1" ht="15.5" x14ac:dyDescent="0.35">
      <c r="A137" s="8" t="s">
        <v>17</v>
      </c>
      <c r="B137" s="34">
        <v>86160</v>
      </c>
      <c r="C137" s="34">
        <f t="shared" si="9"/>
        <v>86160</v>
      </c>
      <c r="D137" s="23" t="s">
        <v>185</v>
      </c>
      <c r="E137" s="7" t="s">
        <v>98</v>
      </c>
      <c r="F137" s="35" t="s">
        <v>97</v>
      </c>
      <c r="G137" s="7" t="s">
        <v>98</v>
      </c>
      <c r="H137" s="11">
        <v>15.479999999999999</v>
      </c>
      <c r="I137" s="44">
        <v>30</v>
      </c>
      <c r="J137" s="13"/>
    </row>
    <row r="138" spans="1:10" s="33" customFormat="1" ht="15.5" x14ac:dyDescent="0.35">
      <c r="A138" s="8" t="s">
        <v>17</v>
      </c>
      <c r="B138" s="34">
        <v>86225</v>
      </c>
      <c r="C138" s="34">
        <f t="shared" si="9"/>
        <v>86225</v>
      </c>
      <c r="D138" s="23" t="s">
        <v>252</v>
      </c>
      <c r="E138" s="7" t="s">
        <v>98</v>
      </c>
      <c r="F138" s="35" t="s">
        <v>97</v>
      </c>
      <c r="G138" s="7" t="s">
        <v>98</v>
      </c>
      <c r="H138" s="11">
        <v>14.399999999999999</v>
      </c>
      <c r="I138" s="44">
        <v>35</v>
      </c>
      <c r="J138" s="13"/>
    </row>
    <row r="139" spans="1:10" s="33" customFormat="1" ht="31" x14ac:dyDescent="0.35">
      <c r="A139" s="8" t="s">
        <v>17</v>
      </c>
      <c r="B139" s="34">
        <v>86235</v>
      </c>
      <c r="C139" s="34">
        <f t="shared" si="9"/>
        <v>86235</v>
      </c>
      <c r="D139" s="23" t="s">
        <v>214</v>
      </c>
      <c r="E139" s="7" t="s">
        <v>98</v>
      </c>
      <c r="F139" s="35" t="s">
        <v>97</v>
      </c>
      <c r="G139" s="7" t="s">
        <v>98</v>
      </c>
      <c r="H139" s="11">
        <v>18.72</v>
      </c>
      <c r="I139" s="44">
        <v>45</v>
      </c>
      <c r="J139" s="13"/>
    </row>
    <row r="140" spans="1:10" s="33" customFormat="1" ht="15.5" x14ac:dyDescent="0.35">
      <c r="A140" s="8" t="s">
        <v>17</v>
      </c>
      <c r="B140" s="34">
        <v>86255</v>
      </c>
      <c r="C140" s="34">
        <f t="shared" si="9"/>
        <v>86255</v>
      </c>
      <c r="D140" s="23" t="s">
        <v>300</v>
      </c>
      <c r="E140" s="7" t="s">
        <v>98</v>
      </c>
      <c r="F140" s="35" t="s">
        <v>97</v>
      </c>
      <c r="G140" s="7" t="s">
        <v>98</v>
      </c>
      <c r="H140" s="11">
        <v>19.8</v>
      </c>
      <c r="I140" s="44">
        <v>35</v>
      </c>
      <c r="J140" s="13"/>
    </row>
    <row r="141" spans="1:10" s="33" customFormat="1" ht="15.5" x14ac:dyDescent="0.35">
      <c r="A141" s="8" t="s">
        <v>17</v>
      </c>
      <c r="B141" s="34">
        <v>86256</v>
      </c>
      <c r="C141" s="34">
        <f t="shared" si="9"/>
        <v>86256</v>
      </c>
      <c r="D141" s="23" t="s">
        <v>212</v>
      </c>
      <c r="E141" s="7" t="s">
        <v>98</v>
      </c>
      <c r="F141" s="35" t="s">
        <v>97</v>
      </c>
      <c r="G141" s="7" t="s">
        <v>98</v>
      </c>
      <c r="H141" s="11">
        <v>64.8</v>
      </c>
      <c r="I141" s="44">
        <v>35</v>
      </c>
      <c r="J141" s="13"/>
    </row>
    <row r="142" spans="1:10" s="33" customFormat="1" ht="15.5" x14ac:dyDescent="0.35">
      <c r="A142" s="8" t="s">
        <v>17</v>
      </c>
      <c r="B142" s="34">
        <v>86300</v>
      </c>
      <c r="C142" s="34">
        <f t="shared" si="9"/>
        <v>86300</v>
      </c>
      <c r="D142" s="23" t="s">
        <v>282</v>
      </c>
      <c r="E142" s="7" t="s">
        <v>98</v>
      </c>
      <c r="F142" s="35" t="s">
        <v>97</v>
      </c>
      <c r="G142" s="7" t="s">
        <v>98</v>
      </c>
      <c r="H142" s="11">
        <v>22.68</v>
      </c>
      <c r="I142" s="44">
        <v>55</v>
      </c>
      <c r="J142" s="13"/>
    </row>
    <row r="143" spans="1:10" s="33" customFormat="1" ht="15.5" x14ac:dyDescent="0.35">
      <c r="A143" s="8" t="s">
        <v>17</v>
      </c>
      <c r="B143" s="34">
        <v>86301</v>
      </c>
      <c r="C143" s="34">
        <f t="shared" si="9"/>
        <v>86301</v>
      </c>
      <c r="D143" s="23" t="s">
        <v>282</v>
      </c>
      <c r="E143" s="7" t="s">
        <v>98</v>
      </c>
      <c r="F143" s="35" t="s">
        <v>97</v>
      </c>
      <c r="G143" s="7" t="s">
        <v>98</v>
      </c>
      <c r="H143" s="11">
        <v>65.52</v>
      </c>
      <c r="I143" s="44">
        <v>55</v>
      </c>
      <c r="J143" s="13"/>
    </row>
    <row r="144" spans="1:10" s="33" customFormat="1" ht="15.5" x14ac:dyDescent="0.35">
      <c r="A144" s="8" t="s">
        <v>17</v>
      </c>
      <c r="B144" s="34">
        <v>86304</v>
      </c>
      <c r="C144" s="34">
        <f t="shared" si="9"/>
        <v>86304</v>
      </c>
      <c r="D144" s="23" t="s">
        <v>282</v>
      </c>
      <c r="E144" s="7" t="s">
        <v>98</v>
      </c>
      <c r="F144" s="35" t="s">
        <v>97</v>
      </c>
      <c r="G144" s="7" t="s">
        <v>98</v>
      </c>
      <c r="H144" s="11">
        <v>82.08</v>
      </c>
      <c r="I144" s="44">
        <v>55</v>
      </c>
      <c r="J144" s="13"/>
    </row>
    <row r="145" spans="1:10" s="33" customFormat="1" ht="15.5" x14ac:dyDescent="0.35">
      <c r="A145" s="8" t="s">
        <v>17</v>
      </c>
      <c r="B145" s="34">
        <v>86308</v>
      </c>
      <c r="C145" s="34">
        <f t="shared" si="9"/>
        <v>86308</v>
      </c>
      <c r="D145" s="23" t="s">
        <v>338</v>
      </c>
      <c r="E145" s="7" t="s">
        <v>98</v>
      </c>
      <c r="F145" s="35" t="s">
        <v>97</v>
      </c>
      <c r="G145" s="7" t="s">
        <v>98</v>
      </c>
      <c r="H145" s="11">
        <v>39.24</v>
      </c>
      <c r="I145" s="44">
        <v>15</v>
      </c>
      <c r="J145" s="13"/>
    </row>
    <row r="146" spans="1:10" s="33" customFormat="1" ht="15.5" x14ac:dyDescent="0.35">
      <c r="A146" s="8" t="s">
        <v>17</v>
      </c>
      <c r="B146" s="34">
        <v>86317</v>
      </c>
      <c r="C146" s="34">
        <f t="shared" si="9"/>
        <v>86317</v>
      </c>
      <c r="D146" s="23" t="s">
        <v>211</v>
      </c>
      <c r="E146" s="7" t="s">
        <v>98</v>
      </c>
      <c r="F146" s="35" t="s">
        <v>97</v>
      </c>
      <c r="G146" s="7" t="s">
        <v>98</v>
      </c>
      <c r="H146" s="11">
        <v>46.44</v>
      </c>
      <c r="I146" s="44">
        <v>40</v>
      </c>
      <c r="J146" s="13"/>
    </row>
    <row r="147" spans="1:10" s="33" customFormat="1" ht="15.5" x14ac:dyDescent="0.35">
      <c r="A147" s="8" t="s">
        <v>17</v>
      </c>
      <c r="B147" s="34">
        <v>86334</v>
      </c>
      <c r="C147" s="34">
        <f t="shared" si="9"/>
        <v>86334</v>
      </c>
      <c r="D147" s="23" t="s">
        <v>251</v>
      </c>
      <c r="E147" s="7" t="s">
        <v>98</v>
      </c>
      <c r="F147" s="35" t="s">
        <v>97</v>
      </c>
      <c r="G147" s="7" t="s">
        <v>98</v>
      </c>
      <c r="H147" s="11">
        <v>24.84</v>
      </c>
      <c r="I147" s="44">
        <v>60</v>
      </c>
      <c r="J147" s="13"/>
    </row>
    <row r="148" spans="1:10" s="33" customFormat="1" ht="15.5" x14ac:dyDescent="0.35">
      <c r="A148" s="8" t="s">
        <v>17</v>
      </c>
      <c r="B148" s="34">
        <v>86335</v>
      </c>
      <c r="C148" s="34">
        <f t="shared" si="9"/>
        <v>86335</v>
      </c>
      <c r="D148" s="23" t="s">
        <v>270</v>
      </c>
      <c r="E148" s="7" t="s">
        <v>98</v>
      </c>
      <c r="F148" s="35" t="s">
        <v>97</v>
      </c>
      <c r="G148" s="7" t="s">
        <v>98</v>
      </c>
      <c r="H148" s="11">
        <v>95.399999999999991</v>
      </c>
      <c r="I148" s="44">
        <v>80</v>
      </c>
      <c r="J148" s="13"/>
    </row>
    <row r="149" spans="1:10" s="33" customFormat="1" ht="15.5" x14ac:dyDescent="0.35">
      <c r="A149" s="8" t="s">
        <v>17</v>
      </c>
      <c r="B149" s="34">
        <v>86376</v>
      </c>
      <c r="C149" s="34">
        <f t="shared" si="9"/>
        <v>86376</v>
      </c>
      <c r="D149" s="23" t="s">
        <v>311</v>
      </c>
      <c r="E149" s="7" t="s">
        <v>98</v>
      </c>
      <c r="F149" s="35" t="s">
        <v>97</v>
      </c>
      <c r="G149" s="7" t="s">
        <v>98</v>
      </c>
      <c r="H149" s="11">
        <v>16.559999999999999</v>
      </c>
      <c r="I149" s="44">
        <v>40</v>
      </c>
      <c r="J149" s="13"/>
    </row>
    <row r="150" spans="1:10" s="33" customFormat="1" ht="15.5" x14ac:dyDescent="0.35">
      <c r="A150" s="8" t="s">
        <v>17</v>
      </c>
      <c r="B150" s="34">
        <v>86431</v>
      </c>
      <c r="C150" s="34">
        <f t="shared" si="9"/>
        <v>86431</v>
      </c>
      <c r="D150" s="23" t="s">
        <v>232</v>
      </c>
      <c r="E150" s="7" t="s">
        <v>98</v>
      </c>
      <c r="F150" s="35" t="s">
        <v>97</v>
      </c>
      <c r="G150" s="7" t="s">
        <v>98</v>
      </c>
      <c r="H150" s="11">
        <v>9</v>
      </c>
      <c r="I150" s="44">
        <v>15</v>
      </c>
      <c r="J150" s="13"/>
    </row>
    <row r="151" spans="1:10" s="33" customFormat="1" ht="15.5" x14ac:dyDescent="0.35">
      <c r="A151" s="8" t="s">
        <v>17</v>
      </c>
      <c r="B151" s="34">
        <v>86480</v>
      </c>
      <c r="C151" s="34">
        <f t="shared" si="9"/>
        <v>86480</v>
      </c>
      <c r="D151" s="23" t="s">
        <v>198</v>
      </c>
      <c r="E151" s="7" t="s">
        <v>98</v>
      </c>
      <c r="F151" s="35" t="s">
        <v>97</v>
      </c>
      <c r="G151" s="7" t="s">
        <v>98</v>
      </c>
      <c r="H151" s="11">
        <v>68.399999999999991</v>
      </c>
      <c r="I151" s="44">
        <v>165</v>
      </c>
      <c r="J151" s="13"/>
    </row>
    <row r="152" spans="1:10" s="33" customFormat="1" ht="15.5" x14ac:dyDescent="0.35">
      <c r="A152" s="8" t="s">
        <v>17</v>
      </c>
      <c r="B152" s="34">
        <v>86606</v>
      </c>
      <c r="C152" s="34">
        <f t="shared" si="9"/>
        <v>86606</v>
      </c>
      <c r="D152" s="23" t="s">
        <v>334</v>
      </c>
      <c r="E152" s="7" t="s">
        <v>98</v>
      </c>
      <c r="F152" s="35" t="s">
        <v>97</v>
      </c>
      <c r="G152" s="7" t="s">
        <v>98</v>
      </c>
      <c r="H152" s="11">
        <v>71.64</v>
      </c>
      <c r="I152" s="44">
        <v>40</v>
      </c>
      <c r="J152" s="13"/>
    </row>
    <row r="153" spans="1:10" s="33" customFormat="1" ht="15.5" x14ac:dyDescent="0.35">
      <c r="A153" s="8" t="s">
        <v>17</v>
      </c>
      <c r="B153" s="34">
        <v>86635</v>
      </c>
      <c r="C153" s="34">
        <f t="shared" si="9"/>
        <v>86635</v>
      </c>
      <c r="D153" s="23" t="s">
        <v>221</v>
      </c>
      <c r="E153" s="7" t="s">
        <v>98</v>
      </c>
      <c r="F153" s="35" t="s">
        <v>97</v>
      </c>
      <c r="G153" s="7" t="s">
        <v>98</v>
      </c>
      <c r="H153" s="11">
        <v>19.8</v>
      </c>
      <c r="I153" s="44">
        <v>30</v>
      </c>
      <c r="J153" s="13"/>
    </row>
    <row r="154" spans="1:10" s="33" customFormat="1" ht="31" x14ac:dyDescent="0.35">
      <c r="A154" s="8" t="s">
        <v>17</v>
      </c>
      <c r="B154" s="34">
        <v>86664</v>
      </c>
      <c r="C154" s="34">
        <f t="shared" si="9"/>
        <v>86664</v>
      </c>
      <c r="D154" s="23" t="s">
        <v>253</v>
      </c>
      <c r="E154" s="7" t="s">
        <v>98</v>
      </c>
      <c r="F154" s="35" t="s">
        <v>97</v>
      </c>
      <c r="G154" s="7" t="s">
        <v>98</v>
      </c>
      <c r="H154" s="11">
        <v>54.36</v>
      </c>
      <c r="I154" s="44">
        <v>40</v>
      </c>
      <c r="J154" s="13"/>
    </row>
    <row r="155" spans="1:10" s="33" customFormat="1" ht="31" x14ac:dyDescent="0.35">
      <c r="A155" s="8" t="s">
        <v>17</v>
      </c>
      <c r="B155" s="34">
        <v>86665</v>
      </c>
      <c r="C155" s="34">
        <f t="shared" si="9"/>
        <v>86665</v>
      </c>
      <c r="D155" s="23" t="s">
        <v>253</v>
      </c>
      <c r="E155" s="7" t="s">
        <v>98</v>
      </c>
      <c r="F155" s="35" t="s">
        <v>97</v>
      </c>
      <c r="G155" s="7" t="s">
        <v>98</v>
      </c>
      <c r="H155" s="11">
        <v>64.08</v>
      </c>
      <c r="I155" s="44">
        <v>50</v>
      </c>
      <c r="J155" s="13"/>
    </row>
    <row r="156" spans="1:10" s="33" customFormat="1" ht="31" x14ac:dyDescent="0.35">
      <c r="A156" s="8" t="s">
        <v>17</v>
      </c>
      <c r="B156" s="34">
        <v>86677</v>
      </c>
      <c r="C156" s="34">
        <f t="shared" si="9"/>
        <v>86677</v>
      </c>
      <c r="D156" s="23" t="s">
        <v>321</v>
      </c>
      <c r="E156" s="7" t="s">
        <v>98</v>
      </c>
      <c r="F156" s="35" t="s">
        <v>97</v>
      </c>
      <c r="G156" s="7" t="s">
        <v>98</v>
      </c>
      <c r="H156" s="11">
        <v>70.92</v>
      </c>
      <c r="I156" s="44">
        <v>45</v>
      </c>
      <c r="J156" s="13"/>
    </row>
    <row r="157" spans="1:10" s="33" customFormat="1" ht="15.5" x14ac:dyDescent="0.35">
      <c r="A157" s="8" t="s">
        <v>17</v>
      </c>
      <c r="B157" s="34">
        <v>86704</v>
      </c>
      <c r="C157" s="34">
        <f t="shared" si="9"/>
        <v>86704</v>
      </c>
      <c r="D157" s="23" t="s">
        <v>200</v>
      </c>
      <c r="E157" s="7" t="s">
        <v>98</v>
      </c>
      <c r="F157" s="35" t="s">
        <v>97</v>
      </c>
      <c r="G157" s="7" t="s">
        <v>98</v>
      </c>
      <c r="H157" s="11">
        <v>36.72</v>
      </c>
      <c r="I157" s="44">
        <v>30</v>
      </c>
      <c r="J157" s="13"/>
    </row>
    <row r="158" spans="1:10" s="33" customFormat="1" ht="15.5" x14ac:dyDescent="0.35">
      <c r="A158" s="8" t="s">
        <v>17</v>
      </c>
      <c r="B158" s="34">
        <v>86708</v>
      </c>
      <c r="C158" s="34">
        <f t="shared" si="9"/>
        <v>86708</v>
      </c>
      <c r="D158" s="23" t="s">
        <v>304</v>
      </c>
      <c r="E158" s="7" t="s">
        <v>98</v>
      </c>
      <c r="F158" s="35" t="s">
        <v>97</v>
      </c>
      <c r="G158" s="7" t="s">
        <v>98</v>
      </c>
      <c r="H158" s="11">
        <v>56.519999999999996</v>
      </c>
      <c r="I158" s="44">
        <v>35</v>
      </c>
      <c r="J158" s="13"/>
    </row>
    <row r="159" spans="1:10" s="33" customFormat="1" ht="15.5" x14ac:dyDescent="0.35">
      <c r="A159" s="8" t="s">
        <v>17</v>
      </c>
      <c r="B159" s="34">
        <v>86709</v>
      </c>
      <c r="C159" s="34">
        <f t="shared" si="9"/>
        <v>86709</v>
      </c>
      <c r="D159" s="23" t="s">
        <v>292</v>
      </c>
      <c r="E159" s="7" t="s">
        <v>98</v>
      </c>
      <c r="F159" s="35" t="s">
        <v>97</v>
      </c>
      <c r="G159" s="7" t="s">
        <v>98</v>
      </c>
      <c r="H159" s="11">
        <v>59.76</v>
      </c>
      <c r="I159" s="44">
        <v>30</v>
      </c>
      <c r="J159" s="13"/>
    </row>
    <row r="160" spans="1:10" s="33" customFormat="1" ht="15.5" x14ac:dyDescent="0.35">
      <c r="A160" s="8" t="s">
        <v>17</v>
      </c>
      <c r="B160" s="19">
        <v>86762</v>
      </c>
      <c r="C160" s="19">
        <v>86762</v>
      </c>
      <c r="D160" s="23" t="s">
        <v>115</v>
      </c>
      <c r="E160" s="20" t="s">
        <v>98</v>
      </c>
      <c r="F160" s="18" t="s">
        <v>97</v>
      </c>
      <c r="G160" s="20" t="s">
        <v>98</v>
      </c>
      <c r="H160" s="11">
        <v>46.8</v>
      </c>
      <c r="I160" s="44">
        <v>40</v>
      </c>
      <c r="J160" s="13"/>
    </row>
    <row r="161" spans="1:10" s="33" customFormat="1" ht="15.5" x14ac:dyDescent="0.35">
      <c r="A161" s="8" t="s">
        <v>17</v>
      </c>
      <c r="B161" s="34">
        <v>86765</v>
      </c>
      <c r="C161" s="34">
        <f t="shared" ref="C161:C164" si="10">B161</f>
        <v>86765</v>
      </c>
      <c r="D161" s="23" t="s">
        <v>286</v>
      </c>
      <c r="E161" s="7" t="s">
        <v>98</v>
      </c>
      <c r="F161" s="35" t="s">
        <v>97</v>
      </c>
      <c r="G161" s="7" t="s">
        <v>98</v>
      </c>
      <c r="H161" s="11">
        <v>51.48</v>
      </c>
      <c r="I161" s="44">
        <v>35</v>
      </c>
      <c r="J161" s="13"/>
    </row>
    <row r="162" spans="1:10" s="33" customFormat="1" ht="46.5" x14ac:dyDescent="0.35">
      <c r="A162" s="8" t="s">
        <v>17</v>
      </c>
      <c r="B162" s="34">
        <v>86769</v>
      </c>
      <c r="C162" s="34">
        <f t="shared" si="10"/>
        <v>86769</v>
      </c>
      <c r="D162" s="23" t="s">
        <v>234</v>
      </c>
      <c r="E162" s="7" t="s">
        <v>98</v>
      </c>
      <c r="F162" s="35" t="s">
        <v>97</v>
      </c>
      <c r="G162" s="7" t="s">
        <v>98</v>
      </c>
      <c r="H162" s="11">
        <v>45.36</v>
      </c>
      <c r="I162" s="44">
        <v>50</v>
      </c>
      <c r="J162" s="13"/>
    </row>
    <row r="163" spans="1:10" s="33" customFormat="1" ht="15.5" x14ac:dyDescent="0.35">
      <c r="A163" s="8" t="s">
        <v>17</v>
      </c>
      <c r="B163" s="34">
        <v>86780</v>
      </c>
      <c r="C163" s="34">
        <f t="shared" si="10"/>
        <v>86780</v>
      </c>
      <c r="D163" s="23" t="s">
        <v>148</v>
      </c>
      <c r="E163" s="7" t="s">
        <v>98</v>
      </c>
      <c r="F163" s="35" t="s">
        <v>97</v>
      </c>
      <c r="G163" s="7" t="s">
        <v>98</v>
      </c>
      <c r="H163" s="11">
        <v>27</v>
      </c>
      <c r="I163" s="44">
        <v>35</v>
      </c>
      <c r="J163" s="13"/>
    </row>
    <row r="164" spans="1:10" s="33" customFormat="1" ht="15.5" x14ac:dyDescent="0.35">
      <c r="A164" s="8" t="s">
        <v>17</v>
      </c>
      <c r="B164" s="34">
        <v>86787</v>
      </c>
      <c r="C164" s="34">
        <f t="shared" si="10"/>
        <v>86787</v>
      </c>
      <c r="D164" s="23" t="s">
        <v>183</v>
      </c>
      <c r="E164" s="7" t="s">
        <v>98</v>
      </c>
      <c r="F164" s="35" t="s">
        <v>97</v>
      </c>
      <c r="G164" s="7" t="s">
        <v>98</v>
      </c>
      <c r="H164" s="11">
        <v>56.519999999999996</v>
      </c>
      <c r="I164" s="44">
        <v>35</v>
      </c>
      <c r="J164" s="13"/>
    </row>
    <row r="165" spans="1:10" s="33" customFormat="1" ht="15.5" x14ac:dyDescent="0.35">
      <c r="A165" s="8" t="s">
        <v>17</v>
      </c>
      <c r="B165" s="19">
        <v>86803</v>
      </c>
      <c r="C165" s="19">
        <v>86803</v>
      </c>
      <c r="D165" s="23" t="s">
        <v>116</v>
      </c>
      <c r="E165" s="20" t="s">
        <v>98</v>
      </c>
      <c r="F165" s="18" t="s">
        <v>97</v>
      </c>
      <c r="G165" s="20" t="s">
        <v>98</v>
      </c>
      <c r="H165" s="11">
        <v>62.64</v>
      </c>
      <c r="I165" s="44">
        <v>35</v>
      </c>
      <c r="J165" s="13"/>
    </row>
    <row r="166" spans="1:10" s="33" customFormat="1" ht="15.5" x14ac:dyDescent="0.35">
      <c r="A166" s="8" t="s">
        <v>17</v>
      </c>
      <c r="B166" s="34">
        <v>86880</v>
      </c>
      <c r="C166" s="34">
        <f t="shared" ref="C166:C167" si="11">B166</f>
        <v>86880</v>
      </c>
      <c r="D166" s="23" t="s">
        <v>141</v>
      </c>
      <c r="E166" s="7" t="s">
        <v>98</v>
      </c>
      <c r="F166" s="35" t="s">
        <v>97</v>
      </c>
      <c r="G166" s="7" t="s">
        <v>98</v>
      </c>
      <c r="H166" s="11">
        <v>49.68</v>
      </c>
      <c r="I166" s="44">
        <v>115</v>
      </c>
      <c r="J166" s="13"/>
    </row>
    <row r="167" spans="1:10" s="33" customFormat="1" ht="15.5" x14ac:dyDescent="0.35">
      <c r="A167" s="8" t="s">
        <v>17</v>
      </c>
      <c r="B167" s="34">
        <v>86885</v>
      </c>
      <c r="C167" s="34">
        <f t="shared" si="11"/>
        <v>86885</v>
      </c>
      <c r="D167" s="23" t="s">
        <v>141</v>
      </c>
      <c r="E167" s="7" t="s">
        <v>98</v>
      </c>
      <c r="F167" s="35" t="s">
        <v>97</v>
      </c>
      <c r="G167" s="7" t="s">
        <v>98</v>
      </c>
      <c r="H167" s="11">
        <v>131.76</v>
      </c>
      <c r="I167" s="44">
        <v>305</v>
      </c>
      <c r="J167" s="13"/>
    </row>
    <row r="168" spans="1:10" s="33" customFormat="1" ht="15.5" x14ac:dyDescent="0.35">
      <c r="A168" s="8" t="s">
        <v>17</v>
      </c>
      <c r="B168" s="34">
        <v>86900</v>
      </c>
      <c r="C168" s="34">
        <v>86900</v>
      </c>
      <c r="D168" s="23" t="s">
        <v>103</v>
      </c>
      <c r="E168" s="7" t="s">
        <v>98</v>
      </c>
      <c r="F168" s="35" t="s">
        <v>97</v>
      </c>
      <c r="G168" s="7" t="s">
        <v>98</v>
      </c>
      <c r="H168" s="11">
        <v>85.32</v>
      </c>
      <c r="I168" s="44">
        <v>230</v>
      </c>
      <c r="J168" s="13"/>
    </row>
    <row r="169" spans="1:10" s="33" customFormat="1" ht="15.5" x14ac:dyDescent="0.35">
      <c r="A169" s="8" t="s">
        <v>17</v>
      </c>
      <c r="B169" s="34">
        <v>86901</v>
      </c>
      <c r="C169" s="34">
        <v>86901</v>
      </c>
      <c r="D169" s="23" t="s">
        <v>104</v>
      </c>
      <c r="E169" s="7" t="s">
        <v>98</v>
      </c>
      <c r="F169" s="35" t="s">
        <v>97</v>
      </c>
      <c r="G169" s="7" t="s">
        <v>98</v>
      </c>
      <c r="H169" s="11">
        <v>43.92</v>
      </c>
      <c r="I169" s="44">
        <v>70</v>
      </c>
      <c r="J169" s="13"/>
    </row>
    <row r="170" spans="1:10" s="33" customFormat="1" ht="15.5" x14ac:dyDescent="0.35">
      <c r="A170" s="8" t="s">
        <v>17</v>
      </c>
      <c r="B170" s="34">
        <v>86921</v>
      </c>
      <c r="C170" s="34">
        <f t="shared" ref="C170:C208" si="12">B170</f>
        <v>86921</v>
      </c>
      <c r="D170" s="23" t="s">
        <v>159</v>
      </c>
      <c r="E170" s="7" t="s">
        <v>98</v>
      </c>
      <c r="F170" s="35" t="s">
        <v>97</v>
      </c>
      <c r="G170" s="7" t="s">
        <v>98</v>
      </c>
      <c r="H170" s="11">
        <v>131.76</v>
      </c>
      <c r="I170" s="44">
        <v>305</v>
      </c>
      <c r="J170" s="13"/>
    </row>
    <row r="171" spans="1:10" s="33" customFormat="1" ht="15.5" x14ac:dyDescent="0.35">
      <c r="A171" s="8" t="s">
        <v>17</v>
      </c>
      <c r="B171" s="34">
        <v>86923</v>
      </c>
      <c r="C171" s="34">
        <f t="shared" si="12"/>
        <v>86923</v>
      </c>
      <c r="D171" s="23" t="s">
        <v>159</v>
      </c>
      <c r="E171" s="7" t="s">
        <v>98</v>
      </c>
      <c r="F171" s="35" t="s">
        <v>97</v>
      </c>
      <c r="G171" s="7" t="s">
        <v>98</v>
      </c>
      <c r="H171" s="11">
        <v>156.6</v>
      </c>
      <c r="I171" s="44">
        <v>305</v>
      </c>
      <c r="J171" s="13"/>
    </row>
    <row r="172" spans="1:10" s="33" customFormat="1" ht="46.5" x14ac:dyDescent="0.35">
      <c r="A172" s="8" t="s">
        <v>17</v>
      </c>
      <c r="B172" s="34">
        <v>87040</v>
      </c>
      <c r="C172" s="34">
        <f t="shared" si="12"/>
        <v>87040</v>
      </c>
      <c r="D172" s="23" t="s">
        <v>130</v>
      </c>
      <c r="E172" s="7" t="s">
        <v>98</v>
      </c>
      <c r="F172" s="35" t="s">
        <v>97</v>
      </c>
      <c r="G172" s="7" t="s">
        <v>98</v>
      </c>
      <c r="H172" s="11">
        <v>153</v>
      </c>
      <c r="I172" s="44">
        <v>25</v>
      </c>
      <c r="J172" s="13"/>
    </row>
    <row r="173" spans="1:10" s="33" customFormat="1" ht="15.5" x14ac:dyDescent="0.35">
      <c r="A173" s="8" t="s">
        <v>17</v>
      </c>
      <c r="B173" s="34">
        <v>87070</v>
      </c>
      <c r="C173" s="34">
        <f t="shared" si="12"/>
        <v>87070</v>
      </c>
      <c r="D173" s="23" t="s">
        <v>179</v>
      </c>
      <c r="E173" s="7" t="s">
        <v>98</v>
      </c>
      <c r="F173" s="35" t="s">
        <v>97</v>
      </c>
      <c r="G173" s="7" t="s">
        <v>98</v>
      </c>
      <c r="H173" s="11">
        <v>93.96</v>
      </c>
      <c r="I173" s="44">
        <v>25</v>
      </c>
      <c r="J173" s="13"/>
    </row>
    <row r="174" spans="1:10" s="33" customFormat="1" ht="15.5" x14ac:dyDescent="0.35">
      <c r="A174" s="8" t="s">
        <v>17</v>
      </c>
      <c r="B174" s="34">
        <v>87075</v>
      </c>
      <c r="C174" s="34">
        <f t="shared" si="12"/>
        <v>87075</v>
      </c>
      <c r="D174" s="23" t="s">
        <v>179</v>
      </c>
      <c r="E174" s="7" t="s">
        <v>98</v>
      </c>
      <c r="F174" s="35" t="s">
        <v>97</v>
      </c>
      <c r="G174" s="7" t="s">
        <v>98</v>
      </c>
      <c r="H174" s="11">
        <v>88.56</v>
      </c>
      <c r="I174" s="44">
        <v>25</v>
      </c>
      <c r="J174" s="13"/>
    </row>
    <row r="175" spans="1:10" s="33" customFormat="1" ht="15.5" x14ac:dyDescent="0.35">
      <c r="A175" s="8" t="s">
        <v>17</v>
      </c>
      <c r="B175" s="34">
        <v>87081</v>
      </c>
      <c r="C175" s="34">
        <f t="shared" si="12"/>
        <v>87081</v>
      </c>
      <c r="D175" s="23" t="s">
        <v>168</v>
      </c>
      <c r="E175" s="7" t="s">
        <v>98</v>
      </c>
      <c r="F175" s="35" t="s">
        <v>97</v>
      </c>
      <c r="G175" s="7" t="s">
        <v>98</v>
      </c>
      <c r="H175" s="11">
        <v>49.32</v>
      </c>
      <c r="I175" s="44">
        <v>15</v>
      </c>
      <c r="J175" s="13"/>
    </row>
    <row r="176" spans="1:10" s="33" customFormat="1" ht="15.5" x14ac:dyDescent="0.35">
      <c r="A176" s="8" t="s">
        <v>17</v>
      </c>
      <c r="B176" s="34">
        <v>87088</v>
      </c>
      <c r="C176" s="34">
        <f t="shared" si="12"/>
        <v>87088</v>
      </c>
      <c r="D176" s="23" t="s">
        <v>131</v>
      </c>
      <c r="E176" s="7" t="s">
        <v>98</v>
      </c>
      <c r="F176" s="35" t="s">
        <v>97</v>
      </c>
      <c r="G176" s="7" t="s">
        <v>98</v>
      </c>
      <c r="H176" s="11">
        <v>58.68</v>
      </c>
      <c r="I176" s="44">
        <v>20</v>
      </c>
      <c r="J176" s="13"/>
    </row>
    <row r="177" spans="1:10" s="33" customFormat="1" ht="15.5" x14ac:dyDescent="0.35">
      <c r="A177" s="8" t="s">
        <v>17</v>
      </c>
      <c r="B177" s="34">
        <v>87102</v>
      </c>
      <c r="C177" s="34">
        <f t="shared" si="12"/>
        <v>87102</v>
      </c>
      <c r="D177" s="23" t="s">
        <v>254</v>
      </c>
      <c r="E177" s="7" t="s">
        <v>98</v>
      </c>
      <c r="F177" s="35" t="s">
        <v>97</v>
      </c>
      <c r="G177" s="7" t="s">
        <v>98</v>
      </c>
      <c r="H177" s="11">
        <v>88.2</v>
      </c>
      <c r="I177" s="44">
        <v>20</v>
      </c>
      <c r="J177" s="13"/>
    </row>
    <row r="178" spans="1:10" s="33" customFormat="1" ht="15.5" x14ac:dyDescent="0.35">
      <c r="A178" s="8" t="s">
        <v>17</v>
      </c>
      <c r="B178" s="34">
        <v>87116</v>
      </c>
      <c r="C178" s="34">
        <f t="shared" si="12"/>
        <v>87116</v>
      </c>
      <c r="D178" s="23" t="s">
        <v>260</v>
      </c>
      <c r="E178" s="7" t="s">
        <v>98</v>
      </c>
      <c r="F178" s="35" t="s">
        <v>97</v>
      </c>
      <c r="G178" s="7" t="s">
        <v>98</v>
      </c>
      <c r="H178" s="11">
        <v>48.239999999999995</v>
      </c>
      <c r="I178" s="44">
        <v>30</v>
      </c>
      <c r="J178" s="13"/>
    </row>
    <row r="179" spans="1:10" s="33" customFormat="1" ht="15.5" x14ac:dyDescent="0.35">
      <c r="A179" s="8" t="s">
        <v>17</v>
      </c>
      <c r="B179" s="34">
        <v>87147</v>
      </c>
      <c r="C179" s="34">
        <f t="shared" si="12"/>
        <v>87147</v>
      </c>
      <c r="D179" s="23" t="s">
        <v>315</v>
      </c>
      <c r="E179" s="7" t="s">
        <v>98</v>
      </c>
      <c r="F179" s="35" t="s">
        <v>97</v>
      </c>
      <c r="G179" s="7" t="s">
        <v>98</v>
      </c>
      <c r="H179" s="11">
        <v>25.56</v>
      </c>
      <c r="I179" s="44">
        <v>15</v>
      </c>
      <c r="J179" s="13"/>
    </row>
    <row r="180" spans="1:10" s="33" customFormat="1" ht="15.5" x14ac:dyDescent="0.35">
      <c r="A180" s="8" t="s">
        <v>17</v>
      </c>
      <c r="B180" s="34">
        <v>87149</v>
      </c>
      <c r="C180" s="34">
        <f t="shared" si="12"/>
        <v>87149</v>
      </c>
      <c r="D180" s="23" t="s">
        <v>248</v>
      </c>
      <c r="E180" s="7" t="s">
        <v>98</v>
      </c>
      <c r="F180" s="35" t="s">
        <v>97</v>
      </c>
      <c r="G180" s="7" t="s">
        <v>98</v>
      </c>
      <c r="H180" s="11">
        <v>37.44</v>
      </c>
      <c r="I180" s="44">
        <v>55</v>
      </c>
      <c r="J180" s="13"/>
    </row>
    <row r="181" spans="1:10" s="33" customFormat="1" ht="15.5" x14ac:dyDescent="0.35">
      <c r="A181" s="8" t="s">
        <v>17</v>
      </c>
      <c r="B181" s="34">
        <v>87185</v>
      </c>
      <c r="C181" s="34">
        <f t="shared" si="12"/>
        <v>87185</v>
      </c>
      <c r="D181" s="23" t="s">
        <v>156</v>
      </c>
      <c r="E181" s="7" t="s">
        <v>98</v>
      </c>
      <c r="F181" s="35" t="s">
        <v>97</v>
      </c>
      <c r="G181" s="7" t="s">
        <v>98</v>
      </c>
      <c r="H181" s="11">
        <v>21.599999999999998</v>
      </c>
      <c r="I181" s="44">
        <v>10</v>
      </c>
      <c r="J181" s="13"/>
    </row>
    <row r="182" spans="1:10" s="33" customFormat="1" ht="15.5" x14ac:dyDescent="0.35">
      <c r="A182" s="8" t="s">
        <v>17</v>
      </c>
      <c r="B182" s="34">
        <v>87186</v>
      </c>
      <c r="C182" s="34">
        <f t="shared" si="12"/>
        <v>87186</v>
      </c>
      <c r="D182" s="23" t="s">
        <v>156</v>
      </c>
      <c r="E182" s="7" t="s">
        <v>98</v>
      </c>
      <c r="F182" s="35" t="s">
        <v>97</v>
      </c>
      <c r="G182" s="7" t="s">
        <v>98</v>
      </c>
      <c r="H182" s="11">
        <v>80.64</v>
      </c>
      <c r="I182" s="44">
        <v>25</v>
      </c>
      <c r="J182" s="13"/>
    </row>
    <row r="183" spans="1:10" s="33" customFormat="1" ht="15.5" x14ac:dyDescent="0.35">
      <c r="A183" s="8" t="s">
        <v>17</v>
      </c>
      <c r="B183" s="34">
        <v>87205</v>
      </c>
      <c r="C183" s="34">
        <f t="shared" si="12"/>
        <v>87205</v>
      </c>
      <c r="D183" s="23" t="s">
        <v>161</v>
      </c>
      <c r="E183" s="7" t="s">
        <v>98</v>
      </c>
      <c r="F183" s="35" t="s">
        <v>97</v>
      </c>
      <c r="G183" s="7" t="s">
        <v>98</v>
      </c>
      <c r="H183" s="11">
        <v>37.799999999999997</v>
      </c>
      <c r="I183" s="44">
        <v>10</v>
      </c>
      <c r="J183" s="13"/>
    </row>
    <row r="184" spans="1:10" s="33" customFormat="1" ht="15.5" x14ac:dyDescent="0.35">
      <c r="A184" s="8" t="s">
        <v>17</v>
      </c>
      <c r="B184" s="34">
        <v>87206</v>
      </c>
      <c r="C184" s="34">
        <f t="shared" si="12"/>
        <v>87206</v>
      </c>
      <c r="D184" s="23" t="s">
        <v>161</v>
      </c>
      <c r="E184" s="7" t="s">
        <v>98</v>
      </c>
      <c r="F184" s="35" t="s">
        <v>97</v>
      </c>
      <c r="G184" s="7" t="s">
        <v>98</v>
      </c>
      <c r="H184" s="11">
        <v>37.799999999999997</v>
      </c>
      <c r="I184" s="44">
        <v>15</v>
      </c>
      <c r="J184" s="13"/>
    </row>
    <row r="185" spans="1:10" s="33" customFormat="1" ht="15.5" x14ac:dyDescent="0.35">
      <c r="A185" s="8" t="s">
        <v>17</v>
      </c>
      <c r="B185" s="34">
        <v>87210</v>
      </c>
      <c r="C185" s="34">
        <f t="shared" si="12"/>
        <v>87210</v>
      </c>
      <c r="D185" s="23" t="s">
        <v>162</v>
      </c>
      <c r="E185" s="7" t="s">
        <v>98</v>
      </c>
      <c r="F185" s="35" t="s">
        <v>97</v>
      </c>
      <c r="G185" s="7" t="s">
        <v>98</v>
      </c>
      <c r="H185" s="11">
        <v>46.8</v>
      </c>
      <c r="I185" s="44">
        <v>15</v>
      </c>
      <c r="J185" s="13"/>
    </row>
    <row r="186" spans="1:10" s="33" customFormat="1" ht="15.5" x14ac:dyDescent="0.35">
      <c r="A186" s="8" t="s">
        <v>17</v>
      </c>
      <c r="B186" s="34">
        <v>87324</v>
      </c>
      <c r="C186" s="34">
        <f t="shared" si="12"/>
        <v>87324</v>
      </c>
      <c r="D186" s="23" t="s">
        <v>207</v>
      </c>
      <c r="E186" s="7" t="s">
        <v>98</v>
      </c>
      <c r="F186" s="35" t="s">
        <v>97</v>
      </c>
      <c r="G186" s="7" t="s">
        <v>98</v>
      </c>
      <c r="H186" s="11">
        <v>30.959999999999997</v>
      </c>
      <c r="I186" s="44">
        <v>30</v>
      </c>
      <c r="J186" s="13"/>
    </row>
    <row r="187" spans="1:10" s="33" customFormat="1" ht="15.5" x14ac:dyDescent="0.35">
      <c r="A187" s="8" t="s">
        <v>17</v>
      </c>
      <c r="B187" s="34">
        <v>87327</v>
      </c>
      <c r="C187" s="34">
        <f t="shared" si="12"/>
        <v>87327</v>
      </c>
      <c r="D187" s="23" t="s">
        <v>330</v>
      </c>
      <c r="E187" s="7" t="s">
        <v>98</v>
      </c>
      <c r="F187" s="35" t="s">
        <v>97</v>
      </c>
      <c r="G187" s="7" t="s">
        <v>98</v>
      </c>
      <c r="H187" s="11">
        <v>46.44</v>
      </c>
      <c r="I187" s="44">
        <v>35</v>
      </c>
      <c r="J187" s="13"/>
    </row>
    <row r="188" spans="1:10" s="33" customFormat="1" ht="15.5" x14ac:dyDescent="0.35">
      <c r="A188" s="8" t="s">
        <v>17</v>
      </c>
      <c r="B188" s="34">
        <v>87340</v>
      </c>
      <c r="C188" s="34">
        <f t="shared" si="12"/>
        <v>87340</v>
      </c>
      <c r="D188" s="23" t="s">
        <v>151</v>
      </c>
      <c r="E188" s="7" t="s">
        <v>98</v>
      </c>
      <c r="F188" s="35" t="s">
        <v>97</v>
      </c>
      <c r="G188" s="7" t="s">
        <v>98</v>
      </c>
      <c r="H188" s="11">
        <v>57.239999999999995</v>
      </c>
      <c r="I188" s="44">
        <v>25</v>
      </c>
      <c r="J188" s="13"/>
    </row>
    <row r="189" spans="1:10" s="33" customFormat="1" ht="15.5" x14ac:dyDescent="0.35">
      <c r="A189" s="8" t="s">
        <v>17</v>
      </c>
      <c r="B189" s="34">
        <v>87389</v>
      </c>
      <c r="C189" s="34">
        <f t="shared" si="12"/>
        <v>87389</v>
      </c>
      <c r="D189" s="23" t="s">
        <v>150</v>
      </c>
      <c r="E189" s="7" t="s">
        <v>98</v>
      </c>
      <c r="F189" s="35" t="s">
        <v>97</v>
      </c>
      <c r="G189" s="7" t="s">
        <v>98</v>
      </c>
      <c r="H189" s="11">
        <v>109.44</v>
      </c>
      <c r="I189" s="44">
        <v>65</v>
      </c>
      <c r="J189" s="13"/>
    </row>
    <row r="190" spans="1:10" s="33" customFormat="1" ht="15.5" x14ac:dyDescent="0.35">
      <c r="A190" s="8" t="s">
        <v>17</v>
      </c>
      <c r="B190" s="34">
        <v>87449</v>
      </c>
      <c r="C190" s="34">
        <f t="shared" si="12"/>
        <v>87449</v>
      </c>
      <c r="D190" s="23" t="s">
        <v>163</v>
      </c>
      <c r="E190" s="7" t="s">
        <v>98</v>
      </c>
      <c r="F190" s="35" t="s">
        <v>97</v>
      </c>
      <c r="G190" s="7" t="s">
        <v>98</v>
      </c>
      <c r="H190" s="11">
        <v>30.599999999999998</v>
      </c>
      <c r="I190" s="44">
        <v>30</v>
      </c>
      <c r="J190" s="13"/>
    </row>
    <row r="191" spans="1:10" s="33" customFormat="1" ht="15.5" x14ac:dyDescent="0.35">
      <c r="A191" s="8" t="s">
        <v>17</v>
      </c>
      <c r="B191" s="34">
        <v>87491</v>
      </c>
      <c r="C191" s="34">
        <f t="shared" si="12"/>
        <v>87491</v>
      </c>
      <c r="D191" s="23" t="s">
        <v>146</v>
      </c>
      <c r="E191" s="7" t="s">
        <v>98</v>
      </c>
      <c r="F191" s="35" t="s">
        <v>97</v>
      </c>
      <c r="G191" s="7" t="s">
        <v>98</v>
      </c>
      <c r="H191" s="11">
        <v>37.44</v>
      </c>
      <c r="I191" s="44">
        <v>90</v>
      </c>
      <c r="J191" s="13"/>
    </row>
    <row r="192" spans="1:10" s="33" customFormat="1" ht="15.5" x14ac:dyDescent="0.35">
      <c r="A192" s="8" t="s">
        <v>17</v>
      </c>
      <c r="B192" s="34">
        <v>87497</v>
      </c>
      <c r="C192" s="34">
        <f t="shared" si="12"/>
        <v>87497</v>
      </c>
      <c r="D192" s="23" t="s">
        <v>291</v>
      </c>
      <c r="E192" s="7" t="s">
        <v>98</v>
      </c>
      <c r="F192" s="35" t="s">
        <v>97</v>
      </c>
      <c r="G192" s="7" t="s">
        <v>98</v>
      </c>
      <c r="H192" s="11">
        <v>47.879999999999995</v>
      </c>
      <c r="I192" s="44">
        <v>115</v>
      </c>
      <c r="J192" s="13"/>
    </row>
    <row r="193" spans="1:10" s="33" customFormat="1" ht="15.5" x14ac:dyDescent="0.35">
      <c r="A193" s="8" t="s">
        <v>17</v>
      </c>
      <c r="B193" s="34">
        <v>87502</v>
      </c>
      <c r="C193" s="34">
        <f t="shared" si="12"/>
        <v>87502</v>
      </c>
      <c r="D193" s="23" t="s">
        <v>325</v>
      </c>
      <c r="E193" s="7" t="s">
        <v>98</v>
      </c>
      <c r="F193" s="35" t="s">
        <v>97</v>
      </c>
      <c r="G193" s="7" t="s">
        <v>98</v>
      </c>
      <c r="H193" s="11">
        <v>146.51999999999998</v>
      </c>
      <c r="I193" s="44">
        <v>250</v>
      </c>
      <c r="J193" s="13"/>
    </row>
    <row r="194" spans="1:10" s="33" customFormat="1" ht="15.5" x14ac:dyDescent="0.35">
      <c r="A194" s="8" t="s">
        <v>17</v>
      </c>
      <c r="B194" s="34">
        <v>87505</v>
      </c>
      <c r="C194" s="34">
        <f t="shared" si="12"/>
        <v>87505</v>
      </c>
      <c r="D194" s="23" t="s">
        <v>215</v>
      </c>
      <c r="E194" s="7" t="s">
        <v>98</v>
      </c>
      <c r="F194" s="35" t="s">
        <v>97</v>
      </c>
      <c r="G194" s="7" t="s">
        <v>98</v>
      </c>
      <c r="H194" s="11">
        <v>466.2</v>
      </c>
      <c r="I194" s="44">
        <v>335</v>
      </c>
      <c r="J194" s="13"/>
    </row>
    <row r="195" spans="1:10" s="33" customFormat="1" ht="15.5" x14ac:dyDescent="0.35">
      <c r="A195" s="8" t="s">
        <v>17</v>
      </c>
      <c r="B195" s="34">
        <v>87517</v>
      </c>
      <c r="C195" s="34">
        <f t="shared" si="12"/>
        <v>87517</v>
      </c>
      <c r="D195" s="23" t="s">
        <v>313</v>
      </c>
      <c r="E195" s="7" t="s">
        <v>98</v>
      </c>
      <c r="F195" s="35" t="s">
        <v>97</v>
      </c>
      <c r="G195" s="7" t="s">
        <v>98</v>
      </c>
      <c r="H195" s="11">
        <v>177.48</v>
      </c>
      <c r="I195" s="44">
        <v>115</v>
      </c>
      <c r="J195" s="13"/>
    </row>
    <row r="196" spans="1:10" s="33" customFormat="1" ht="15.5" x14ac:dyDescent="0.35">
      <c r="A196" s="8" t="s">
        <v>17</v>
      </c>
      <c r="B196" s="34">
        <v>87522</v>
      </c>
      <c r="C196" s="34">
        <f t="shared" si="12"/>
        <v>87522</v>
      </c>
      <c r="D196" s="23" t="s">
        <v>314</v>
      </c>
      <c r="E196" s="7" t="s">
        <v>98</v>
      </c>
      <c r="F196" s="35" t="s">
        <v>97</v>
      </c>
      <c r="G196" s="7" t="s">
        <v>98</v>
      </c>
      <c r="H196" s="11">
        <v>105.11999999999999</v>
      </c>
      <c r="I196" s="44">
        <v>115</v>
      </c>
      <c r="J196" s="13"/>
    </row>
    <row r="197" spans="1:10" s="33" customFormat="1" ht="15.5" x14ac:dyDescent="0.35">
      <c r="A197" s="8" t="s">
        <v>17</v>
      </c>
      <c r="B197" s="34">
        <v>87529</v>
      </c>
      <c r="C197" s="34">
        <f t="shared" si="12"/>
        <v>87529</v>
      </c>
      <c r="D197" s="23" t="s">
        <v>316</v>
      </c>
      <c r="E197" s="7" t="s">
        <v>98</v>
      </c>
      <c r="F197" s="35" t="s">
        <v>97</v>
      </c>
      <c r="G197" s="7" t="s">
        <v>98</v>
      </c>
      <c r="H197" s="11">
        <v>127.08</v>
      </c>
      <c r="I197" s="44">
        <v>90</v>
      </c>
      <c r="J197" s="13"/>
    </row>
    <row r="198" spans="1:10" s="33" customFormat="1" ht="15.5" x14ac:dyDescent="0.35">
      <c r="A198" s="8" t="s">
        <v>17</v>
      </c>
      <c r="B198" s="34">
        <v>87536</v>
      </c>
      <c r="C198" s="34">
        <f t="shared" si="12"/>
        <v>87536</v>
      </c>
      <c r="D198" s="23" t="s">
        <v>265</v>
      </c>
      <c r="E198" s="7" t="s">
        <v>98</v>
      </c>
      <c r="F198" s="35" t="s">
        <v>97</v>
      </c>
      <c r="G198" s="7" t="s">
        <v>98</v>
      </c>
      <c r="H198" s="11">
        <v>234.72</v>
      </c>
      <c r="I198" s="44">
        <v>225</v>
      </c>
      <c r="J198" s="13"/>
    </row>
    <row r="199" spans="1:10" s="33" customFormat="1" ht="31" x14ac:dyDescent="0.35">
      <c r="A199" s="8" t="s">
        <v>17</v>
      </c>
      <c r="B199" s="34">
        <v>87591</v>
      </c>
      <c r="C199" s="34">
        <f t="shared" si="12"/>
        <v>87591</v>
      </c>
      <c r="D199" s="23" t="s">
        <v>145</v>
      </c>
      <c r="E199" s="7" t="s">
        <v>98</v>
      </c>
      <c r="F199" s="35" t="s">
        <v>97</v>
      </c>
      <c r="G199" s="7" t="s">
        <v>98</v>
      </c>
      <c r="H199" s="11">
        <v>37.44</v>
      </c>
      <c r="I199" s="44">
        <v>90</v>
      </c>
      <c r="J199" s="13"/>
    </row>
    <row r="200" spans="1:10" s="33" customFormat="1" ht="15.5" x14ac:dyDescent="0.35">
      <c r="A200" s="8" t="s">
        <v>17</v>
      </c>
      <c r="B200" s="34">
        <v>87624</v>
      </c>
      <c r="C200" s="34">
        <f t="shared" si="12"/>
        <v>87624</v>
      </c>
      <c r="D200" s="23" t="s">
        <v>240</v>
      </c>
      <c r="E200" s="7" t="s">
        <v>98</v>
      </c>
      <c r="F200" s="35" t="s">
        <v>97</v>
      </c>
      <c r="G200" s="7" t="s">
        <v>98</v>
      </c>
      <c r="H200" s="11">
        <v>83.52</v>
      </c>
      <c r="I200" s="44">
        <v>90</v>
      </c>
      <c r="J200" s="13"/>
    </row>
    <row r="201" spans="1:10" s="33" customFormat="1" ht="15.5" x14ac:dyDescent="0.35">
      <c r="A201" s="8" t="s">
        <v>17</v>
      </c>
      <c r="B201" s="34">
        <v>87633</v>
      </c>
      <c r="C201" s="34">
        <f t="shared" si="12"/>
        <v>87633</v>
      </c>
      <c r="D201" s="23" t="s">
        <v>277</v>
      </c>
      <c r="E201" s="7" t="s">
        <v>98</v>
      </c>
      <c r="F201" s="35" t="s">
        <v>97</v>
      </c>
      <c r="G201" s="7" t="s">
        <v>98</v>
      </c>
      <c r="H201" s="11">
        <v>456.84</v>
      </c>
      <c r="I201" s="44">
        <v>1095</v>
      </c>
      <c r="J201" s="13"/>
    </row>
    <row r="202" spans="1:10" s="33" customFormat="1" ht="46.5" x14ac:dyDescent="0.35">
      <c r="A202" s="8" t="s">
        <v>17</v>
      </c>
      <c r="B202" s="34">
        <v>87635</v>
      </c>
      <c r="C202" s="34">
        <f t="shared" si="12"/>
        <v>87635</v>
      </c>
      <c r="D202" s="23" t="s">
        <v>213</v>
      </c>
      <c r="E202" s="7" t="s">
        <v>98</v>
      </c>
      <c r="F202" s="35" t="s">
        <v>97</v>
      </c>
      <c r="G202" s="7" t="s">
        <v>98</v>
      </c>
      <c r="H202" s="11">
        <v>50.76</v>
      </c>
      <c r="I202" s="44">
        <v>75</v>
      </c>
      <c r="J202" s="13"/>
    </row>
    <row r="203" spans="1:10" s="33" customFormat="1" ht="62" x14ac:dyDescent="0.35">
      <c r="A203" s="8" t="s">
        <v>17</v>
      </c>
      <c r="B203" s="34">
        <v>87636</v>
      </c>
      <c r="C203" s="34">
        <f t="shared" si="12"/>
        <v>87636</v>
      </c>
      <c r="D203" s="23" t="s">
        <v>132</v>
      </c>
      <c r="E203" s="7" t="s">
        <v>98</v>
      </c>
      <c r="F203" s="35" t="s">
        <v>97</v>
      </c>
      <c r="G203" s="7" t="s">
        <v>98</v>
      </c>
      <c r="H203" s="11">
        <v>73.8</v>
      </c>
      <c r="I203" s="44">
        <v>75</v>
      </c>
      <c r="J203" s="13"/>
    </row>
    <row r="204" spans="1:10" s="33" customFormat="1" ht="15.5" x14ac:dyDescent="0.35">
      <c r="A204" s="8" t="s">
        <v>17</v>
      </c>
      <c r="B204" s="34">
        <v>88185</v>
      </c>
      <c r="C204" s="34">
        <f t="shared" si="12"/>
        <v>88185</v>
      </c>
      <c r="D204" s="23" t="s">
        <v>167</v>
      </c>
      <c r="E204" s="7" t="s">
        <v>98</v>
      </c>
      <c r="F204" s="35" t="s">
        <v>97</v>
      </c>
      <c r="G204" s="7" t="s">
        <v>98</v>
      </c>
      <c r="H204" s="11">
        <v>22.68</v>
      </c>
      <c r="I204" s="44">
        <v>0</v>
      </c>
      <c r="J204" s="13"/>
    </row>
    <row r="205" spans="1:10" s="33" customFormat="1" ht="15.5" x14ac:dyDescent="0.35">
      <c r="A205" s="8" t="s">
        <v>17</v>
      </c>
      <c r="B205" s="34">
        <v>88346</v>
      </c>
      <c r="C205" s="34">
        <f t="shared" si="12"/>
        <v>88346</v>
      </c>
      <c r="D205" s="23" t="s">
        <v>290</v>
      </c>
      <c r="E205" s="7" t="s">
        <v>98</v>
      </c>
      <c r="F205" s="35" t="s">
        <v>97</v>
      </c>
      <c r="G205" s="7" t="s">
        <v>98</v>
      </c>
      <c r="H205" s="11">
        <v>257.03999999999996</v>
      </c>
      <c r="I205" s="44">
        <v>595</v>
      </c>
      <c r="J205" s="13"/>
    </row>
    <row r="206" spans="1:10" s="33" customFormat="1" ht="15.5" x14ac:dyDescent="0.35">
      <c r="A206" s="8" t="s">
        <v>17</v>
      </c>
      <c r="B206" s="34">
        <v>88720</v>
      </c>
      <c r="C206" s="34">
        <f t="shared" si="12"/>
        <v>88720</v>
      </c>
      <c r="D206" s="23" t="s">
        <v>175</v>
      </c>
      <c r="E206" s="7" t="s">
        <v>98</v>
      </c>
      <c r="F206" s="35" t="s">
        <v>97</v>
      </c>
      <c r="G206" s="7" t="s">
        <v>98</v>
      </c>
      <c r="H206" s="11">
        <v>52.919999999999995</v>
      </c>
      <c r="I206" s="44">
        <v>15</v>
      </c>
      <c r="J206" s="13"/>
    </row>
    <row r="207" spans="1:10" s="33" customFormat="1" ht="15.5" x14ac:dyDescent="0.35">
      <c r="A207" s="8" t="s">
        <v>17</v>
      </c>
      <c r="B207" s="34">
        <v>89051</v>
      </c>
      <c r="C207" s="34">
        <f t="shared" si="12"/>
        <v>89051</v>
      </c>
      <c r="D207" s="23" t="s">
        <v>222</v>
      </c>
      <c r="E207" s="7" t="s">
        <v>98</v>
      </c>
      <c r="F207" s="35" t="s">
        <v>97</v>
      </c>
      <c r="G207" s="7" t="s">
        <v>98</v>
      </c>
      <c r="H207" s="11">
        <v>60.839999999999996</v>
      </c>
      <c r="I207" s="44">
        <v>15</v>
      </c>
      <c r="J207" s="13"/>
    </row>
    <row r="208" spans="1:10" s="33" customFormat="1" ht="15.5" x14ac:dyDescent="0.35">
      <c r="A208" s="8" t="s">
        <v>17</v>
      </c>
      <c r="B208" s="34">
        <v>89320</v>
      </c>
      <c r="C208" s="34">
        <f t="shared" si="12"/>
        <v>89320</v>
      </c>
      <c r="D208" s="23" t="s">
        <v>336</v>
      </c>
      <c r="E208" s="7" t="s">
        <v>98</v>
      </c>
      <c r="F208" s="35" t="s">
        <v>97</v>
      </c>
      <c r="G208" s="7" t="s">
        <v>98</v>
      </c>
      <c r="H208" s="11">
        <v>85.679999999999993</v>
      </c>
      <c r="I208" s="44">
        <v>30</v>
      </c>
      <c r="J208" s="13"/>
    </row>
    <row r="209" spans="1:10" s="33" customFormat="1" ht="139.5" x14ac:dyDescent="0.35">
      <c r="A209" s="8" t="s">
        <v>45</v>
      </c>
      <c r="B209" s="34">
        <v>216</v>
      </c>
      <c r="C209" s="34" t="s">
        <v>99</v>
      </c>
      <c r="D209" s="23" t="s">
        <v>46</v>
      </c>
      <c r="E209" s="7" t="s">
        <v>339</v>
      </c>
      <c r="F209" s="35" t="s">
        <v>47</v>
      </c>
      <c r="G209" s="22">
        <v>17</v>
      </c>
      <c r="H209" s="24" t="s">
        <v>99</v>
      </c>
      <c r="I209" s="44">
        <v>330538</v>
      </c>
      <c r="J209" s="13"/>
    </row>
    <row r="210" spans="1:10" s="33" customFormat="1" ht="77.5" x14ac:dyDescent="0.35">
      <c r="A210" s="8" t="s">
        <v>45</v>
      </c>
      <c r="B210" s="34">
        <v>460</v>
      </c>
      <c r="C210" s="34" t="s">
        <v>99</v>
      </c>
      <c r="D210" s="23" t="s">
        <v>48</v>
      </c>
      <c r="E210" s="7" t="s">
        <v>340</v>
      </c>
      <c r="F210" s="35" t="s">
        <v>47</v>
      </c>
      <c r="G210" s="22">
        <v>5</v>
      </c>
      <c r="H210" s="24" t="s">
        <v>99</v>
      </c>
      <c r="I210" s="44">
        <v>146167</v>
      </c>
      <c r="J210" s="13"/>
    </row>
    <row r="211" spans="1:10" s="33" customFormat="1" ht="77.5" x14ac:dyDescent="0.35">
      <c r="A211" s="8" t="s">
        <v>45</v>
      </c>
      <c r="B211" s="34">
        <v>470</v>
      </c>
      <c r="C211" s="34" t="s">
        <v>99</v>
      </c>
      <c r="D211" s="23" t="s">
        <v>49</v>
      </c>
      <c r="E211" s="7" t="s">
        <v>341</v>
      </c>
      <c r="F211" s="35" t="s">
        <v>47</v>
      </c>
      <c r="G211" s="22">
        <v>3</v>
      </c>
      <c r="H211" s="24" t="s">
        <v>99</v>
      </c>
      <c r="I211" s="44">
        <v>66778</v>
      </c>
      <c r="J211" s="13"/>
    </row>
    <row r="212" spans="1:10" s="33" customFormat="1" ht="77.5" x14ac:dyDescent="0.35">
      <c r="A212" s="8" t="s">
        <v>45</v>
      </c>
      <c r="B212" s="34">
        <v>473</v>
      </c>
      <c r="C212" s="34" t="s">
        <v>99</v>
      </c>
      <c r="D212" s="23" t="s">
        <v>50</v>
      </c>
      <c r="E212" s="7" t="s">
        <v>342</v>
      </c>
      <c r="F212" s="35" t="s">
        <v>47</v>
      </c>
      <c r="G212" s="22">
        <v>2</v>
      </c>
      <c r="H212" s="24" t="s">
        <v>99</v>
      </c>
      <c r="I212" s="44">
        <v>74351</v>
      </c>
      <c r="J212" s="13"/>
    </row>
    <row r="213" spans="1:10" s="33" customFormat="1" ht="62" x14ac:dyDescent="0.35">
      <c r="A213" s="8" t="s">
        <v>45</v>
      </c>
      <c r="B213" s="34">
        <v>743</v>
      </c>
      <c r="C213" s="34" t="s">
        <v>99</v>
      </c>
      <c r="D213" s="23" t="s">
        <v>51</v>
      </c>
      <c r="E213" s="7" t="s">
        <v>343</v>
      </c>
      <c r="F213" s="35" t="s">
        <v>47</v>
      </c>
      <c r="G213" s="22">
        <v>2</v>
      </c>
      <c r="H213" s="24" t="s">
        <v>99</v>
      </c>
      <c r="I213" s="44">
        <v>33773</v>
      </c>
      <c r="J213" s="13"/>
    </row>
    <row r="214" spans="1:10" s="33" customFormat="1" ht="31" x14ac:dyDescent="0.35">
      <c r="A214" s="8" t="s">
        <v>45</v>
      </c>
      <c r="B214" s="34">
        <v>19120</v>
      </c>
      <c r="C214" s="34" t="s">
        <v>99</v>
      </c>
      <c r="D214" s="23" t="s">
        <v>52</v>
      </c>
      <c r="E214" s="7" t="s">
        <v>344</v>
      </c>
      <c r="F214" s="35" t="s">
        <v>47</v>
      </c>
      <c r="G214" s="7" t="s">
        <v>98</v>
      </c>
      <c r="H214" s="24" t="s">
        <v>99</v>
      </c>
      <c r="I214" s="44">
        <v>9535</v>
      </c>
      <c r="J214" s="13"/>
    </row>
    <row r="215" spans="1:10" s="33" customFormat="1" ht="15.5" x14ac:dyDescent="0.35">
      <c r="A215" s="8" t="s">
        <v>45</v>
      </c>
      <c r="B215" s="34">
        <v>29826</v>
      </c>
      <c r="C215" s="34" t="s">
        <v>99</v>
      </c>
      <c r="D215" s="23" t="s">
        <v>53</v>
      </c>
      <c r="E215" s="7" t="s">
        <v>345</v>
      </c>
      <c r="F215" s="35" t="s">
        <v>98</v>
      </c>
      <c r="G215" s="7" t="s">
        <v>98</v>
      </c>
      <c r="H215" s="24" t="s">
        <v>99</v>
      </c>
      <c r="I215" s="44">
        <v>0</v>
      </c>
      <c r="J215" s="13"/>
    </row>
    <row r="216" spans="1:10" s="33" customFormat="1" ht="15.5" x14ac:dyDescent="0.35">
      <c r="A216" s="8" t="s">
        <v>45</v>
      </c>
      <c r="B216" s="34">
        <v>29881</v>
      </c>
      <c r="C216" s="34" t="s">
        <v>99</v>
      </c>
      <c r="D216" s="23" t="s">
        <v>54</v>
      </c>
      <c r="E216" s="7" t="s">
        <v>345</v>
      </c>
      <c r="F216" s="35" t="s">
        <v>96</v>
      </c>
      <c r="G216" s="7" t="s">
        <v>98</v>
      </c>
      <c r="H216" s="24" t="s">
        <v>99</v>
      </c>
      <c r="I216" s="44">
        <v>8547</v>
      </c>
      <c r="J216" s="13"/>
    </row>
    <row r="217" spans="1:10" s="33" customFormat="1" ht="31" x14ac:dyDescent="0.35">
      <c r="A217" s="8" t="s">
        <v>45</v>
      </c>
      <c r="B217" s="34">
        <v>42820</v>
      </c>
      <c r="C217" s="34" t="s">
        <v>99</v>
      </c>
      <c r="D217" s="23" t="s">
        <v>55</v>
      </c>
      <c r="E217" s="7" t="s">
        <v>344</v>
      </c>
      <c r="F217" s="35" t="s">
        <v>96</v>
      </c>
      <c r="G217" s="7" t="s">
        <v>98</v>
      </c>
      <c r="H217" s="24" t="s">
        <v>99</v>
      </c>
      <c r="I217" s="44">
        <v>15358</v>
      </c>
      <c r="J217" s="13"/>
    </row>
    <row r="218" spans="1:10" s="33" customFormat="1" ht="31" x14ac:dyDescent="0.35">
      <c r="A218" s="8" t="s">
        <v>45</v>
      </c>
      <c r="B218" s="34">
        <v>43235</v>
      </c>
      <c r="C218" s="34" t="s">
        <v>99</v>
      </c>
      <c r="D218" s="23" t="s">
        <v>56</v>
      </c>
      <c r="E218" s="7" t="s">
        <v>346</v>
      </c>
      <c r="F218" s="35" t="s">
        <v>96</v>
      </c>
      <c r="G218" s="7" t="s">
        <v>98</v>
      </c>
      <c r="H218" s="24" t="s">
        <v>99</v>
      </c>
      <c r="I218" s="44">
        <v>2445</v>
      </c>
      <c r="J218" s="13"/>
    </row>
    <row r="219" spans="1:10" s="33" customFormat="1" ht="31" x14ac:dyDescent="0.35">
      <c r="A219" s="8" t="s">
        <v>45</v>
      </c>
      <c r="B219" s="34">
        <v>43239</v>
      </c>
      <c r="C219" s="34" t="s">
        <v>99</v>
      </c>
      <c r="D219" s="23" t="s">
        <v>57</v>
      </c>
      <c r="E219" s="7" t="s">
        <v>347</v>
      </c>
      <c r="F219" s="35" t="s">
        <v>96</v>
      </c>
      <c r="G219" s="7" t="s">
        <v>98</v>
      </c>
      <c r="H219" s="24" t="s">
        <v>99</v>
      </c>
      <c r="I219" s="44">
        <v>2445</v>
      </c>
      <c r="J219" s="13"/>
    </row>
    <row r="220" spans="1:10" s="33" customFormat="1" ht="31" x14ac:dyDescent="0.35">
      <c r="A220" s="8" t="s">
        <v>45</v>
      </c>
      <c r="B220" s="34">
        <v>45378</v>
      </c>
      <c r="C220" s="34" t="s">
        <v>99</v>
      </c>
      <c r="D220" s="23" t="s">
        <v>58</v>
      </c>
      <c r="E220" s="7" t="s">
        <v>348</v>
      </c>
      <c r="F220" s="35" t="s">
        <v>96</v>
      </c>
      <c r="G220" s="7" t="s">
        <v>98</v>
      </c>
      <c r="H220" s="24" t="s">
        <v>99</v>
      </c>
      <c r="I220" s="44">
        <v>2397</v>
      </c>
      <c r="J220" s="13"/>
    </row>
    <row r="221" spans="1:10" s="33" customFormat="1" ht="31" x14ac:dyDescent="0.35">
      <c r="A221" s="8" t="s">
        <v>45</v>
      </c>
      <c r="B221" s="34">
        <v>45380</v>
      </c>
      <c r="C221" s="34" t="s">
        <v>99</v>
      </c>
      <c r="D221" s="23" t="s">
        <v>59</v>
      </c>
      <c r="E221" s="7" t="s">
        <v>349</v>
      </c>
      <c r="F221" s="35" t="s">
        <v>96</v>
      </c>
      <c r="G221" s="7" t="s">
        <v>98</v>
      </c>
      <c r="H221" s="24" t="s">
        <v>99</v>
      </c>
      <c r="I221" s="44">
        <v>3131</v>
      </c>
      <c r="J221" s="13"/>
    </row>
    <row r="222" spans="1:10" s="33" customFormat="1" ht="31" x14ac:dyDescent="0.35">
      <c r="A222" s="8" t="s">
        <v>45</v>
      </c>
      <c r="B222" s="34">
        <v>45385</v>
      </c>
      <c r="C222" s="34" t="s">
        <v>99</v>
      </c>
      <c r="D222" s="23" t="s">
        <v>60</v>
      </c>
      <c r="E222" s="7" t="s">
        <v>347</v>
      </c>
      <c r="F222" s="35" t="s">
        <v>96</v>
      </c>
      <c r="G222" s="7" t="s">
        <v>98</v>
      </c>
      <c r="H222" s="24" t="s">
        <v>99</v>
      </c>
      <c r="I222" s="44">
        <v>3131</v>
      </c>
      <c r="J222" s="13"/>
    </row>
    <row r="223" spans="1:10" s="33" customFormat="1" ht="31" x14ac:dyDescent="0.35">
      <c r="A223" s="8" t="s">
        <v>45</v>
      </c>
      <c r="B223" s="34">
        <v>45391</v>
      </c>
      <c r="C223" s="34" t="s">
        <v>99</v>
      </c>
      <c r="D223" s="23" t="s">
        <v>61</v>
      </c>
      <c r="E223" s="7" t="s">
        <v>350</v>
      </c>
      <c r="F223" s="35" t="s">
        <v>96</v>
      </c>
      <c r="G223" s="7" t="s">
        <v>98</v>
      </c>
      <c r="H223" s="24" t="s">
        <v>99</v>
      </c>
      <c r="I223" s="44">
        <v>3131</v>
      </c>
      <c r="J223" s="13"/>
    </row>
    <row r="224" spans="1:10" s="33" customFormat="1" ht="46.5" x14ac:dyDescent="0.35">
      <c r="A224" s="8" t="s">
        <v>45</v>
      </c>
      <c r="B224" s="34">
        <v>47562</v>
      </c>
      <c r="C224" s="34" t="s">
        <v>99</v>
      </c>
      <c r="D224" s="23" t="s">
        <v>62</v>
      </c>
      <c r="E224" s="7" t="s">
        <v>351</v>
      </c>
      <c r="F224" s="35" t="s">
        <v>96</v>
      </c>
      <c r="G224" s="7" t="s">
        <v>98</v>
      </c>
      <c r="H224" s="24" t="s">
        <v>99</v>
      </c>
      <c r="I224" s="44">
        <v>15281</v>
      </c>
      <c r="J224" s="13"/>
    </row>
    <row r="225" spans="1:10" s="33" customFormat="1" ht="31" x14ac:dyDescent="0.35">
      <c r="A225" s="8" t="s">
        <v>45</v>
      </c>
      <c r="B225" s="34">
        <v>49505</v>
      </c>
      <c r="C225" s="34" t="s">
        <v>99</v>
      </c>
      <c r="D225" s="23" t="s">
        <v>63</v>
      </c>
      <c r="E225" s="7" t="s">
        <v>352</v>
      </c>
      <c r="F225" s="35" t="s">
        <v>96</v>
      </c>
      <c r="G225" s="7" t="s">
        <v>98</v>
      </c>
      <c r="H225" s="24" t="s">
        <v>99</v>
      </c>
      <c r="I225" s="44">
        <v>9613</v>
      </c>
      <c r="J225" s="13"/>
    </row>
    <row r="226" spans="1:10" s="33" customFormat="1" ht="31" x14ac:dyDescent="0.35">
      <c r="A226" s="8" t="s">
        <v>45</v>
      </c>
      <c r="B226" s="34">
        <v>55700</v>
      </c>
      <c r="C226" s="34" t="s">
        <v>99</v>
      </c>
      <c r="D226" s="23" t="s">
        <v>64</v>
      </c>
      <c r="E226" s="7" t="s">
        <v>353</v>
      </c>
      <c r="F226" s="35" t="s">
        <v>96</v>
      </c>
      <c r="G226" s="7" t="s">
        <v>98</v>
      </c>
      <c r="H226" s="24" t="s">
        <v>99</v>
      </c>
      <c r="I226" s="44">
        <v>5414</v>
      </c>
      <c r="J226" s="13"/>
    </row>
    <row r="227" spans="1:10" s="33" customFormat="1" ht="46.5" x14ac:dyDescent="0.35">
      <c r="A227" s="8" t="s">
        <v>45</v>
      </c>
      <c r="B227" s="34">
        <v>55866</v>
      </c>
      <c r="C227" s="34" t="s">
        <v>99</v>
      </c>
      <c r="D227" s="23" t="s">
        <v>65</v>
      </c>
      <c r="E227" s="7" t="s">
        <v>354</v>
      </c>
      <c r="F227" s="35" t="s">
        <v>96</v>
      </c>
      <c r="G227" s="7" t="s">
        <v>98</v>
      </c>
      <c r="H227" s="24" t="s">
        <v>99</v>
      </c>
      <c r="I227" s="44">
        <v>26898</v>
      </c>
      <c r="J227" s="13"/>
    </row>
    <row r="228" spans="1:10" s="33" customFormat="1" ht="31" x14ac:dyDescent="0.35">
      <c r="A228" s="8" t="s">
        <v>45</v>
      </c>
      <c r="B228" s="34">
        <v>59400</v>
      </c>
      <c r="C228" s="34" t="s">
        <v>99</v>
      </c>
      <c r="D228" s="23" t="s">
        <v>66</v>
      </c>
      <c r="E228" s="7" t="s">
        <v>98</v>
      </c>
      <c r="F228" s="35" t="s">
        <v>98</v>
      </c>
      <c r="G228" s="7" t="s">
        <v>98</v>
      </c>
      <c r="H228" s="24" t="s">
        <v>99</v>
      </c>
      <c r="I228" s="44" t="s">
        <v>99</v>
      </c>
      <c r="J228" s="13"/>
    </row>
    <row r="229" spans="1:10" s="33" customFormat="1" ht="31" x14ac:dyDescent="0.35">
      <c r="A229" s="8" t="s">
        <v>45</v>
      </c>
      <c r="B229" s="34">
        <v>59510</v>
      </c>
      <c r="C229" s="34" t="s">
        <v>99</v>
      </c>
      <c r="D229" s="23" t="s">
        <v>67</v>
      </c>
      <c r="E229" s="7" t="s">
        <v>98</v>
      </c>
      <c r="F229" s="35" t="s">
        <v>98</v>
      </c>
      <c r="G229" s="7" t="s">
        <v>98</v>
      </c>
      <c r="H229" s="24" t="s">
        <v>99</v>
      </c>
      <c r="I229" s="44" t="s">
        <v>99</v>
      </c>
      <c r="J229" s="13"/>
    </row>
    <row r="230" spans="1:10" s="33" customFormat="1" ht="31" x14ac:dyDescent="0.35">
      <c r="A230" s="8" t="s">
        <v>45</v>
      </c>
      <c r="B230" s="34">
        <v>59610</v>
      </c>
      <c r="C230" s="34" t="s">
        <v>99</v>
      </c>
      <c r="D230" s="23" t="s">
        <v>68</v>
      </c>
      <c r="E230" s="7" t="s">
        <v>98</v>
      </c>
      <c r="F230" s="35" t="s">
        <v>98</v>
      </c>
      <c r="G230" s="7" t="s">
        <v>98</v>
      </c>
      <c r="H230" s="24" t="s">
        <v>99</v>
      </c>
      <c r="I230" s="44" t="s">
        <v>99</v>
      </c>
      <c r="J230" s="13"/>
    </row>
    <row r="231" spans="1:10" s="33" customFormat="1" ht="31" x14ac:dyDescent="0.35">
      <c r="A231" s="8" t="s">
        <v>45</v>
      </c>
      <c r="B231" s="34">
        <v>62323</v>
      </c>
      <c r="C231" s="34" t="s">
        <v>99</v>
      </c>
      <c r="D231" s="23" t="s">
        <v>69</v>
      </c>
      <c r="E231" s="7" t="s">
        <v>355</v>
      </c>
      <c r="F231" s="35" t="s">
        <v>96</v>
      </c>
      <c r="G231" s="7" t="s">
        <v>98</v>
      </c>
      <c r="H231" s="24" t="s">
        <v>99</v>
      </c>
      <c r="I231" s="44">
        <v>1916</v>
      </c>
      <c r="J231" s="13"/>
    </row>
    <row r="232" spans="1:10" s="33" customFormat="1" ht="31" x14ac:dyDescent="0.35">
      <c r="A232" s="8" t="s">
        <v>45</v>
      </c>
      <c r="B232" s="34">
        <v>64483</v>
      </c>
      <c r="C232" s="34" t="s">
        <v>99</v>
      </c>
      <c r="D232" s="23" t="s">
        <v>70</v>
      </c>
      <c r="E232" s="7" t="s">
        <v>355</v>
      </c>
      <c r="F232" s="35" t="s">
        <v>96</v>
      </c>
      <c r="G232" s="7" t="s">
        <v>98</v>
      </c>
      <c r="H232" s="24" t="s">
        <v>99</v>
      </c>
      <c r="I232" s="44">
        <v>2484</v>
      </c>
      <c r="J232" s="13"/>
    </row>
    <row r="233" spans="1:10" s="33" customFormat="1" ht="15.5" x14ac:dyDescent="0.35">
      <c r="A233" s="8" t="s">
        <v>45</v>
      </c>
      <c r="B233" s="34">
        <v>66821</v>
      </c>
      <c r="C233" s="34" t="s">
        <v>99</v>
      </c>
      <c r="D233" s="23" t="s">
        <v>71</v>
      </c>
      <c r="E233" s="7" t="s">
        <v>98</v>
      </c>
      <c r="F233" s="35" t="s">
        <v>98</v>
      </c>
      <c r="G233" s="7" t="s">
        <v>98</v>
      </c>
      <c r="H233" s="24" t="s">
        <v>99</v>
      </c>
      <c r="I233" s="44">
        <v>1521</v>
      </c>
      <c r="J233" s="13"/>
    </row>
    <row r="234" spans="1:10" s="33" customFormat="1" ht="31" x14ac:dyDescent="0.35">
      <c r="A234" s="8" t="s">
        <v>45</v>
      </c>
      <c r="B234" s="34">
        <v>66984</v>
      </c>
      <c r="C234" s="34" t="s">
        <v>99</v>
      </c>
      <c r="D234" s="23" t="s">
        <v>72</v>
      </c>
      <c r="E234" s="7" t="s">
        <v>356</v>
      </c>
      <c r="F234" s="35" t="s">
        <v>96</v>
      </c>
      <c r="G234" s="7" t="s">
        <v>98</v>
      </c>
      <c r="H234" s="24" t="s">
        <v>99</v>
      </c>
      <c r="I234" s="44" t="s">
        <v>99</v>
      </c>
      <c r="J234" s="13"/>
    </row>
    <row r="235" spans="1:10" s="33" customFormat="1" ht="15.5" x14ac:dyDescent="0.35">
      <c r="A235" s="8" t="s">
        <v>45</v>
      </c>
      <c r="B235" s="34">
        <v>93000</v>
      </c>
      <c r="C235" s="34">
        <v>93000</v>
      </c>
      <c r="D235" s="23" t="s">
        <v>73</v>
      </c>
      <c r="E235" s="7" t="s">
        <v>98</v>
      </c>
      <c r="F235" s="35" t="s">
        <v>98</v>
      </c>
      <c r="G235" s="7" t="s">
        <v>98</v>
      </c>
      <c r="H235" s="24" t="s">
        <v>99</v>
      </c>
      <c r="I235" s="44" t="s">
        <v>99</v>
      </c>
      <c r="J235" s="13"/>
    </row>
    <row r="236" spans="1:10" s="33" customFormat="1" ht="31" x14ac:dyDescent="0.35">
      <c r="A236" s="8" t="s">
        <v>45</v>
      </c>
      <c r="B236" s="34">
        <v>93452</v>
      </c>
      <c r="C236" s="34" t="s">
        <v>99</v>
      </c>
      <c r="D236" s="23" t="s">
        <v>74</v>
      </c>
      <c r="E236" s="7" t="s">
        <v>357</v>
      </c>
      <c r="F236" s="35" t="s">
        <v>96</v>
      </c>
      <c r="G236" s="7" t="s">
        <v>98</v>
      </c>
      <c r="H236" s="24" t="s">
        <v>99</v>
      </c>
      <c r="I236" s="44" t="s">
        <v>99</v>
      </c>
      <c r="J236" s="13"/>
    </row>
    <row r="237" spans="1:10" s="33" customFormat="1" ht="15.5" x14ac:dyDescent="0.35">
      <c r="A237" s="8" t="s">
        <v>45</v>
      </c>
      <c r="B237" s="34">
        <v>95810</v>
      </c>
      <c r="C237" s="34" t="s">
        <v>99</v>
      </c>
      <c r="D237" s="23" t="s">
        <v>75</v>
      </c>
      <c r="E237" s="7" t="s">
        <v>98</v>
      </c>
      <c r="F237" s="35" t="s">
        <v>98</v>
      </c>
      <c r="G237" s="7" t="s">
        <v>98</v>
      </c>
      <c r="H237" s="24" t="s">
        <v>99</v>
      </c>
      <c r="I237" s="44" t="s">
        <v>99</v>
      </c>
      <c r="J237" s="13"/>
    </row>
    <row r="238" spans="1:10" s="33" customFormat="1" ht="15.5" x14ac:dyDescent="0.35">
      <c r="A238" s="8" t="s">
        <v>45</v>
      </c>
      <c r="B238" s="34">
        <v>97110</v>
      </c>
      <c r="C238" s="34">
        <v>97110</v>
      </c>
      <c r="D238" s="23" t="s">
        <v>76</v>
      </c>
      <c r="E238" s="7" t="s">
        <v>98</v>
      </c>
      <c r="F238" s="35" t="s">
        <v>97</v>
      </c>
      <c r="G238" s="7" t="s">
        <v>98</v>
      </c>
      <c r="H238" s="11">
        <v>77.039999999999992</v>
      </c>
      <c r="I238" s="44">
        <v>171.2</v>
      </c>
      <c r="J238" s="13"/>
    </row>
    <row r="239" spans="1:10" s="33" customFormat="1" ht="15.5" x14ac:dyDescent="0.35">
      <c r="A239" s="8" t="s">
        <v>45</v>
      </c>
      <c r="B239" s="34">
        <v>92526</v>
      </c>
      <c r="C239" s="34">
        <f t="shared" ref="C239:C240" si="13">B239</f>
        <v>92526</v>
      </c>
      <c r="D239" s="23" t="s">
        <v>231</v>
      </c>
      <c r="E239" s="7" t="s">
        <v>98</v>
      </c>
      <c r="F239" s="35" t="s">
        <v>97</v>
      </c>
      <c r="G239" s="7" t="s">
        <v>98</v>
      </c>
      <c r="H239" s="11">
        <v>154.07999999999998</v>
      </c>
      <c r="I239" s="44">
        <v>342.4</v>
      </c>
      <c r="J239" s="13"/>
    </row>
    <row r="240" spans="1:10" s="33" customFormat="1" ht="15.5" x14ac:dyDescent="0.35">
      <c r="A240" s="8" t="s">
        <v>45</v>
      </c>
      <c r="B240" s="34">
        <v>92610</v>
      </c>
      <c r="C240" s="34">
        <f t="shared" si="13"/>
        <v>92610</v>
      </c>
      <c r="D240" s="23" t="s">
        <v>250</v>
      </c>
      <c r="E240" s="7" t="s">
        <v>98</v>
      </c>
      <c r="F240" s="35" t="s">
        <v>97</v>
      </c>
      <c r="G240" s="7" t="s">
        <v>98</v>
      </c>
      <c r="H240" s="11">
        <v>226.44</v>
      </c>
      <c r="I240" s="44">
        <v>503.2</v>
      </c>
      <c r="J240" s="13"/>
    </row>
    <row r="241" spans="1:10" s="33" customFormat="1" ht="31" x14ac:dyDescent="0.35">
      <c r="A241" s="8" t="s">
        <v>45</v>
      </c>
      <c r="B241" s="34">
        <v>93005</v>
      </c>
      <c r="C241" s="38">
        <v>93005</v>
      </c>
      <c r="D241" s="23" t="s">
        <v>109</v>
      </c>
      <c r="E241" s="7" t="s">
        <v>98</v>
      </c>
      <c r="F241" s="35" t="s">
        <v>97</v>
      </c>
      <c r="G241" s="7" t="s">
        <v>98</v>
      </c>
      <c r="H241" s="11">
        <v>202.67999999999998</v>
      </c>
      <c r="I241" s="44">
        <v>450.4</v>
      </c>
      <c r="J241" s="13"/>
    </row>
    <row r="242" spans="1:10" s="33" customFormat="1" ht="31" x14ac:dyDescent="0.35">
      <c r="A242" s="8" t="s">
        <v>45</v>
      </c>
      <c r="B242" s="34">
        <v>93306</v>
      </c>
      <c r="C242" s="34">
        <f t="shared" ref="C242:C248" si="14">B242</f>
        <v>93306</v>
      </c>
      <c r="D242" s="23" t="s">
        <v>195</v>
      </c>
      <c r="E242" s="7" t="s">
        <v>98</v>
      </c>
      <c r="F242" s="35" t="s">
        <v>97</v>
      </c>
      <c r="G242" s="7" t="s">
        <v>98</v>
      </c>
      <c r="H242" s="11">
        <v>1636.56</v>
      </c>
      <c r="I242" s="44">
        <v>3636.8</v>
      </c>
      <c r="J242" s="13"/>
    </row>
    <row r="243" spans="1:10" s="33" customFormat="1" ht="15.5" x14ac:dyDescent="0.35">
      <c r="A243" s="8" t="s">
        <v>45</v>
      </c>
      <c r="B243" s="34">
        <v>93308</v>
      </c>
      <c r="C243" s="34">
        <f t="shared" si="14"/>
        <v>93308</v>
      </c>
      <c r="D243" s="23" t="s">
        <v>283</v>
      </c>
      <c r="E243" s="7" t="s">
        <v>98</v>
      </c>
      <c r="F243" s="35" t="s">
        <v>97</v>
      </c>
      <c r="G243" s="7" t="s">
        <v>98</v>
      </c>
      <c r="H243" s="11">
        <v>491.03999999999996</v>
      </c>
      <c r="I243" s="44">
        <v>1091.2</v>
      </c>
      <c r="J243" s="13"/>
    </row>
    <row r="244" spans="1:10" s="33" customFormat="1" ht="31" x14ac:dyDescent="0.35">
      <c r="A244" s="8" t="s">
        <v>45</v>
      </c>
      <c r="B244" s="34">
        <v>93880</v>
      </c>
      <c r="C244" s="34">
        <f t="shared" si="14"/>
        <v>93880</v>
      </c>
      <c r="D244" s="23" t="s">
        <v>273</v>
      </c>
      <c r="E244" s="7" t="s">
        <v>98</v>
      </c>
      <c r="F244" s="35" t="s">
        <v>97</v>
      </c>
      <c r="G244" s="7" t="s">
        <v>98</v>
      </c>
      <c r="H244" s="11">
        <v>623.88</v>
      </c>
      <c r="I244" s="44">
        <v>1386.4</v>
      </c>
      <c r="J244" s="13"/>
    </row>
    <row r="245" spans="1:10" s="33" customFormat="1" ht="31" x14ac:dyDescent="0.35">
      <c r="A245" s="8" t="s">
        <v>45</v>
      </c>
      <c r="B245" s="34">
        <v>93970</v>
      </c>
      <c r="C245" s="34">
        <f t="shared" si="14"/>
        <v>93970</v>
      </c>
      <c r="D245" s="23" t="s">
        <v>219</v>
      </c>
      <c r="E245" s="7" t="s">
        <v>98</v>
      </c>
      <c r="F245" s="35" t="s">
        <v>97</v>
      </c>
      <c r="G245" s="7" t="s">
        <v>98</v>
      </c>
      <c r="H245" s="11">
        <v>748.8</v>
      </c>
      <c r="I245" s="44">
        <v>1664</v>
      </c>
      <c r="J245" s="13"/>
    </row>
    <row r="246" spans="1:10" s="33" customFormat="1" ht="31" x14ac:dyDescent="0.35">
      <c r="A246" s="8" t="s">
        <v>45</v>
      </c>
      <c r="B246" s="34">
        <v>93971</v>
      </c>
      <c r="C246" s="34">
        <f t="shared" si="14"/>
        <v>93971</v>
      </c>
      <c r="D246" s="23" t="s">
        <v>197</v>
      </c>
      <c r="E246" s="7" t="s">
        <v>98</v>
      </c>
      <c r="F246" s="35" t="s">
        <v>97</v>
      </c>
      <c r="G246" s="7" t="s">
        <v>98</v>
      </c>
      <c r="H246" s="11">
        <v>443.88</v>
      </c>
      <c r="I246" s="44">
        <v>986.4</v>
      </c>
      <c r="J246" s="13"/>
    </row>
    <row r="247" spans="1:10" s="33" customFormat="1" ht="31" x14ac:dyDescent="0.35">
      <c r="A247" s="8" t="s">
        <v>45</v>
      </c>
      <c r="B247" s="34">
        <v>94640</v>
      </c>
      <c r="C247" s="34">
        <f t="shared" si="14"/>
        <v>94640</v>
      </c>
      <c r="D247" s="23" t="s">
        <v>135</v>
      </c>
      <c r="E247" s="7" t="s">
        <v>98</v>
      </c>
      <c r="F247" s="35" t="s">
        <v>97</v>
      </c>
      <c r="G247" s="7" t="s">
        <v>98</v>
      </c>
      <c r="H247" s="11">
        <v>172.44</v>
      </c>
      <c r="I247" s="44">
        <v>383.2</v>
      </c>
      <c r="J247" s="13"/>
    </row>
    <row r="248" spans="1:10" s="33" customFormat="1" ht="15.5" x14ac:dyDescent="0.35">
      <c r="A248" s="8" t="s">
        <v>45</v>
      </c>
      <c r="B248" s="34">
        <v>97116</v>
      </c>
      <c r="C248" s="34">
        <f t="shared" si="14"/>
        <v>97116</v>
      </c>
      <c r="D248" s="23" t="s">
        <v>173</v>
      </c>
      <c r="E248" s="7" t="s">
        <v>98</v>
      </c>
      <c r="F248" s="35" t="s">
        <v>97</v>
      </c>
      <c r="G248" s="7" t="s">
        <v>98</v>
      </c>
      <c r="H248" s="11">
        <v>65.52</v>
      </c>
      <c r="I248" s="44">
        <v>145.6</v>
      </c>
      <c r="J248" s="13"/>
    </row>
    <row r="249" spans="1:10" s="33" customFormat="1" ht="31" x14ac:dyDescent="0.35">
      <c r="A249" s="8" t="s">
        <v>45</v>
      </c>
      <c r="B249" s="34">
        <v>97161</v>
      </c>
      <c r="C249" s="34">
        <v>97161</v>
      </c>
      <c r="D249" s="23" t="s">
        <v>87</v>
      </c>
      <c r="E249" s="7" t="s">
        <v>98</v>
      </c>
      <c r="F249" s="35" t="s">
        <v>97</v>
      </c>
      <c r="G249" s="7" t="s">
        <v>98</v>
      </c>
      <c r="H249" s="11">
        <v>138.6</v>
      </c>
      <c r="I249" s="44">
        <v>308</v>
      </c>
      <c r="J249" s="13"/>
    </row>
    <row r="250" spans="1:10" s="33" customFormat="1" ht="31" x14ac:dyDescent="0.35">
      <c r="A250" s="8" t="s">
        <v>45</v>
      </c>
      <c r="B250" s="34">
        <v>97162</v>
      </c>
      <c r="C250" s="34">
        <f t="shared" ref="C250:C251" si="15">B250</f>
        <v>97162</v>
      </c>
      <c r="D250" s="23" t="s">
        <v>237</v>
      </c>
      <c r="E250" s="7" t="s">
        <v>98</v>
      </c>
      <c r="F250" s="35" t="s">
        <v>97</v>
      </c>
      <c r="G250" s="7" t="s">
        <v>98</v>
      </c>
      <c r="H250" s="11">
        <v>185.04</v>
      </c>
      <c r="I250" s="44">
        <v>411.2</v>
      </c>
      <c r="J250" s="13"/>
    </row>
    <row r="251" spans="1:10" s="33" customFormat="1" ht="31" x14ac:dyDescent="0.35">
      <c r="A251" s="8" t="s">
        <v>45</v>
      </c>
      <c r="B251" s="34">
        <v>97165</v>
      </c>
      <c r="C251" s="34">
        <f t="shared" si="15"/>
        <v>97165</v>
      </c>
      <c r="D251" s="23" t="s">
        <v>245</v>
      </c>
      <c r="E251" s="7" t="s">
        <v>98</v>
      </c>
      <c r="F251" s="35" t="s">
        <v>97</v>
      </c>
      <c r="G251" s="7" t="s">
        <v>98</v>
      </c>
      <c r="H251" s="11">
        <v>133.19999999999999</v>
      </c>
      <c r="I251" s="44">
        <v>296</v>
      </c>
      <c r="J251" s="13"/>
    </row>
    <row r="252" spans="1:10" s="33" customFormat="1" ht="31" x14ac:dyDescent="0.35">
      <c r="A252" s="8" t="s">
        <v>45</v>
      </c>
      <c r="B252" s="34">
        <v>97530</v>
      </c>
      <c r="C252" s="34">
        <v>97530</v>
      </c>
      <c r="D252" s="23" t="s">
        <v>84</v>
      </c>
      <c r="E252" s="7" t="s">
        <v>98</v>
      </c>
      <c r="F252" s="35" t="s">
        <v>97</v>
      </c>
      <c r="G252" s="7" t="s">
        <v>98</v>
      </c>
      <c r="H252" s="11">
        <v>77.399999999999991</v>
      </c>
      <c r="I252" s="44">
        <v>172</v>
      </c>
      <c r="J252" s="13"/>
    </row>
    <row r="253" spans="1:10" s="33" customFormat="1" ht="15.5" x14ac:dyDescent="0.35">
      <c r="A253" s="8" t="s">
        <v>32</v>
      </c>
      <c r="B253" s="34">
        <v>70450</v>
      </c>
      <c r="C253" s="34">
        <v>70450</v>
      </c>
      <c r="D253" s="23" t="s">
        <v>33</v>
      </c>
      <c r="E253" s="7" t="s">
        <v>98</v>
      </c>
      <c r="F253" s="35" t="s">
        <v>97</v>
      </c>
      <c r="G253" s="7" t="s">
        <v>98</v>
      </c>
      <c r="H253" s="11">
        <v>1379.1599999999999</v>
      </c>
      <c r="I253" s="44">
        <v>270</v>
      </c>
      <c r="J253" s="13"/>
    </row>
    <row r="254" spans="1:10" s="33" customFormat="1" ht="15.5" x14ac:dyDescent="0.35">
      <c r="A254" s="8" t="s">
        <v>32</v>
      </c>
      <c r="B254" s="34">
        <v>70553</v>
      </c>
      <c r="C254" s="34">
        <v>70553</v>
      </c>
      <c r="D254" s="23" t="s">
        <v>34</v>
      </c>
      <c r="E254" s="7" t="s">
        <v>98</v>
      </c>
      <c r="F254" s="35" t="s">
        <v>97</v>
      </c>
      <c r="G254" s="7" t="s">
        <v>98</v>
      </c>
      <c r="H254" s="11">
        <v>1873.08</v>
      </c>
      <c r="I254" s="44">
        <v>920</v>
      </c>
      <c r="J254" s="13"/>
    </row>
    <row r="255" spans="1:10" s="33" customFormat="1" ht="15.5" x14ac:dyDescent="0.35">
      <c r="A255" s="8" t="s">
        <v>32</v>
      </c>
      <c r="B255" s="34">
        <v>72110</v>
      </c>
      <c r="C255" s="34">
        <v>72110</v>
      </c>
      <c r="D255" s="23" t="s">
        <v>107</v>
      </c>
      <c r="E255" s="7" t="s">
        <v>98</v>
      </c>
      <c r="F255" s="35" t="s">
        <v>97</v>
      </c>
      <c r="G255" s="7" t="s">
        <v>98</v>
      </c>
      <c r="H255" s="11">
        <v>382.32</v>
      </c>
      <c r="I255" s="44">
        <v>220</v>
      </c>
      <c r="J255" s="13"/>
    </row>
    <row r="256" spans="1:10" s="33" customFormat="1" ht="15.5" x14ac:dyDescent="0.35">
      <c r="A256" s="8" t="s">
        <v>32</v>
      </c>
      <c r="B256" s="34">
        <v>72148</v>
      </c>
      <c r="C256" s="34">
        <v>72148</v>
      </c>
      <c r="D256" s="23" t="s">
        <v>35</v>
      </c>
      <c r="E256" s="7" t="s">
        <v>98</v>
      </c>
      <c r="F256" s="35" t="s">
        <v>97</v>
      </c>
      <c r="G256" s="7" t="s">
        <v>98</v>
      </c>
      <c r="H256" s="11">
        <v>1382.04</v>
      </c>
      <c r="I256" s="44">
        <v>525</v>
      </c>
      <c r="J256" s="13"/>
    </row>
    <row r="257" spans="1:10" s="33" customFormat="1" ht="15.5" x14ac:dyDescent="0.35">
      <c r="A257" s="8" t="s">
        <v>32</v>
      </c>
      <c r="B257" s="34">
        <v>72193</v>
      </c>
      <c r="C257" s="34">
        <v>72193</v>
      </c>
      <c r="D257" s="23" t="s">
        <v>36</v>
      </c>
      <c r="E257" s="7" t="s">
        <v>98</v>
      </c>
      <c r="F257" s="35" t="s">
        <v>97</v>
      </c>
      <c r="G257" s="7" t="s">
        <v>98</v>
      </c>
      <c r="H257" s="11">
        <v>1514.1599999999999</v>
      </c>
      <c r="I257" s="44">
        <v>500</v>
      </c>
      <c r="J257" s="13"/>
    </row>
    <row r="258" spans="1:10" s="33" customFormat="1" ht="15.5" x14ac:dyDescent="0.35">
      <c r="A258" s="8" t="s">
        <v>32</v>
      </c>
      <c r="B258" s="34">
        <v>73721</v>
      </c>
      <c r="C258" s="34">
        <v>73721</v>
      </c>
      <c r="D258" s="23" t="s">
        <v>37</v>
      </c>
      <c r="E258" s="7" t="s">
        <v>98</v>
      </c>
      <c r="F258" s="35" t="s">
        <v>97</v>
      </c>
      <c r="G258" s="7" t="s">
        <v>98</v>
      </c>
      <c r="H258" s="11">
        <v>1321.2</v>
      </c>
      <c r="I258" s="44">
        <v>575</v>
      </c>
      <c r="J258" s="13"/>
    </row>
    <row r="259" spans="1:10" s="33" customFormat="1" ht="15.5" x14ac:dyDescent="0.35">
      <c r="A259" s="8" t="s">
        <v>32</v>
      </c>
      <c r="B259" s="34">
        <v>74177</v>
      </c>
      <c r="C259" s="34">
        <v>74177</v>
      </c>
      <c r="D259" s="23" t="s">
        <v>38</v>
      </c>
      <c r="E259" s="7" t="s">
        <v>98</v>
      </c>
      <c r="F259" s="35" t="s">
        <v>97</v>
      </c>
      <c r="G259" s="7" t="s">
        <v>98</v>
      </c>
      <c r="H259" s="11">
        <v>2540.88</v>
      </c>
      <c r="I259" s="44">
        <v>920</v>
      </c>
      <c r="J259" s="13"/>
    </row>
    <row r="260" spans="1:10" s="33" customFormat="1" ht="15.5" x14ac:dyDescent="0.35">
      <c r="A260" s="8" t="s">
        <v>32</v>
      </c>
      <c r="B260" s="34">
        <v>76700</v>
      </c>
      <c r="C260" s="34">
        <v>76700</v>
      </c>
      <c r="D260" s="23" t="s">
        <v>39</v>
      </c>
      <c r="E260" s="7" t="s">
        <v>98</v>
      </c>
      <c r="F260" s="35" t="s">
        <v>97</v>
      </c>
      <c r="G260" s="7" t="s">
        <v>98</v>
      </c>
      <c r="H260" s="11">
        <v>654.48</v>
      </c>
      <c r="I260" s="44">
        <v>220</v>
      </c>
      <c r="J260" s="13"/>
    </row>
    <row r="261" spans="1:10" s="33" customFormat="1" ht="31" x14ac:dyDescent="0.35">
      <c r="A261" s="8" t="s">
        <v>32</v>
      </c>
      <c r="B261" s="34">
        <v>76805</v>
      </c>
      <c r="C261" s="34">
        <v>76805</v>
      </c>
      <c r="D261" s="23" t="s">
        <v>40</v>
      </c>
      <c r="E261" s="7" t="s">
        <v>98</v>
      </c>
      <c r="F261" s="35" t="s">
        <v>97</v>
      </c>
      <c r="G261" s="7" t="s">
        <v>98</v>
      </c>
      <c r="H261" s="11">
        <v>434.88</v>
      </c>
      <c r="I261" s="44">
        <v>275</v>
      </c>
      <c r="J261" s="13"/>
    </row>
    <row r="262" spans="1:10" s="33" customFormat="1" ht="15.5" x14ac:dyDescent="0.35">
      <c r="A262" s="8" t="s">
        <v>32</v>
      </c>
      <c r="B262" s="34">
        <v>76830</v>
      </c>
      <c r="C262" s="34">
        <v>76830</v>
      </c>
      <c r="D262" s="23" t="s">
        <v>41</v>
      </c>
      <c r="E262" s="7" t="s">
        <v>98</v>
      </c>
      <c r="F262" s="35" t="s">
        <v>97</v>
      </c>
      <c r="G262" s="7" t="s">
        <v>98</v>
      </c>
      <c r="H262" s="11">
        <v>329.4</v>
      </c>
      <c r="I262" s="44">
        <v>220</v>
      </c>
      <c r="J262" s="13"/>
    </row>
    <row r="263" spans="1:10" s="33" customFormat="1" ht="15.5" x14ac:dyDescent="0.35">
      <c r="A263" s="8" t="s">
        <v>32</v>
      </c>
      <c r="B263" s="34">
        <v>77065</v>
      </c>
      <c r="C263" s="34">
        <v>77065</v>
      </c>
      <c r="D263" s="23" t="s">
        <v>42</v>
      </c>
      <c r="E263" s="7" t="s">
        <v>98</v>
      </c>
      <c r="F263" s="35" t="s">
        <v>97</v>
      </c>
      <c r="G263" s="7" t="s">
        <v>98</v>
      </c>
      <c r="H263" s="11">
        <v>201.95999999999998</v>
      </c>
      <c r="I263" s="44">
        <v>210</v>
      </c>
      <c r="J263" s="13"/>
    </row>
    <row r="264" spans="1:10" s="33" customFormat="1" ht="15.5" x14ac:dyDescent="0.35">
      <c r="A264" s="8" t="s">
        <v>32</v>
      </c>
      <c r="B264" s="34">
        <v>77066</v>
      </c>
      <c r="C264" s="34">
        <v>77066</v>
      </c>
      <c r="D264" s="23" t="s">
        <v>43</v>
      </c>
      <c r="E264" s="7" t="s">
        <v>98</v>
      </c>
      <c r="F264" s="35" t="s">
        <v>97</v>
      </c>
      <c r="G264" s="7" t="s">
        <v>98</v>
      </c>
      <c r="H264" s="11">
        <v>257.03999999999996</v>
      </c>
      <c r="I264" s="44">
        <v>270</v>
      </c>
      <c r="J264" s="13"/>
    </row>
    <row r="265" spans="1:10" s="33" customFormat="1" ht="15.5" x14ac:dyDescent="0.35">
      <c r="A265" s="8" t="s">
        <v>32</v>
      </c>
      <c r="B265" s="34">
        <v>77067</v>
      </c>
      <c r="C265" s="34">
        <v>77067</v>
      </c>
      <c r="D265" s="23" t="s">
        <v>44</v>
      </c>
      <c r="E265" s="7" t="s">
        <v>98</v>
      </c>
      <c r="F265" s="35" t="s">
        <v>97</v>
      </c>
      <c r="G265" s="7" t="s">
        <v>98</v>
      </c>
      <c r="H265" s="11">
        <v>234.35999999999999</v>
      </c>
      <c r="I265" s="44">
        <v>225</v>
      </c>
      <c r="J265" s="13"/>
    </row>
    <row r="266" spans="1:10" s="33" customFormat="1" ht="15.5" x14ac:dyDescent="0.35">
      <c r="A266" s="8" t="s">
        <v>32</v>
      </c>
      <c r="B266" s="34">
        <v>70486</v>
      </c>
      <c r="C266" s="34">
        <f t="shared" ref="C266:C271" si="16">B266</f>
        <v>70486</v>
      </c>
      <c r="D266" s="23" t="s">
        <v>249</v>
      </c>
      <c r="E266" s="7" t="s">
        <v>98</v>
      </c>
      <c r="F266" s="35" t="s">
        <v>97</v>
      </c>
      <c r="G266" s="7" t="s">
        <v>98</v>
      </c>
      <c r="H266" s="11">
        <v>1247.04</v>
      </c>
      <c r="I266" s="44">
        <v>275</v>
      </c>
      <c r="J266" s="13"/>
    </row>
    <row r="267" spans="1:10" s="33" customFormat="1" ht="15.5" x14ac:dyDescent="0.35">
      <c r="A267" s="8" t="s">
        <v>32</v>
      </c>
      <c r="B267" s="34">
        <v>70491</v>
      </c>
      <c r="C267" s="34">
        <f t="shared" si="16"/>
        <v>70491</v>
      </c>
      <c r="D267" s="23" t="s">
        <v>280</v>
      </c>
      <c r="E267" s="7" t="s">
        <v>98</v>
      </c>
      <c r="F267" s="35" t="s">
        <v>97</v>
      </c>
      <c r="G267" s="7" t="s">
        <v>98</v>
      </c>
      <c r="H267" s="11">
        <v>1287.72</v>
      </c>
      <c r="I267" s="44">
        <v>500</v>
      </c>
      <c r="J267" s="13"/>
    </row>
    <row r="268" spans="1:10" s="33" customFormat="1" ht="15.5" x14ac:dyDescent="0.35">
      <c r="A268" s="8" t="s">
        <v>32</v>
      </c>
      <c r="B268" s="34">
        <v>70496</v>
      </c>
      <c r="C268" s="34">
        <f t="shared" si="16"/>
        <v>70496</v>
      </c>
      <c r="D268" s="23" t="s">
        <v>298</v>
      </c>
      <c r="E268" s="7" t="s">
        <v>98</v>
      </c>
      <c r="F268" s="35" t="s">
        <v>97</v>
      </c>
      <c r="G268" s="7" t="s">
        <v>98</v>
      </c>
      <c r="H268" s="11">
        <v>1668.24</v>
      </c>
      <c r="I268" s="44">
        <v>500</v>
      </c>
      <c r="J268" s="13"/>
    </row>
    <row r="269" spans="1:10" s="33" customFormat="1" ht="15.5" x14ac:dyDescent="0.35">
      <c r="A269" s="8" t="s">
        <v>32</v>
      </c>
      <c r="B269" s="34">
        <v>70498</v>
      </c>
      <c r="C269" s="34">
        <f t="shared" si="16"/>
        <v>70498</v>
      </c>
      <c r="D269" s="23" t="s">
        <v>308</v>
      </c>
      <c r="E269" s="7" t="s">
        <v>98</v>
      </c>
      <c r="F269" s="35" t="s">
        <v>97</v>
      </c>
      <c r="G269" s="7" t="s">
        <v>98</v>
      </c>
      <c r="H269" s="11">
        <v>1674.36</v>
      </c>
      <c r="I269" s="44">
        <v>500</v>
      </c>
      <c r="J269" s="13"/>
    </row>
    <row r="270" spans="1:10" s="33" customFormat="1" ht="15.5" x14ac:dyDescent="0.35">
      <c r="A270" s="8" t="s">
        <v>32</v>
      </c>
      <c r="B270" s="34">
        <v>70544</v>
      </c>
      <c r="C270" s="34">
        <f t="shared" si="16"/>
        <v>70544</v>
      </c>
      <c r="D270" s="23" t="s">
        <v>301</v>
      </c>
      <c r="E270" s="7" t="s">
        <v>98</v>
      </c>
      <c r="F270" s="35" t="s">
        <v>97</v>
      </c>
      <c r="G270" s="7" t="s">
        <v>98</v>
      </c>
      <c r="H270" s="11">
        <v>1222.2</v>
      </c>
      <c r="I270" s="44">
        <v>575</v>
      </c>
      <c r="J270" s="13"/>
    </row>
    <row r="271" spans="1:10" s="33" customFormat="1" ht="15.5" x14ac:dyDescent="0.35">
      <c r="A271" s="8" t="s">
        <v>32</v>
      </c>
      <c r="B271" s="34">
        <v>70551</v>
      </c>
      <c r="C271" s="34">
        <f t="shared" si="16"/>
        <v>70551</v>
      </c>
      <c r="D271" s="23" t="s">
        <v>194</v>
      </c>
      <c r="E271" s="7" t="s">
        <v>98</v>
      </c>
      <c r="F271" s="35" t="s">
        <v>97</v>
      </c>
      <c r="G271" s="7" t="s">
        <v>98</v>
      </c>
      <c r="H271" s="11">
        <v>1558.08</v>
      </c>
      <c r="I271" s="44">
        <v>550</v>
      </c>
      <c r="J271" s="13"/>
    </row>
    <row r="272" spans="1:10" s="33" customFormat="1" ht="15.5" x14ac:dyDescent="0.35">
      <c r="A272" s="8" t="s">
        <v>32</v>
      </c>
      <c r="B272" s="34">
        <v>71045</v>
      </c>
      <c r="C272" s="34">
        <v>71045</v>
      </c>
      <c r="D272" s="23" t="s">
        <v>82</v>
      </c>
      <c r="E272" s="7" t="s">
        <v>98</v>
      </c>
      <c r="F272" s="35" t="s">
        <v>97</v>
      </c>
      <c r="G272" s="7" t="s">
        <v>98</v>
      </c>
      <c r="H272" s="11">
        <v>221.4</v>
      </c>
      <c r="I272" s="44">
        <v>165</v>
      </c>
      <c r="J272" s="13"/>
    </row>
    <row r="273" spans="1:10" s="33" customFormat="1" ht="15.5" x14ac:dyDescent="0.35">
      <c r="A273" s="8" t="s">
        <v>32</v>
      </c>
      <c r="B273" s="34">
        <v>71046</v>
      </c>
      <c r="C273" s="34">
        <v>71046</v>
      </c>
      <c r="D273" s="23" t="s">
        <v>83</v>
      </c>
      <c r="E273" s="7" t="s">
        <v>98</v>
      </c>
      <c r="F273" s="35" t="s">
        <v>97</v>
      </c>
      <c r="G273" s="7" t="s">
        <v>98</v>
      </c>
      <c r="H273" s="11">
        <v>245.51999999999998</v>
      </c>
      <c r="I273" s="44">
        <v>165</v>
      </c>
      <c r="J273" s="13"/>
    </row>
    <row r="274" spans="1:10" s="33" customFormat="1" ht="31" x14ac:dyDescent="0.35">
      <c r="A274" s="8" t="s">
        <v>32</v>
      </c>
      <c r="B274" s="34">
        <v>71101</v>
      </c>
      <c r="C274" s="34">
        <f t="shared" ref="C274:C306" si="17">B274</f>
        <v>71101</v>
      </c>
      <c r="D274" s="23" t="s">
        <v>276</v>
      </c>
      <c r="E274" s="7" t="s">
        <v>98</v>
      </c>
      <c r="F274" s="35" t="s">
        <v>97</v>
      </c>
      <c r="G274" s="7" t="s">
        <v>98</v>
      </c>
      <c r="H274" s="11">
        <v>313.56</v>
      </c>
      <c r="I274" s="44">
        <v>220</v>
      </c>
      <c r="J274" s="13"/>
    </row>
    <row r="275" spans="1:10" s="33" customFormat="1" ht="15.5" x14ac:dyDescent="0.35">
      <c r="A275" s="8" t="s">
        <v>32</v>
      </c>
      <c r="B275" s="34">
        <v>71250</v>
      </c>
      <c r="C275" s="34">
        <f t="shared" si="17"/>
        <v>71250</v>
      </c>
      <c r="D275" s="23" t="s">
        <v>210</v>
      </c>
      <c r="E275" s="7" t="s">
        <v>98</v>
      </c>
      <c r="F275" s="35" t="s">
        <v>97</v>
      </c>
      <c r="G275" s="7" t="s">
        <v>98</v>
      </c>
      <c r="H275" s="11">
        <v>1028.8799999999999</v>
      </c>
      <c r="I275" s="44">
        <v>275</v>
      </c>
      <c r="J275" s="13"/>
    </row>
    <row r="276" spans="1:10" s="33" customFormat="1" ht="15.5" x14ac:dyDescent="0.35">
      <c r="A276" s="8" t="s">
        <v>32</v>
      </c>
      <c r="B276" s="34">
        <v>71260</v>
      </c>
      <c r="C276" s="34">
        <f t="shared" si="17"/>
        <v>71260</v>
      </c>
      <c r="D276" s="23" t="s">
        <v>193</v>
      </c>
      <c r="E276" s="7" t="s">
        <v>98</v>
      </c>
      <c r="F276" s="35" t="s">
        <v>97</v>
      </c>
      <c r="G276" s="7" t="s">
        <v>98</v>
      </c>
      <c r="H276" s="11">
        <v>1361.8799999999999</v>
      </c>
      <c r="I276" s="44">
        <v>470</v>
      </c>
      <c r="J276" s="13"/>
    </row>
    <row r="277" spans="1:10" s="33" customFormat="1" ht="15.5" x14ac:dyDescent="0.35">
      <c r="A277" s="8" t="s">
        <v>32</v>
      </c>
      <c r="B277" s="34">
        <v>71275</v>
      </c>
      <c r="C277" s="34">
        <f t="shared" si="17"/>
        <v>71275</v>
      </c>
      <c r="D277" s="23" t="s">
        <v>225</v>
      </c>
      <c r="E277" s="7" t="s">
        <v>98</v>
      </c>
      <c r="F277" s="35" t="s">
        <v>97</v>
      </c>
      <c r="G277" s="7" t="s">
        <v>98</v>
      </c>
      <c r="H277" s="11">
        <v>1895.04</v>
      </c>
      <c r="I277" s="44">
        <v>500</v>
      </c>
      <c r="J277" s="13"/>
    </row>
    <row r="278" spans="1:10" s="33" customFormat="1" ht="15.5" x14ac:dyDescent="0.35">
      <c r="A278" s="8" t="s">
        <v>32</v>
      </c>
      <c r="B278" s="34">
        <v>72040</v>
      </c>
      <c r="C278" s="34">
        <f t="shared" si="17"/>
        <v>72040</v>
      </c>
      <c r="D278" s="23" t="s">
        <v>263</v>
      </c>
      <c r="E278" s="7" t="s">
        <v>98</v>
      </c>
      <c r="F278" s="35" t="s">
        <v>97</v>
      </c>
      <c r="G278" s="7" t="s">
        <v>98</v>
      </c>
      <c r="H278" s="11">
        <v>260.64</v>
      </c>
      <c r="I278" s="44">
        <v>165</v>
      </c>
      <c r="J278" s="13"/>
    </row>
    <row r="279" spans="1:10" s="33" customFormat="1" ht="15.5" x14ac:dyDescent="0.35">
      <c r="A279" s="8" t="s">
        <v>32</v>
      </c>
      <c r="B279" s="34">
        <v>72050</v>
      </c>
      <c r="C279" s="34">
        <f t="shared" si="17"/>
        <v>72050</v>
      </c>
      <c r="D279" s="23" t="s">
        <v>285</v>
      </c>
      <c r="E279" s="7" t="s">
        <v>98</v>
      </c>
      <c r="F279" s="35" t="s">
        <v>97</v>
      </c>
      <c r="G279" s="7" t="s">
        <v>98</v>
      </c>
      <c r="H279" s="11">
        <v>378.71999999999997</v>
      </c>
      <c r="I279" s="44">
        <v>220</v>
      </c>
      <c r="J279" s="13"/>
    </row>
    <row r="280" spans="1:10" s="33" customFormat="1" ht="15.5" x14ac:dyDescent="0.35">
      <c r="A280" s="8" t="s">
        <v>32</v>
      </c>
      <c r="B280" s="34">
        <v>72070</v>
      </c>
      <c r="C280" s="34">
        <f t="shared" si="17"/>
        <v>72070</v>
      </c>
      <c r="D280" s="23" t="s">
        <v>307</v>
      </c>
      <c r="E280" s="7" t="s">
        <v>98</v>
      </c>
      <c r="F280" s="35" t="s">
        <v>97</v>
      </c>
      <c r="G280" s="7" t="s">
        <v>98</v>
      </c>
      <c r="H280" s="11">
        <v>222.48</v>
      </c>
      <c r="I280" s="44">
        <v>220</v>
      </c>
      <c r="J280" s="13"/>
    </row>
    <row r="281" spans="1:10" s="33" customFormat="1" ht="15.5" x14ac:dyDescent="0.35">
      <c r="A281" s="8" t="s">
        <v>32</v>
      </c>
      <c r="B281" s="34">
        <v>72100</v>
      </c>
      <c r="C281" s="34">
        <f t="shared" si="17"/>
        <v>72100</v>
      </c>
      <c r="D281" s="23" t="s">
        <v>189</v>
      </c>
      <c r="E281" s="7" t="s">
        <v>98</v>
      </c>
      <c r="F281" s="35" t="s">
        <v>97</v>
      </c>
      <c r="G281" s="7" t="s">
        <v>98</v>
      </c>
      <c r="H281" s="11">
        <v>283.68</v>
      </c>
      <c r="I281" s="44">
        <v>220</v>
      </c>
      <c r="J281" s="13"/>
    </row>
    <row r="282" spans="1:10" s="33" customFormat="1" ht="15.5" x14ac:dyDescent="0.35">
      <c r="A282" s="8" t="s">
        <v>32</v>
      </c>
      <c r="B282" s="34">
        <v>72125</v>
      </c>
      <c r="C282" s="34">
        <f t="shared" si="17"/>
        <v>72125</v>
      </c>
      <c r="D282" s="23" t="s">
        <v>264</v>
      </c>
      <c r="E282" s="7" t="s">
        <v>98</v>
      </c>
      <c r="F282" s="35" t="s">
        <v>97</v>
      </c>
      <c r="G282" s="7" t="s">
        <v>98</v>
      </c>
      <c r="H282" s="11">
        <v>1724.04</v>
      </c>
      <c r="I282" s="44">
        <v>275</v>
      </c>
      <c r="J282" s="13"/>
    </row>
    <row r="283" spans="1:10" s="33" customFormat="1" ht="15.5" x14ac:dyDescent="0.35">
      <c r="A283" s="8" t="s">
        <v>32</v>
      </c>
      <c r="B283" s="34">
        <v>72141</v>
      </c>
      <c r="C283" s="34">
        <f t="shared" si="17"/>
        <v>72141</v>
      </c>
      <c r="D283" s="23" t="s">
        <v>256</v>
      </c>
      <c r="E283" s="7" t="s">
        <v>98</v>
      </c>
      <c r="F283" s="35" t="s">
        <v>97</v>
      </c>
      <c r="G283" s="7" t="s">
        <v>98</v>
      </c>
      <c r="H283" s="11">
        <v>1436.76</v>
      </c>
      <c r="I283" s="44">
        <v>525</v>
      </c>
      <c r="J283" s="13"/>
    </row>
    <row r="284" spans="1:10" s="33" customFormat="1" ht="15.5" x14ac:dyDescent="0.35">
      <c r="A284" s="8" t="s">
        <v>32</v>
      </c>
      <c r="B284" s="34">
        <v>72170</v>
      </c>
      <c r="C284" s="34">
        <f t="shared" si="17"/>
        <v>72170</v>
      </c>
      <c r="D284" s="23" t="s">
        <v>262</v>
      </c>
      <c r="E284" s="7" t="s">
        <v>98</v>
      </c>
      <c r="F284" s="35" t="s">
        <v>97</v>
      </c>
      <c r="G284" s="7" t="s">
        <v>98</v>
      </c>
      <c r="H284" s="11">
        <v>214.92</v>
      </c>
      <c r="I284" s="44">
        <v>220</v>
      </c>
      <c r="J284" s="13"/>
    </row>
    <row r="285" spans="1:10" s="33" customFormat="1" ht="15.5" x14ac:dyDescent="0.35">
      <c r="A285" s="8" t="s">
        <v>32</v>
      </c>
      <c r="B285" s="34">
        <v>72197</v>
      </c>
      <c r="C285" s="34">
        <f t="shared" si="17"/>
        <v>72197</v>
      </c>
      <c r="D285" s="23" t="s">
        <v>299</v>
      </c>
      <c r="E285" s="7" t="s">
        <v>98</v>
      </c>
      <c r="F285" s="35" t="s">
        <v>97</v>
      </c>
      <c r="G285" s="7" t="s">
        <v>98</v>
      </c>
      <c r="H285" s="11">
        <v>1799.6399999999999</v>
      </c>
      <c r="I285" s="44">
        <v>965</v>
      </c>
      <c r="J285" s="13"/>
    </row>
    <row r="286" spans="1:10" s="33" customFormat="1" ht="15.5" x14ac:dyDescent="0.35">
      <c r="A286" s="8" t="s">
        <v>32</v>
      </c>
      <c r="B286" s="34">
        <v>73030</v>
      </c>
      <c r="C286" s="34">
        <f t="shared" si="17"/>
        <v>73030</v>
      </c>
      <c r="D286" s="23" t="s">
        <v>174</v>
      </c>
      <c r="E286" s="7" t="s">
        <v>98</v>
      </c>
      <c r="F286" s="35" t="s">
        <v>97</v>
      </c>
      <c r="G286" s="7" t="s">
        <v>98</v>
      </c>
      <c r="H286" s="11">
        <v>297.71999999999997</v>
      </c>
      <c r="I286" s="44">
        <v>165</v>
      </c>
      <c r="J286" s="13"/>
    </row>
    <row r="287" spans="1:10" s="33" customFormat="1" ht="15.5" x14ac:dyDescent="0.35">
      <c r="A287" s="8" t="s">
        <v>32</v>
      </c>
      <c r="B287" s="34">
        <v>73060</v>
      </c>
      <c r="C287" s="34">
        <f t="shared" si="17"/>
        <v>73060</v>
      </c>
      <c r="D287" s="23" t="s">
        <v>312</v>
      </c>
      <c r="E287" s="7" t="s">
        <v>98</v>
      </c>
      <c r="F287" s="35" t="s">
        <v>97</v>
      </c>
      <c r="G287" s="7" t="s">
        <v>98</v>
      </c>
      <c r="H287" s="11">
        <v>212.04</v>
      </c>
      <c r="I287" s="44">
        <v>165</v>
      </c>
      <c r="J287" s="13"/>
    </row>
    <row r="288" spans="1:10" s="33" customFormat="1" ht="15.5" x14ac:dyDescent="0.35">
      <c r="A288" s="8" t="s">
        <v>32</v>
      </c>
      <c r="B288" s="34">
        <v>73070</v>
      </c>
      <c r="C288" s="34">
        <f t="shared" si="17"/>
        <v>73070</v>
      </c>
      <c r="D288" s="23" t="s">
        <v>332</v>
      </c>
      <c r="E288" s="7" t="s">
        <v>98</v>
      </c>
      <c r="F288" s="35" t="s">
        <v>97</v>
      </c>
      <c r="G288" s="7" t="s">
        <v>98</v>
      </c>
      <c r="H288" s="11">
        <v>245.16</v>
      </c>
      <c r="I288" s="44">
        <v>165</v>
      </c>
      <c r="J288" s="13"/>
    </row>
    <row r="289" spans="1:10" s="33" customFormat="1" ht="15.5" x14ac:dyDescent="0.35">
      <c r="A289" s="8" t="s">
        <v>32</v>
      </c>
      <c r="B289" s="34">
        <v>73080</v>
      </c>
      <c r="C289" s="34">
        <f t="shared" si="17"/>
        <v>73080</v>
      </c>
      <c r="D289" s="23" t="s">
        <v>241</v>
      </c>
      <c r="E289" s="7" t="s">
        <v>98</v>
      </c>
      <c r="F289" s="35" t="s">
        <v>97</v>
      </c>
      <c r="G289" s="7" t="s">
        <v>98</v>
      </c>
      <c r="H289" s="11">
        <v>255.95999999999998</v>
      </c>
      <c r="I289" s="44">
        <v>165</v>
      </c>
      <c r="J289" s="13"/>
    </row>
    <row r="290" spans="1:10" s="33" customFormat="1" ht="15.5" x14ac:dyDescent="0.35">
      <c r="A290" s="8" t="s">
        <v>32</v>
      </c>
      <c r="B290" s="34">
        <v>73090</v>
      </c>
      <c r="C290" s="34">
        <f t="shared" si="17"/>
        <v>73090</v>
      </c>
      <c r="D290" s="23" t="s">
        <v>281</v>
      </c>
      <c r="E290" s="7" t="s">
        <v>98</v>
      </c>
      <c r="F290" s="35" t="s">
        <v>97</v>
      </c>
      <c r="G290" s="7" t="s">
        <v>98</v>
      </c>
      <c r="H290" s="11">
        <v>208.44</v>
      </c>
      <c r="I290" s="44">
        <v>165</v>
      </c>
      <c r="J290" s="13"/>
    </row>
    <row r="291" spans="1:10" s="33" customFormat="1" ht="15.5" x14ac:dyDescent="0.35">
      <c r="A291" s="8" t="s">
        <v>32</v>
      </c>
      <c r="B291" s="34">
        <v>73100</v>
      </c>
      <c r="C291" s="34">
        <f t="shared" si="17"/>
        <v>73100</v>
      </c>
      <c r="D291" s="23" t="s">
        <v>271</v>
      </c>
      <c r="E291" s="7" t="s">
        <v>98</v>
      </c>
      <c r="F291" s="35" t="s">
        <v>97</v>
      </c>
      <c r="G291" s="7" t="s">
        <v>98</v>
      </c>
      <c r="H291" s="11">
        <v>175.32</v>
      </c>
      <c r="I291" s="44">
        <v>165</v>
      </c>
      <c r="J291" s="13"/>
    </row>
    <row r="292" spans="1:10" s="33" customFormat="1" ht="15.5" x14ac:dyDescent="0.35">
      <c r="A292" s="8" t="s">
        <v>32</v>
      </c>
      <c r="B292" s="34">
        <v>73110</v>
      </c>
      <c r="C292" s="34">
        <f t="shared" si="17"/>
        <v>73110</v>
      </c>
      <c r="D292" s="23" t="s">
        <v>204</v>
      </c>
      <c r="E292" s="7" t="s">
        <v>98</v>
      </c>
      <c r="F292" s="35" t="s">
        <v>97</v>
      </c>
      <c r="G292" s="7" t="s">
        <v>98</v>
      </c>
      <c r="H292" s="11">
        <v>248.76</v>
      </c>
      <c r="I292" s="44">
        <v>165</v>
      </c>
      <c r="J292" s="13"/>
    </row>
    <row r="293" spans="1:10" s="33" customFormat="1" ht="15.5" x14ac:dyDescent="0.35">
      <c r="A293" s="8" t="s">
        <v>32</v>
      </c>
      <c r="B293" s="34">
        <v>73130</v>
      </c>
      <c r="C293" s="34">
        <f t="shared" si="17"/>
        <v>73130</v>
      </c>
      <c r="D293" s="23" t="s">
        <v>191</v>
      </c>
      <c r="E293" s="7" t="s">
        <v>98</v>
      </c>
      <c r="F293" s="35" t="s">
        <v>97</v>
      </c>
      <c r="G293" s="7" t="s">
        <v>98</v>
      </c>
      <c r="H293" s="11">
        <v>237.95999999999998</v>
      </c>
      <c r="I293" s="44">
        <v>165</v>
      </c>
      <c r="J293" s="13"/>
    </row>
    <row r="294" spans="1:10" s="33" customFormat="1" ht="15.5" x14ac:dyDescent="0.35">
      <c r="A294" s="8" t="s">
        <v>32</v>
      </c>
      <c r="B294" s="34">
        <v>73140</v>
      </c>
      <c r="C294" s="34">
        <f t="shared" si="17"/>
        <v>73140</v>
      </c>
      <c r="D294" s="23" t="s">
        <v>223</v>
      </c>
      <c r="E294" s="7" t="s">
        <v>98</v>
      </c>
      <c r="F294" s="35" t="s">
        <v>97</v>
      </c>
      <c r="G294" s="7" t="s">
        <v>98</v>
      </c>
      <c r="H294" s="11">
        <v>157.68</v>
      </c>
      <c r="I294" s="44">
        <v>165</v>
      </c>
      <c r="J294" s="13"/>
    </row>
    <row r="295" spans="1:10" s="33" customFormat="1" ht="15.5" x14ac:dyDescent="0.35">
      <c r="A295" s="8" t="s">
        <v>32</v>
      </c>
      <c r="B295" s="34">
        <v>73221</v>
      </c>
      <c r="C295" s="34">
        <f t="shared" si="17"/>
        <v>73221</v>
      </c>
      <c r="D295" s="23" t="s">
        <v>275</v>
      </c>
      <c r="E295" s="7" t="s">
        <v>98</v>
      </c>
      <c r="F295" s="35" t="s">
        <v>97</v>
      </c>
      <c r="G295" s="7" t="s">
        <v>98</v>
      </c>
      <c r="H295" s="11">
        <v>1465.2</v>
      </c>
      <c r="I295" s="44">
        <v>575</v>
      </c>
      <c r="J295" s="13"/>
    </row>
    <row r="296" spans="1:10" s="33" customFormat="1" ht="15.5" x14ac:dyDescent="0.35">
      <c r="A296" s="8" t="s">
        <v>32</v>
      </c>
      <c r="B296" s="34">
        <v>73502</v>
      </c>
      <c r="C296" s="34">
        <f t="shared" si="17"/>
        <v>73502</v>
      </c>
      <c r="D296" s="23" t="s">
        <v>199</v>
      </c>
      <c r="E296" s="7" t="s">
        <v>98</v>
      </c>
      <c r="F296" s="35" t="s">
        <v>97</v>
      </c>
      <c r="G296" s="7" t="s">
        <v>98</v>
      </c>
      <c r="H296" s="11">
        <v>260.27999999999997</v>
      </c>
      <c r="I296" s="44">
        <v>165</v>
      </c>
      <c r="J296" s="13"/>
    </row>
    <row r="297" spans="1:10" s="33" customFormat="1" ht="15.5" x14ac:dyDescent="0.35">
      <c r="A297" s="8" t="s">
        <v>32</v>
      </c>
      <c r="B297" s="34">
        <v>73522</v>
      </c>
      <c r="C297" s="34">
        <f t="shared" si="17"/>
        <v>73522</v>
      </c>
      <c r="D297" s="23" t="s">
        <v>337</v>
      </c>
      <c r="E297" s="7" t="s">
        <v>98</v>
      </c>
      <c r="F297" s="35" t="s">
        <v>97</v>
      </c>
      <c r="G297" s="7" t="s">
        <v>98</v>
      </c>
      <c r="H297" s="11">
        <v>311.39999999999998</v>
      </c>
      <c r="I297" s="44">
        <v>220</v>
      </c>
      <c r="J297" s="13"/>
    </row>
    <row r="298" spans="1:10" s="33" customFormat="1" ht="15.5" x14ac:dyDescent="0.35">
      <c r="A298" s="8" t="s">
        <v>32</v>
      </c>
      <c r="B298" s="34">
        <v>73552</v>
      </c>
      <c r="C298" s="34">
        <f t="shared" si="17"/>
        <v>73552</v>
      </c>
      <c r="D298" s="23" t="s">
        <v>296</v>
      </c>
      <c r="E298" s="7" t="s">
        <v>98</v>
      </c>
      <c r="F298" s="35" t="s">
        <v>97</v>
      </c>
      <c r="G298" s="7" t="s">
        <v>98</v>
      </c>
      <c r="H298" s="11">
        <v>215.28</v>
      </c>
      <c r="I298" s="44">
        <v>165</v>
      </c>
      <c r="J298" s="13"/>
    </row>
    <row r="299" spans="1:10" s="33" customFormat="1" ht="15.5" x14ac:dyDescent="0.35">
      <c r="A299" s="8" t="s">
        <v>32</v>
      </c>
      <c r="B299" s="34">
        <v>73560</v>
      </c>
      <c r="C299" s="34">
        <f t="shared" si="17"/>
        <v>73560</v>
      </c>
      <c r="D299" s="23" t="s">
        <v>244</v>
      </c>
      <c r="E299" s="7" t="s">
        <v>98</v>
      </c>
      <c r="F299" s="35" t="s">
        <v>97</v>
      </c>
      <c r="G299" s="7" t="s">
        <v>98</v>
      </c>
      <c r="H299" s="11">
        <v>202.32</v>
      </c>
      <c r="I299" s="44">
        <v>165</v>
      </c>
      <c r="J299" s="13"/>
    </row>
    <row r="300" spans="1:10" s="33" customFormat="1" ht="15.5" x14ac:dyDescent="0.35">
      <c r="A300" s="8" t="s">
        <v>32</v>
      </c>
      <c r="B300" s="34">
        <v>73562</v>
      </c>
      <c r="C300" s="34">
        <f t="shared" si="17"/>
        <v>73562</v>
      </c>
      <c r="D300" s="23" t="s">
        <v>171</v>
      </c>
      <c r="E300" s="7" t="s">
        <v>98</v>
      </c>
      <c r="F300" s="35" t="s">
        <v>97</v>
      </c>
      <c r="G300" s="7" t="s">
        <v>98</v>
      </c>
      <c r="H300" s="11">
        <v>218.16</v>
      </c>
      <c r="I300" s="44">
        <v>165</v>
      </c>
      <c r="J300" s="13"/>
    </row>
    <row r="301" spans="1:10" s="33" customFormat="1" ht="15.5" x14ac:dyDescent="0.35">
      <c r="A301" s="8" t="s">
        <v>32</v>
      </c>
      <c r="B301" s="34">
        <v>73564</v>
      </c>
      <c r="C301" s="34">
        <f t="shared" si="17"/>
        <v>73564</v>
      </c>
      <c r="D301" s="23" t="s">
        <v>236</v>
      </c>
      <c r="E301" s="7" t="s">
        <v>98</v>
      </c>
      <c r="F301" s="35" t="s">
        <v>97</v>
      </c>
      <c r="G301" s="7" t="s">
        <v>98</v>
      </c>
      <c r="H301" s="11">
        <v>269.64</v>
      </c>
      <c r="I301" s="44">
        <v>220</v>
      </c>
      <c r="J301" s="13"/>
    </row>
    <row r="302" spans="1:10" s="33" customFormat="1" ht="15.5" x14ac:dyDescent="0.35">
      <c r="A302" s="8" t="s">
        <v>32</v>
      </c>
      <c r="B302" s="34">
        <v>73590</v>
      </c>
      <c r="C302" s="34">
        <f t="shared" si="17"/>
        <v>73590</v>
      </c>
      <c r="D302" s="23" t="s">
        <v>255</v>
      </c>
      <c r="E302" s="7" t="s">
        <v>98</v>
      </c>
      <c r="F302" s="35" t="s">
        <v>97</v>
      </c>
      <c r="G302" s="7" t="s">
        <v>98</v>
      </c>
      <c r="H302" s="11">
        <v>214.56</v>
      </c>
      <c r="I302" s="44">
        <v>165</v>
      </c>
      <c r="J302" s="13"/>
    </row>
    <row r="303" spans="1:10" s="33" customFormat="1" ht="15.5" x14ac:dyDescent="0.35">
      <c r="A303" s="8" t="s">
        <v>32</v>
      </c>
      <c r="B303" s="34">
        <v>73610</v>
      </c>
      <c r="C303" s="34">
        <f t="shared" si="17"/>
        <v>73610</v>
      </c>
      <c r="D303" s="23" t="s">
        <v>184</v>
      </c>
      <c r="E303" s="7" t="s">
        <v>98</v>
      </c>
      <c r="F303" s="35" t="s">
        <v>97</v>
      </c>
      <c r="G303" s="7" t="s">
        <v>98</v>
      </c>
      <c r="H303" s="11">
        <v>239.39999999999998</v>
      </c>
      <c r="I303" s="44">
        <v>165</v>
      </c>
      <c r="J303" s="13"/>
    </row>
    <row r="304" spans="1:10" s="33" customFormat="1" ht="15.5" x14ac:dyDescent="0.35">
      <c r="A304" s="8" t="s">
        <v>32</v>
      </c>
      <c r="B304" s="34">
        <v>73630</v>
      </c>
      <c r="C304" s="34">
        <f t="shared" si="17"/>
        <v>73630</v>
      </c>
      <c r="D304" s="23" t="s">
        <v>164</v>
      </c>
      <c r="E304" s="7" t="s">
        <v>98</v>
      </c>
      <c r="F304" s="35" t="s">
        <v>97</v>
      </c>
      <c r="G304" s="7" t="s">
        <v>98</v>
      </c>
      <c r="H304" s="11">
        <v>225.72</v>
      </c>
      <c r="I304" s="44">
        <v>165</v>
      </c>
      <c r="J304" s="13"/>
    </row>
    <row r="305" spans="1:10" s="33" customFormat="1" ht="15.5" x14ac:dyDescent="0.35">
      <c r="A305" s="8" t="s">
        <v>32</v>
      </c>
      <c r="B305" s="34">
        <v>73660</v>
      </c>
      <c r="C305" s="34">
        <f t="shared" si="17"/>
        <v>73660</v>
      </c>
      <c r="D305" s="23" t="s">
        <v>289</v>
      </c>
      <c r="E305" s="7" t="s">
        <v>98</v>
      </c>
      <c r="F305" s="35" t="s">
        <v>97</v>
      </c>
      <c r="G305" s="7" t="s">
        <v>98</v>
      </c>
      <c r="H305" s="11">
        <v>165.23999999999998</v>
      </c>
      <c r="I305" s="44">
        <v>165</v>
      </c>
      <c r="J305" s="13"/>
    </row>
    <row r="306" spans="1:10" s="33" customFormat="1" ht="15.5" x14ac:dyDescent="0.35">
      <c r="A306" s="8" t="s">
        <v>32</v>
      </c>
      <c r="B306" s="34">
        <v>73700</v>
      </c>
      <c r="C306" s="34">
        <f t="shared" si="17"/>
        <v>73700</v>
      </c>
      <c r="D306" s="23" t="s">
        <v>322</v>
      </c>
      <c r="E306" s="7" t="s">
        <v>98</v>
      </c>
      <c r="F306" s="35" t="s">
        <v>97</v>
      </c>
      <c r="G306" s="7" t="s">
        <v>98</v>
      </c>
      <c r="H306" s="11">
        <v>1269.72</v>
      </c>
      <c r="I306" s="44">
        <v>275</v>
      </c>
      <c r="J306" s="13"/>
    </row>
    <row r="307" spans="1:10" s="33" customFormat="1" ht="15.5" x14ac:dyDescent="0.35">
      <c r="A307" s="8" t="s">
        <v>32</v>
      </c>
      <c r="B307" s="34">
        <v>74018</v>
      </c>
      <c r="C307" s="34">
        <v>74018</v>
      </c>
      <c r="D307" s="23" t="s">
        <v>88</v>
      </c>
      <c r="E307" s="7" t="s">
        <v>98</v>
      </c>
      <c r="F307" s="35" t="s">
        <v>97</v>
      </c>
      <c r="G307" s="7" t="s">
        <v>98</v>
      </c>
      <c r="H307" s="11">
        <v>187.56</v>
      </c>
      <c r="I307" s="44">
        <v>165</v>
      </c>
      <c r="J307" s="13"/>
    </row>
    <row r="308" spans="1:10" s="33" customFormat="1" ht="15.5" x14ac:dyDescent="0.35">
      <c r="A308" s="8" t="s">
        <v>32</v>
      </c>
      <c r="B308" s="34">
        <v>74022</v>
      </c>
      <c r="C308" s="34">
        <f t="shared" ref="C308:C309" si="18">B308</f>
        <v>74022</v>
      </c>
      <c r="D308" s="23" t="s">
        <v>335</v>
      </c>
      <c r="E308" s="7" t="s">
        <v>98</v>
      </c>
      <c r="F308" s="35" t="s">
        <v>97</v>
      </c>
      <c r="G308" s="7" t="s">
        <v>98</v>
      </c>
      <c r="H308" s="11">
        <v>298.08</v>
      </c>
      <c r="I308" s="44">
        <v>220</v>
      </c>
      <c r="J308" s="13"/>
    </row>
    <row r="309" spans="1:10" s="33" customFormat="1" ht="15.5" x14ac:dyDescent="0.35">
      <c r="A309" s="8" t="s">
        <v>32</v>
      </c>
      <c r="B309" s="34">
        <v>74170</v>
      </c>
      <c r="C309" s="34">
        <f t="shared" si="18"/>
        <v>74170</v>
      </c>
      <c r="D309" s="23" t="s">
        <v>329</v>
      </c>
      <c r="E309" s="7" t="s">
        <v>98</v>
      </c>
      <c r="F309" s="35" t="s">
        <v>97</v>
      </c>
      <c r="G309" s="7" t="s">
        <v>98</v>
      </c>
      <c r="H309" s="11">
        <v>1494</v>
      </c>
      <c r="I309" s="44">
        <v>500</v>
      </c>
      <c r="J309" s="13"/>
    </row>
    <row r="310" spans="1:10" s="33" customFormat="1" ht="31" x14ac:dyDescent="0.35">
      <c r="A310" s="8" t="s">
        <v>32</v>
      </c>
      <c r="B310" s="34">
        <v>74176</v>
      </c>
      <c r="C310" s="34">
        <v>74176</v>
      </c>
      <c r="D310" s="23" t="s">
        <v>85</v>
      </c>
      <c r="E310" s="7" t="s">
        <v>98</v>
      </c>
      <c r="F310" s="35" t="s">
        <v>97</v>
      </c>
      <c r="G310" s="7" t="s">
        <v>98</v>
      </c>
      <c r="H310" s="11">
        <v>1753.56</v>
      </c>
      <c r="I310" s="44">
        <v>470</v>
      </c>
      <c r="J310" s="13"/>
    </row>
    <row r="311" spans="1:10" s="33" customFormat="1" ht="15.5" x14ac:dyDescent="0.35">
      <c r="A311" s="8" t="s">
        <v>32</v>
      </c>
      <c r="B311" s="34">
        <v>74178</v>
      </c>
      <c r="C311" s="34">
        <f t="shared" ref="C311:C316" si="19">B311</f>
        <v>74178</v>
      </c>
      <c r="D311" s="23" t="s">
        <v>295</v>
      </c>
      <c r="E311" s="7" t="s">
        <v>98</v>
      </c>
      <c r="F311" s="35" t="s">
        <v>97</v>
      </c>
      <c r="G311" s="7" t="s">
        <v>98</v>
      </c>
      <c r="H311" s="11">
        <v>2658.6</v>
      </c>
      <c r="I311" s="44">
        <v>965</v>
      </c>
      <c r="J311" s="13"/>
    </row>
    <row r="312" spans="1:10" s="33" customFormat="1" ht="15.5" x14ac:dyDescent="0.35">
      <c r="A312" s="8" t="s">
        <v>32</v>
      </c>
      <c r="B312" s="34">
        <v>74181</v>
      </c>
      <c r="C312" s="34">
        <f t="shared" si="19"/>
        <v>74181</v>
      </c>
      <c r="D312" s="23" t="s">
        <v>310</v>
      </c>
      <c r="E312" s="7" t="s">
        <v>98</v>
      </c>
      <c r="F312" s="35" t="s">
        <v>97</v>
      </c>
      <c r="G312" s="7" t="s">
        <v>98</v>
      </c>
      <c r="H312" s="11">
        <v>1670.3999999999999</v>
      </c>
      <c r="I312" s="44">
        <v>560</v>
      </c>
      <c r="J312" s="13"/>
    </row>
    <row r="313" spans="1:10" s="33" customFormat="1" ht="15.5" x14ac:dyDescent="0.35">
      <c r="A313" s="8" t="s">
        <v>32</v>
      </c>
      <c r="B313" s="34">
        <v>74183</v>
      </c>
      <c r="C313" s="34">
        <f t="shared" si="19"/>
        <v>74183</v>
      </c>
      <c r="D313" s="23" t="s">
        <v>269</v>
      </c>
      <c r="E313" s="7" t="s">
        <v>98</v>
      </c>
      <c r="F313" s="35" t="s">
        <v>97</v>
      </c>
      <c r="G313" s="7" t="s">
        <v>98</v>
      </c>
      <c r="H313" s="11">
        <v>2506.3199999999997</v>
      </c>
      <c r="I313" s="44">
        <v>965</v>
      </c>
      <c r="J313" s="13"/>
    </row>
    <row r="314" spans="1:10" s="33" customFormat="1" ht="15.5" x14ac:dyDescent="0.35">
      <c r="A314" s="8" t="s">
        <v>32</v>
      </c>
      <c r="B314" s="34">
        <v>76380</v>
      </c>
      <c r="C314" s="34">
        <f t="shared" si="19"/>
        <v>76380</v>
      </c>
      <c r="D314" s="23" t="s">
        <v>268</v>
      </c>
      <c r="E314" s="7" t="s">
        <v>98</v>
      </c>
      <c r="F314" s="35" t="s">
        <v>97</v>
      </c>
      <c r="G314" s="7" t="s">
        <v>98</v>
      </c>
      <c r="H314" s="11">
        <v>639</v>
      </c>
      <c r="I314" s="44">
        <v>160</v>
      </c>
      <c r="J314" s="13"/>
    </row>
    <row r="315" spans="1:10" s="33" customFormat="1" ht="15.5" x14ac:dyDescent="0.35">
      <c r="A315" s="8" t="s">
        <v>32</v>
      </c>
      <c r="B315" s="34">
        <v>76536</v>
      </c>
      <c r="C315" s="34">
        <f t="shared" si="19"/>
        <v>76536</v>
      </c>
      <c r="D315" s="23" t="s">
        <v>209</v>
      </c>
      <c r="E315" s="7" t="s">
        <v>98</v>
      </c>
      <c r="F315" s="35" t="s">
        <v>97</v>
      </c>
      <c r="G315" s="7" t="s">
        <v>98</v>
      </c>
      <c r="H315" s="11">
        <v>465.84</v>
      </c>
      <c r="I315" s="44">
        <v>220</v>
      </c>
      <c r="J315" s="13"/>
    </row>
    <row r="316" spans="1:10" s="33" customFormat="1" ht="15.5" x14ac:dyDescent="0.35">
      <c r="A316" s="8" t="s">
        <v>32</v>
      </c>
      <c r="B316" s="34">
        <v>76641</v>
      </c>
      <c r="C316" s="34">
        <f t="shared" si="19"/>
        <v>76641</v>
      </c>
      <c r="D316" s="23" t="s">
        <v>220</v>
      </c>
      <c r="E316" s="7" t="s">
        <v>98</v>
      </c>
      <c r="F316" s="35" t="s">
        <v>97</v>
      </c>
      <c r="G316" s="7" t="s">
        <v>98</v>
      </c>
      <c r="H316" s="11">
        <v>286.56</v>
      </c>
      <c r="I316" s="44">
        <v>220</v>
      </c>
      <c r="J316" s="13"/>
    </row>
    <row r="317" spans="1:10" s="33" customFormat="1" ht="15.5" x14ac:dyDescent="0.35">
      <c r="A317" s="8" t="s">
        <v>32</v>
      </c>
      <c r="B317" s="19">
        <v>76705</v>
      </c>
      <c r="C317" s="19">
        <v>76705</v>
      </c>
      <c r="D317" s="23" t="s">
        <v>114</v>
      </c>
      <c r="E317" s="20" t="s">
        <v>98</v>
      </c>
      <c r="F317" s="18" t="s">
        <v>97</v>
      </c>
      <c r="G317" s="20" t="s">
        <v>98</v>
      </c>
      <c r="H317" s="11">
        <v>534.6</v>
      </c>
      <c r="I317" s="44">
        <v>220</v>
      </c>
      <c r="J317" s="13"/>
    </row>
    <row r="318" spans="1:10" s="33" customFormat="1" ht="31" x14ac:dyDescent="0.35">
      <c r="A318" s="8" t="s">
        <v>32</v>
      </c>
      <c r="B318" s="34">
        <v>76706</v>
      </c>
      <c r="C318" s="34">
        <f t="shared" ref="C318:C323" si="20">B318</f>
        <v>76706</v>
      </c>
      <c r="D318" s="23" t="s">
        <v>331</v>
      </c>
      <c r="E318" s="7" t="s">
        <v>98</v>
      </c>
      <c r="F318" s="35" t="s">
        <v>97</v>
      </c>
      <c r="G318" s="7" t="s">
        <v>98</v>
      </c>
      <c r="H318" s="11">
        <v>372.24</v>
      </c>
      <c r="I318" s="44">
        <v>220</v>
      </c>
      <c r="J318" s="13"/>
    </row>
    <row r="319" spans="1:10" s="33" customFormat="1" ht="15.5" x14ac:dyDescent="0.35">
      <c r="A319" s="8" t="s">
        <v>32</v>
      </c>
      <c r="B319" s="34">
        <v>76770</v>
      </c>
      <c r="C319" s="34">
        <f t="shared" si="20"/>
        <v>76770</v>
      </c>
      <c r="D319" s="23" t="s">
        <v>190</v>
      </c>
      <c r="E319" s="7" t="s">
        <v>98</v>
      </c>
      <c r="F319" s="35" t="s">
        <v>97</v>
      </c>
      <c r="G319" s="7" t="s">
        <v>98</v>
      </c>
      <c r="H319" s="11">
        <v>481.32</v>
      </c>
      <c r="I319" s="44">
        <v>220</v>
      </c>
      <c r="J319" s="13"/>
    </row>
    <row r="320" spans="1:10" s="33" customFormat="1" ht="31" x14ac:dyDescent="0.35">
      <c r="A320" s="8" t="s">
        <v>32</v>
      </c>
      <c r="B320" s="34">
        <v>76801</v>
      </c>
      <c r="C320" s="34">
        <f t="shared" si="20"/>
        <v>76801</v>
      </c>
      <c r="D320" s="23" t="s">
        <v>259</v>
      </c>
      <c r="E320" s="7" t="s">
        <v>98</v>
      </c>
      <c r="F320" s="35" t="s">
        <v>97</v>
      </c>
      <c r="G320" s="7" t="s">
        <v>98</v>
      </c>
      <c r="H320" s="11">
        <v>416.88</v>
      </c>
      <c r="I320" s="44">
        <v>220</v>
      </c>
      <c r="J320" s="13"/>
    </row>
    <row r="321" spans="1:10" s="33" customFormat="1" ht="15.5" x14ac:dyDescent="0.35">
      <c r="A321" s="8" t="s">
        <v>32</v>
      </c>
      <c r="B321" s="34">
        <v>76816</v>
      </c>
      <c r="C321" s="34">
        <f t="shared" si="20"/>
        <v>76816</v>
      </c>
      <c r="D321" s="23" t="s">
        <v>235</v>
      </c>
      <c r="E321" s="7" t="s">
        <v>98</v>
      </c>
      <c r="F321" s="35" t="s">
        <v>97</v>
      </c>
      <c r="G321" s="7" t="s">
        <v>98</v>
      </c>
      <c r="H321" s="11">
        <v>265.68</v>
      </c>
      <c r="I321" s="44">
        <v>220</v>
      </c>
      <c r="J321" s="13"/>
    </row>
    <row r="322" spans="1:10" s="33" customFormat="1" ht="15.5" x14ac:dyDescent="0.35">
      <c r="A322" s="8" t="s">
        <v>32</v>
      </c>
      <c r="B322" s="34">
        <v>76817</v>
      </c>
      <c r="C322" s="34">
        <f t="shared" si="20"/>
        <v>76817</v>
      </c>
      <c r="D322" s="23" t="s">
        <v>288</v>
      </c>
      <c r="E322" s="7" t="s">
        <v>98</v>
      </c>
      <c r="F322" s="35" t="s">
        <v>97</v>
      </c>
      <c r="G322" s="7" t="s">
        <v>98</v>
      </c>
      <c r="H322" s="11">
        <v>343.44</v>
      </c>
      <c r="I322" s="44">
        <v>220</v>
      </c>
      <c r="J322" s="13"/>
    </row>
    <row r="323" spans="1:10" s="33" customFormat="1" ht="15.5" x14ac:dyDescent="0.35">
      <c r="A323" s="8" t="s">
        <v>32</v>
      </c>
      <c r="B323" s="34">
        <v>76818</v>
      </c>
      <c r="C323" s="34">
        <f t="shared" si="20"/>
        <v>76818</v>
      </c>
      <c r="D323" s="23" t="s">
        <v>318</v>
      </c>
      <c r="E323" s="7" t="s">
        <v>98</v>
      </c>
      <c r="F323" s="35" t="s">
        <v>97</v>
      </c>
      <c r="G323" s="7" t="s">
        <v>98</v>
      </c>
      <c r="H323" s="11">
        <v>389.88</v>
      </c>
      <c r="I323" s="44">
        <v>220</v>
      </c>
      <c r="J323" s="13"/>
    </row>
    <row r="324" spans="1:10" s="33" customFormat="1" ht="15.5" x14ac:dyDescent="0.35">
      <c r="A324" s="8" t="s">
        <v>32</v>
      </c>
      <c r="B324" s="34">
        <v>76856</v>
      </c>
      <c r="C324" s="34">
        <v>76856</v>
      </c>
      <c r="D324" s="23" t="s">
        <v>86</v>
      </c>
      <c r="E324" s="7" t="s">
        <v>98</v>
      </c>
      <c r="F324" s="35" t="s">
        <v>97</v>
      </c>
      <c r="G324" s="7" t="s">
        <v>98</v>
      </c>
      <c r="H324" s="11">
        <v>577.07999999999993</v>
      </c>
      <c r="I324" s="44">
        <v>220</v>
      </c>
      <c r="J324" s="13"/>
    </row>
    <row r="325" spans="1:10" s="33" customFormat="1" ht="15.5" x14ac:dyDescent="0.35">
      <c r="A325" s="8" t="s">
        <v>32</v>
      </c>
      <c r="B325" s="34">
        <v>76870</v>
      </c>
      <c r="C325" s="34">
        <f t="shared" ref="C325:C330" si="21">B325</f>
        <v>76870</v>
      </c>
      <c r="D325" s="23" t="s">
        <v>239</v>
      </c>
      <c r="E325" s="7" t="s">
        <v>98</v>
      </c>
      <c r="F325" s="35" t="s">
        <v>97</v>
      </c>
      <c r="G325" s="7" t="s">
        <v>98</v>
      </c>
      <c r="H325" s="11">
        <v>510.84</v>
      </c>
      <c r="I325" s="44">
        <v>220</v>
      </c>
      <c r="J325" s="13"/>
    </row>
    <row r="326" spans="1:10" s="33" customFormat="1" ht="15.5" x14ac:dyDescent="0.35">
      <c r="A326" s="8" t="s">
        <v>32</v>
      </c>
      <c r="B326" s="34">
        <v>76881</v>
      </c>
      <c r="C326" s="34">
        <f t="shared" si="21"/>
        <v>76881</v>
      </c>
      <c r="D326" s="23" t="s">
        <v>293</v>
      </c>
      <c r="E326" s="7" t="s">
        <v>98</v>
      </c>
      <c r="F326" s="35" t="s">
        <v>97</v>
      </c>
      <c r="G326" s="7" t="s">
        <v>98</v>
      </c>
      <c r="H326" s="11">
        <v>421.2</v>
      </c>
      <c r="I326" s="44">
        <v>220</v>
      </c>
      <c r="J326" s="13"/>
    </row>
    <row r="327" spans="1:10" s="33" customFormat="1" ht="15.5" x14ac:dyDescent="0.35">
      <c r="A327" s="8" t="s">
        <v>32</v>
      </c>
      <c r="B327" s="34">
        <v>77080</v>
      </c>
      <c r="C327" s="34">
        <f t="shared" si="21"/>
        <v>77080</v>
      </c>
      <c r="D327" s="23" t="s">
        <v>178</v>
      </c>
      <c r="E327" s="7" t="s">
        <v>98</v>
      </c>
      <c r="F327" s="35" t="s">
        <v>97</v>
      </c>
      <c r="G327" s="7" t="s">
        <v>98</v>
      </c>
      <c r="H327" s="11">
        <v>294.12</v>
      </c>
      <c r="I327" s="44">
        <v>220</v>
      </c>
      <c r="J327" s="13"/>
    </row>
    <row r="328" spans="1:10" s="33" customFormat="1" ht="15.5" x14ac:dyDescent="0.35">
      <c r="A328" s="8" t="s">
        <v>32</v>
      </c>
      <c r="B328" s="34">
        <v>78306</v>
      </c>
      <c r="C328" s="34">
        <f t="shared" si="21"/>
        <v>78306</v>
      </c>
      <c r="D328" s="23" t="s">
        <v>317</v>
      </c>
      <c r="E328" s="7" t="s">
        <v>98</v>
      </c>
      <c r="F328" s="35" t="s">
        <v>97</v>
      </c>
      <c r="G328" s="7" t="s">
        <v>98</v>
      </c>
      <c r="H328" s="11">
        <v>1152</v>
      </c>
      <c r="I328" s="44">
        <v>765</v>
      </c>
      <c r="J328" s="13"/>
    </row>
    <row r="329" spans="1:10" s="33" customFormat="1" ht="31" x14ac:dyDescent="0.35">
      <c r="A329" s="8" t="s">
        <v>32</v>
      </c>
      <c r="B329" s="34">
        <v>78452</v>
      </c>
      <c r="C329" s="34">
        <f t="shared" si="21"/>
        <v>78452</v>
      </c>
      <c r="D329" s="23" t="s">
        <v>238</v>
      </c>
      <c r="E329" s="7" t="s">
        <v>98</v>
      </c>
      <c r="F329" s="35" t="s">
        <v>97</v>
      </c>
      <c r="G329" s="7" t="s">
        <v>98</v>
      </c>
      <c r="H329" s="11">
        <v>2108.88</v>
      </c>
      <c r="I329" s="44">
        <v>2660</v>
      </c>
      <c r="J329" s="13"/>
    </row>
    <row r="330" spans="1:10" s="33" customFormat="1" ht="15.5" x14ac:dyDescent="0.35">
      <c r="A330" s="8" t="s">
        <v>32</v>
      </c>
      <c r="B330" s="34">
        <v>78815</v>
      </c>
      <c r="C330" s="34">
        <f t="shared" si="21"/>
        <v>78815</v>
      </c>
      <c r="D330" s="23" t="s">
        <v>246</v>
      </c>
      <c r="E330" s="7" t="s">
        <v>98</v>
      </c>
      <c r="F330" s="35" t="s">
        <v>97</v>
      </c>
      <c r="G330" s="7" t="s">
        <v>98</v>
      </c>
      <c r="H330" s="11">
        <v>2643.12</v>
      </c>
      <c r="I330" s="44">
        <v>3110</v>
      </c>
      <c r="J330" s="13"/>
    </row>
  </sheetData>
  <sortState xmlns:xlrd2="http://schemas.microsoft.com/office/spreadsheetml/2017/richdata2" ref="A5:J330">
    <sortCondition ref="A5:A330"/>
    <sortCondition ref="J5:J330"/>
    <sortCondition ref="B5:B3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SCAL Shoppable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Dorothy Tuszynski</dc:creator>
  <cp:lastModifiedBy>KEDDI X. LEBLANC</cp:lastModifiedBy>
  <dcterms:created xsi:type="dcterms:W3CDTF">2020-10-15T18:50:49Z</dcterms:created>
  <dcterms:modified xsi:type="dcterms:W3CDTF">2022-01-25T16:35:10Z</dcterms:modified>
</cp:coreProperties>
</file>