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재형이\금융공학 레시피 실습\"/>
    </mc:Choice>
  </mc:AlternateContent>
  <xr:revisionPtr revIDLastSave="0" documentId="13_ncr:1_{7FF49BC4-1F11-42FA-84D4-FD9FDFFD7EBB}" xr6:coauthVersionLast="47" xr6:coauthVersionMax="47" xr10:uidLastSave="{00000000-0000-0000-0000-000000000000}"/>
  <bookViews>
    <workbookView xWindow="-120" yWindow="-120" windowWidth="29040" windowHeight="15840" activeTab="2" xr2:uid="{B2124A9E-D2D7-417E-A100-69BE96913544}"/>
  </bookViews>
  <sheets>
    <sheet name="종목 기본정보" sheetId="1" r:id="rId1"/>
    <sheet name="일자별 주가" sheetId="2" r:id="rId2"/>
    <sheet name="일자별 시가총액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C2" i="3"/>
  <c r="D2" i="3"/>
  <c r="E2" i="3"/>
  <c r="F2" i="3"/>
  <c r="B2" i="3"/>
  <c r="C3" i="2"/>
  <c r="D3" i="2"/>
  <c r="E3" i="2"/>
  <c r="F3" i="2"/>
  <c r="B3" i="2"/>
  <c r="B4" i="2" l="1"/>
  <c r="B3" i="3"/>
  <c r="F4" i="2"/>
  <c r="F3" i="3"/>
  <c r="E4" i="2"/>
  <c r="E3" i="3"/>
  <c r="D4" i="2"/>
  <c r="D3" i="3"/>
  <c r="C4" i="2"/>
  <c r="C3" i="3"/>
  <c r="E5" i="2" l="1"/>
  <c r="E4" i="3"/>
  <c r="C5" i="2"/>
  <c r="C4" i="3"/>
  <c r="F5" i="2"/>
  <c r="F4" i="3"/>
  <c r="D5" i="2"/>
  <c r="D4" i="3"/>
  <c r="G3" i="3"/>
  <c r="H3" i="3" s="1"/>
  <c r="B5" i="2"/>
  <c r="B4" i="3"/>
  <c r="G4" i="3" s="1"/>
  <c r="H4" i="3" s="1"/>
  <c r="C6" i="2" l="1"/>
  <c r="C5" i="3"/>
  <c r="B6" i="2"/>
  <c r="B5" i="3"/>
  <c r="D6" i="2"/>
  <c r="D5" i="3"/>
  <c r="F6" i="2"/>
  <c r="F5" i="3"/>
  <c r="E6" i="2"/>
  <c r="E5" i="3"/>
  <c r="F7" i="2" l="1"/>
  <c r="F6" i="3"/>
  <c r="E7" i="2"/>
  <c r="E6" i="3"/>
  <c r="D7" i="2"/>
  <c r="D6" i="3"/>
  <c r="G5" i="3"/>
  <c r="H5" i="3" s="1"/>
  <c r="B7" i="2"/>
  <c r="B6" i="3"/>
  <c r="C7" i="2"/>
  <c r="C6" i="3"/>
  <c r="G6" i="3" l="1"/>
  <c r="H6" i="3" s="1"/>
  <c r="C8" i="2"/>
  <c r="C7" i="3"/>
  <c r="B8" i="2"/>
  <c r="B7" i="3"/>
  <c r="D8" i="2"/>
  <c r="D7" i="3"/>
  <c r="E8" i="2"/>
  <c r="E7" i="3"/>
  <c r="F8" i="2"/>
  <c r="F7" i="3"/>
  <c r="E9" i="2" l="1"/>
  <c r="E8" i="3"/>
  <c r="D9" i="2"/>
  <c r="D8" i="3"/>
  <c r="F9" i="2"/>
  <c r="F8" i="3"/>
  <c r="B9" i="2"/>
  <c r="B8" i="3"/>
  <c r="G7" i="3"/>
  <c r="H7" i="3" s="1"/>
  <c r="C9" i="2"/>
  <c r="C8" i="3"/>
  <c r="G8" i="3" l="1"/>
  <c r="H8" i="3" s="1"/>
  <c r="F10" i="2"/>
  <c r="F9" i="3"/>
  <c r="C10" i="2"/>
  <c r="C9" i="3"/>
  <c r="D10" i="2"/>
  <c r="D9" i="3"/>
  <c r="B10" i="2"/>
  <c r="B9" i="3"/>
  <c r="E10" i="2"/>
  <c r="E9" i="3"/>
  <c r="D11" i="2" l="1"/>
  <c r="D10" i="3"/>
  <c r="B11" i="2"/>
  <c r="B10" i="3"/>
  <c r="C11" i="2"/>
  <c r="C10" i="3"/>
  <c r="E11" i="2"/>
  <c r="E10" i="3"/>
  <c r="G9" i="3"/>
  <c r="H9" i="3" s="1"/>
  <c r="F11" i="2"/>
  <c r="F10" i="3"/>
  <c r="F12" i="2" l="1"/>
  <c r="F11" i="3"/>
  <c r="E12" i="2"/>
  <c r="E11" i="3"/>
  <c r="G10" i="3"/>
  <c r="H10" i="3" s="1"/>
  <c r="C12" i="2"/>
  <c r="C11" i="3"/>
  <c r="B12" i="2"/>
  <c r="B11" i="3"/>
  <c r="D12" i="2"/>
  <c r="D11" i="3"/>
  <c r="B13" i="2" l="1"/>
  <c r="B12" i="3"/>
  <c r="G11" i="3"/>
  <c r="H11" i="3" s="1"/>
  <c r="E13" i="2"/>
  <c r="E12" i="3"/>
  <c r="C13" i="2"/>
  <c r="C12" i="3"/>
  <c r="D13" i="2"/>
  <c r="D12" i="3"/>
  <c r="F13" i="2"/>
  <c r="F12" i="3"/>
  <c r="D14" i="2" l="1"/>
  <c r="D13" i="3"/>
  <c r="F14" i="2"/>
  <c r="F13" i="3"/>
  <c r="C14" i="2"/>
  <c r="C13" i="3"/>
  <c r="G12" i="3"/>
  <c r="H12" i="3" s="1"/>
  <c r="E14" i="2"/>
  <c r="E13" i="3"/>
  <c r="B14" i="2"/>
  <c r="B13" i="3"/>
  <c r="E15" i="2" l="1"/>
  <c r="E14" i="3"/>
  <c r="F15" i="2"/>
  <c r="F14" i="3"/>
  <c r="G13" i="3"/>
  <c r="H13" i="3" s="1"/>
  <c r="C15" i="2"/>
  <c r="C14" i="3"/>
  <c r="B15" i="2"/>
  <c r="B14" i="3"/>
  <c r="D15" i="2"/>
  <c r="D14" i="3"/>
  <c r="D16" i="2" l="1"/>
  <c r="D15" i="3"/>
  <c r="C16" i="2"/>
  <c r="C15" i="3"/>
  <c r="B16" i="2"/>
  <c r="B15" i="3"/>
  <c r="G14" i="3"/>
  <c r="H14" i="3" s="1"/>
  <c r="F16" i="2"/>
  <c r="F15" i="3"/>
  <c r="E16" i="2"/>
  <c r="E15" i="3"/>
  <c r="E17" i="2" l="1"/>
  <c r="E16" i="3"/>
  <c r="G15" i="3"/>
  <c r="H15" i="3" s="1"/>
  <c r="F17" i="2"/>
  <c r="F16" i="3"/>
  <c r="B17" i="2"/>
  <c r="B16" i="3"/>
  <c r="C17" i="2"/>
  <c r="C16" i="3"/>
  <c r="D17" i="2"/>
  <c r="D16" i="3"/>
  <c r="B18" i="2" l="1"/>
  <c r="B17" i="3"/>
  <c r="D18" i="2"/>
  <c r="D17" i="3"/>
  <c r="C18" i="2"/>
  <c r="C17" i="3"/>
  <c r="F18" i="2"/>
  <c r="F17" i="3"/>
  <c r="G16" i="3"/>
  <c r="H16" i="3" s="1"/>
  <c r="E18" i="2"/>
  <c r="E17" i="3"/>
  <c r="F19" i="2" l="1"/>
  <c r="F18" i="3"/>
  <c r="D19" i="2"/>
  <c r="D18" i="3"/>
  <c r="C19" i="2"/>
  <c r="C18" i="3"/>
  <c r="G17" i="3"/>
  <c r="H17" i="3" s="1"/>
  <c r="E19" i="2"/>
  <c r="E18" i="3"/>
  <c r="B19" i="2"/>
  <c r="B18" i="3"/>
  <c r="G18" i="3" s="1"/>
  <c r="H18" i="3" s="1"/>
  <c r="C20" i="2" l="1"/>
  <c r="C19" i="3"/>
  <c r="E20" i="2"/>
  <c r="E19" i="3"/>
  <c r="B20" i="2"/>
  <c r="B19" i="3"/>
  <c r="D20" i="2"/>
  <c r="D19" i="3"/>
  <c r="F20" i="2"/>
  <c r="F19" i="3"/>
  <c r="F21" i="2" l="1"/>
  <c r="F20" i="3"/>
  <c r="D21" i="2"/>
  <c r="D20" i="3"/>
  <c r="B21" i="2"/>
  <c r="B20" i="3"/>
  <c r="G19" i="3"/>
  <c r="H19" i="3" s="1"/>
  <c r="E21" i="2"/>
  <c r="E20" i="3"/>
  <c r="C21" i="2"/>
  <c r="C20" i="3"/>
  <c r="G20" i="3" l="1"/>
  <c r="H20" i="3" s="1"/>
  <c r="C22" i="2"/>
  <c r="C21" i="3"/>
  <c r="E22" i="2"/>
  <c r="E21" i="3"/>
  <c r="B22" i="2"/>
  <c r="B21" i="3"/>
  <c r="D22" i="2"/>
  <c r="D21" i="3"/>
  <c r="F22" i="2"/>
  <c r="F21" i="3"/>
  <c r="F23" i="2" l="1"/>
  <c r="F22" i="3"/>
  <c r="G21" i="3"/>
  <c r="H21" i="3" s="1"/>
  <c r="D23" i="2"/>
  <c r="D22" i="3"/>
  <c r="B23" i="2"/>
  <c r="B22" i="3"/>
  <c r="C23" i="2"/>
  <c r="C22" i="3"/>
  <c r="E23" i="2"/>
  <c r="E22" i="3"/>
  <c r="G22" i="3" l="1"/>
  <c r="H22" i="3" s="1"/>
  <c r="E24" i="2"/>
  <c r="E23" i="3"/>
  <c r="C24" i="2"/>
  <c r="C23" i="3"/>
  <c r="D24" i="2"/>
  <c r="D23" i="3"/>
  <c r="B24" i="2"/>
  <c r="B23" i="3"/>
  <c r="F24" i="2"/>
  <c r="F23" i="3"/>
  <c r="F25" i="2" l="1"/>
  <c r="F24" i="3"/>
  <c r="B25" i="2"/>
  <c r="B24" i="3"/>
  <c r="D25" i="2"/>
  <c r="D24" i="3"/>
  <c r="G23" i="3"/>
  <c r="H23" i="3" s="1"/>
  <c r="E25" i="2"/>
  <c r="E24" i="3"/>
  <c r="C25" i="2"/>
  <c r="C24" i="3"/>
  <c r="E26" i="2" l="1"/>
  <c r="E25" i="3"/>
  <c r="D26" i="2"/>
  <c r="D25" i="3"/>
  <c r="B26" i="2"/>
  <c r="B25" i="3"/>
  <c r="C26" i="2"/>
  <c r="C25" i="3"/>
  <c r="G24" i="3"/>
  <c r="H24" i="3" s="1"/>
  <c r="F26" i="2"/>
  <c r="F25" i="3"/>
  <c r="G25" i="3" l="1"/>
  <c r="H25" i="3" s="1"/>
  <c r="C27" i="2"/>
  <c r="C26" i="3"/>
  <c r="B27" i="2"/>
  <c r="B26" i="3"/>
  <c r="F27" i="2"/>
  <c r="F26" i="3"/>
  <c r="D27" i="2"/>
  <c r="D26" i="3"/>
  <c r="E27" i="2"/>
  <c r="E26" i="3"/>
  <c r="D28" i="2" l="1"/>
  <c r="D27" i="3"/>
  <c r="F28" i="2"/>
  <c r="F27" i="3"/>
  <c r="E28" i="2"/>
  <c r="E27" i="3"/>
  <c r="G26" i="3"/>
  <c r="H26" i="3" s="1"/>
  <c r="B28" i="2"/>
  <c r="B27" i="3"/>
  <c r="C28" i="2"/>
  <c r="C27" i="3"/>
  <c r="G27" i="3" l="1"/>
  <c r="H27" i="3" s="1"/>
  <c r="C29" i="2"/>
  <c r="C28" i="3"/>
  <c r="B29" i="2"/>
  <c r="B28" i="3"/>
  <c r="E29" i="2"/>
  <c r="E28" i="3"/>
  <c r="F29" i="2"/>
  <c r="F28" i="3"/>
  <c r="D29" i="2"/>
  <c r="D28" i="3"/>
  <c r="D30" i="2" l="1"/>
  <c r="D29" i="3"/>
  <c r="B30" i="2"/>
  <c r="B29" i="3"/>
  <c r="F30" i="2"/>
  <c r="F29" i="3"/>
  <c r="G28" i="3"/>
  <c r="H28" i="3" s="1"/>
  <c r="E30" i="2"/>
  <c r="E29" i="3"/>
  <c r="C30" i="2"/>
  <c r="C29" i="3"/>
  <c r="C31" i="2" l="1"/>
  <c r="C30" i="3"/>
  <c r="B31" i="2"/>
  <c r="B30" i="3"/>
  <c r="F31" i="2"/>
  <c r="F30" i="3"/>
  <c r="E31" i="2"/>
  <c r="E30" i="3"/>
  <c r="G29" i="3"/>
  <c r="H29" i="3" s="1"/>
  <c r="D31" i="2"/>
  <c r="D30" i="3"/>
  <c r="E32" i="2" l="1"/>
  <c r="E31" i="3"/>
  <c r="F32" i="2"/>
  <c r="F31" i="3"/>
  <c r="D32" i="2"/>
  <c r="D31" i="3"/>
  <c r="G30" i="3"/>
  <c r="H30" i="3" s="1"/>
  <c r="B32" i="2"/>
  <c r="B31" i="3"/>
  <c r="C32" i="2"/>
  <c r="C31" i="3"/>
  <c r="G31" i="3" l="1"/>
  <c r="H31" i="3" s="1"/>
  <c r="C33" i="2"/>
  <c r="C32" i="3"/>
  <c r="B33" i="2"/>
  <c r="B32" i="3"/>
  <c r="D33" i="2"/>
  <c r="D32" i="3"/>
  <c r="F33" i="2"/>
  <c r="F32" i="3"/>
  <c r="E33" i="2"/>
  <c r="E32" i="3"/>
  <c r="E34" i="2" l="1"/>
  <c r="E33" i="3"/>
  <c r="F34" i="2"/>
  <c r="F33" i="3"/>
  <c r="G32" i="3"/>
  <c r="H32" i="3" s="1"/>
  <c r="B34" i="2"/>
  <c r="B33" i="3"/>
  <c r="D34" i="2"/>
  <c r="D33" i="3"/>
  <c r="C34" i="2"/>
  <c r="C33" i="3"/>
  <c r="C35" i="2" l="1"/>
  <c r="C34" i="3"/>
  <c r="G33" i="3"/>
  <c r="H33" i="3" s="1"/>
  <c r="F35" i="2"/>
  <c r="F34" i="3"/>
  <c r="D35" i="2"/>
  <c r="D34" i="3"/>
  <c r="B35" i="2"/>
  <c r="B34" i="3"/>
  <c r="E35" i="2"/>
  <c r="E34" i="3"/>
  <c r="E36" i="2" l="1"/>
  <c r="E35" i="3"/>
  <c r="B36" i="2"/>
  <c r="B35" i="3"/>
  <c r="F36" i="2"/>
  <c r="F35" i="3"/>
  <c r="G34" i="3"/>
  <c r="H34" i="3" s="1"/>
  <c r="D36" i="2"/>
  <c r="D35" i="3"/>
  <c r="C36" i="2"/>
  <c r="C35" i="3"/>
  <c r="C37" i="2" l="1"/>
  <c r="C36" i="3"/>
  <c r="B37" i="2"/>
  <c r="B36" i="3"/>
  <c r="D37" i="2"/>
  <c r="D36" i="3"/>
  <c r="F37" i="2"/>
  <c r="F36" i="3"/>
  <c r="G35" i="3"/>
  <c r="H35" i="3" s="1"/>
  <c r="E37" i="2"/>
  <c r="E36" i="3"/>
  <c r="E38" i="2" l="1"/>
  <c r="E37" i="3"/>
  <c r="F38" i="2"/>
  <c r="F37" i="3"/>
  <c r="B38" i="2"/>
  <c r="B37" i="3"/>
  <c r="G36" i="3"/>
  <c r="H36" i="3" s="1"/>
  <c r="D38" i="2"/>
  <c r="D37" i="3"/>
  <c r="C38" i="2"/>
  <c r="C37" i="3"/>
  <c r="C39" i="2" l="1"/>
  <c r="C38" i="3"/>
  <c r="D39" i="2"/>
  <c r="D38" i="3"/>
  <c r="G37" i="3"/>
  <c r="H37" i="3" s="1"/>
  <c r="B39" i="2"/>
  <c r="B38" i="3"/>
  <c r="F39" i="2"/>
  <c r="F38" i="3"/>
  <c r="E39" i="2"/>
  <c r="E38" i="3"/>
  <c r="F40" i="2" l="1"/>
  <c r="F39" i="3"/>
  <c r="E40" i="2"/>
  <c r="E39" i="3"/>
  <c r="D40" i="2"/>
  <c r="D39" i="3"/>
  <c r="B40" i="2"/>
  <c r="B39" i="3"/>
  <c r="G38" i="3"/>
  <c r="H38" i="3" s="1"/>
  <c r="C40" i="2"/>
  <c r="C39" i="3"/>
  <c r="B41" i="2" l="1"/>
  <c r="B40" i="3"/>
  <c r="E41" i="2"/>
  <c r="E40" i="3"/>
  <c r="C41" i="2"/>
  <c r="C40" i="3"/>
  <c r="D41" i="2"/>
  <c r="D40" i="3"/>
  <c r="G39" i="3"/>
  <c r="H39" i="3" s="1"/>
  <c r="F41" i="2"/>
  <c r="F40" i="3"/>
  <c r="F42" i="2" l="1"/>
  <c r="F41" i="3"/>
  <c r="E42" i="2"/>
  <c r="E41" i="3"/>
  <c r="C42" i="2"/>
  <c r="C41" i="3"/>
  <c r="G40" i="3"/>
  <c r="H40" i="3" s="1"/>
  <c r="D42" i="2"/>
  <c r="D41" i="3"/>
  <c r="B42" i="2"/>
  <c r="B41" i="3"/>
  <c r="D43" i="2" l="1"/>
  <c r="D42" i="3"/>
  <c r="B43" i="2"/>
  <c r="B42" i="3"/>
  <c r="C43" i="2"/>
  <c r="C42" i="3"/>
  <c r="G41" i="3"/>
  <c r="H41" i="3" s="1"/>
  <c r="E43" i="2"/>
  <c r="E42" i="3"/>
  <c r="F43" i="2"/>
  <c r="F42" i="3"/>
  <c r="E44" i="2" l="1"/>
  <c r="E43" i="3"/>
  <c r="B44" i="2"/>
  <c r="B43" i="3"/>
  <c r="F44" i="2"/>
  <c r="F43" i="3"/>
  <c r="G42" i="3"/>
  <c r="H42" i="3" s="1"/>
  <c r="C44" i="2"/>
  <c r="C43" i="3"/>
  <c r="D44" i="2"/>
  <c r="D43" i="3"/>
  <c r="B45" i="2" l="1"/>
  <c r="B44" i="3"/>
  <c r="D45" i="2"/>
  <c r="D44" i="3"/>
  <c r="C45" i="2"/>
  <c r="C44" i="3"/>
  <c r="F45" i="2"/>
  <c r="F44" i="3"/>
  <c r="G43" i="3"/>
  <c r="H43" i="3" s="1"/>
  <c r="E45" i="2"/>
  <c r="E44" i="3"/>
  <c r="F46" i="2" l="1"/>
  <c r="F45" i="3"/>
  <c r="D46" i="2"/>
  <c r="D45" i="3"/>
  <c r="E46" i="2"/>
  <c r="E45" i="3"/>
  <c r="G44" i="3"/>
  <c r="H44" i="3" s="1"/>
  <c r="C46" i="2"/>
  <c r="C45" i="3"/>
  <c r="B46" i="2"/>
  <c r="B45" i="3"/>
  <c r="G45" i="3" s="1"/>
  <c r="H45" i="3" s="1"/>
  <c r="B47" i="2" l="1"/>
  <c r="B46" i="3"/>
  <c r="D47" i="2"/>
  <c r="D46" i="3"/>
  <c r="C47" i="2"/>
  <c r="C46" i="3"/>
  <c r="E47" i="2"/>
  <c r="E46" i="3"/>
  <c r="F47" i="2"/>
  <c r="F46" i="3"/>
  <c r="C48" i="2" l="1"/>
  <c r="C47" i="3"/>
  <c r="D48" i="2"/>
  <c r="D47" i="3"/>
  <c r="G46" i="3"/>
  <c r="H46" i="3" s="1"/>
  <c r="F48" i="2"/>
  <c r="F47" i="3"/>
  <c r="E48" i="2"/>
  <c r="E47" i="3"/>
  <c r="B48" i="2"/>
  <c r="B47" i="3"/>
  <c r="B49" i="2" l="1"/>
  <c r="B48" i="3"/>
  <c r="F49" i="2"/>
  <c r="F48" i="3"/>
  <c r="E49" i="2"/>
  <c r="E48" i="3"/>
  <c r="G47" i="3"/>
  <c r="H47" i="3" s="1"/>
  <c r="D49" i="2"/>
  <c r="D48" i="3"/>
  <c r="C49" i="2"/>
  <c r="C48" i="3"/>
  <c r="E50" i="2" l="1"/>
  <c r="E49" i="3"/>
  <c r="F50" i="2"/>
  <c r="F49" i="3"/>
  <c r="D50" i="2"/>
  <c r="D49" i="3"/>
  <c r="G48" i="3"/>
  <c r="H48" i="3" s="1"/>
  <c r="C50" i="2"/>
  <c r="C49" i="3"/>
  <c r="B50" i="2"/>
  <c r="B49" i="3"/>
  <c r="G49" i="3" l="1"/>
  <c r="H49" i="3" s="1"/>
  <c r="C51" i="2"/>
  <c r="C50" i="3"/>
  <c r="D51" i="2"/>
  <c r="D50" i="3"/>
  <c r="B51" i="2"/>
  <c r="B50" i="3"/>
  <c r="F51" i="2"/>
  <c r="F50" i="3"/>
  <c r="E51" i="2"/>
  <c r="E50" i="3"/>
  <c r="E52" i="2" l="1"/>
  <c r="E51" i="3"/>
  <c r="B52" i="2"/>
  <c r="B51" i="3"/>
  <c r="D52" i="2"/>
  <c r="D51" i="3"/>
  <c r="G50" i="3"/>
  <c r="H50" i="3" s="1"/>
  <c r="F52" i="2"/>
  <c r="F51" i="3"/>
  <c r="C52" i="2"/>
  <c r="C51" i="3"/>
  <c r="F53" i="2" l="1"/>
  <c r="F52" i="3"/>
  <c r="C53" i="2"/>
  <c r="C52" i="3"/>
  <c r="B53" i="2"/>
  <c r="B52" i="3"/>
  <c r="D53" i="2"/>
  <c r="D52" i="3"/>
  <c r="G51" i="3"/>
  <c r="H51" i="3" s="1"/>
  <c r="E53" i="2"/>
  <c r="E52" i="3"/>
  <c r="E54" i="2" l="1"/>
  <c r="E53" i="3"/>
  <c r="G52" i="3"/>
  <c r="H52" i="3" s="1"/>
  <c r="B54" i="2"/>
  <c r="B53" i="3"/>
  <c r="D54" i="2"/>
  <c r="D53" i="3"/>
  <c r="C54" i="2"/>
  <c r="C53" i="3"/>
  <c r="F54" i="2"/>
  <c r="F53" i="3"/>
  <c r="C55" i="2" l="1"/>
  <c r="C54" i="3"/>
  <c r="G53" i="3"/>
  <c r="H53" i="3" s="1"/>
  <c r="B55" i="2"/>
  <c r="B54" i="3"/>
  <c r="F55" i="2"/>
  <c r="F54" i="3"/>
  <c r="D55" i="2"/>
  <c r="D54" i="3"/>
  <c r="E55" i="2"/>
  <c r="E54" i="3"/>
  <c r="E56" i="2" l="1"/>
  <c r="E55" i="3"/>
  <c r="F56" i="2"/>
  <c r="F55" i="3"/>
  <c r="G54" i="3"/>
  <c r="H54" i="3" s="1"/>
  <c r="B56" i="2"/>
  <c r="B55" i="3"/>
  <c r="D56" i="2"/>
  <c r="D55" i="3"/>
  <c r="C56" i="2"/>
  <c r="C55" i="3"/>
  <c r="G55" i="3" l="1"/>
  <c r="H55" i="3" s="1"/>
  <c r="C57" i="2"/>
  <c r="C56" i="3"/>
  <c r="B57" i="2"/>
  <c r="B56" i="3"/>
  <c r="D57" i="2"/>
  <c r="D56" i="3"/>
  <c r="F57" i="2"/>
  <c r="F56" i="3"/>
  <c r="E57" i="2"/>
  <c r="E56" i="3"/>
  <c r="F58" i="2" l="1"/>
  <c r="F57" i="3"/>
  <c r="E58" i="2"/>
  <c r="E57" i="3"/>
  <c r="D58" i="2"/>
  <c r="D57" i="3"/>
  <c r="G56" i="3"/>
  <c r="H56" i="3" s="1"/>
  <c r="B58" i="2"/>
  <c r="B57" i="3"/>
  <c r="C58" i="2"/>
  <c r="C57" i="3"/>
  <c r="G57" i="3" l="1"/>
  <c r="H57" i="3" s="1"/>
  <c r="D59" i="2"/>
  <c r="D58" i="3"/>
  <c r="C59" i="2"/>
  <c r="C58" i="3"/>
  <c r="B59" i="2"/>
  <c r="B58" i="3"/>
  <c r="E59" i="2"/>
  <c r="E58" i="3"/>
  <c r="F59" i="2"/>
  <c r="F58" i="3"/>
  <c r="F60" i="2" l="1"/>
  <c r="F59" i="3"/>
  <c r="G58" i="3"/>
  <c r="H58" i="3" s="1"/>
  <c r="E60" i="2"/>
  <c r="E59" i="3"/>
  <c r="B60" i="2"/>
  <c r="B59" i="3"/>
  <c r="D60" i="2"/>
  <c r="D59" i="3"/>
  <c r="C60" i="2"/>
  <c r="C59" i="3"/>
  <c r="G59" i="3" l="1"/>
  <c r="H59" i="3" s="1"/>
  <c r="D61" i="2"/>
  <c r="D60" i="3"/>
  <c r="E61" i="2"/>
  <c r="E60" i="3"/>
  <c r="C61" i="2"/>
  <c r="C60" i="3"/>
  <c r="B61" i="2"/>
  <c r="B60" i="3"/>
  <c r="F61" i="2"/>
  <c r="F60" i="3"/>
  <c r="F62" i="2" l="1"/>
  <c r="F61" i="3"/>
  <c r="B62" i="2"/>
  <c r="B61" i="3"/>
  <c r="C62" i="2"/>
  <c r="C61" i="3"/>
  <c r="G60" i="3"/>
  <c r="H60" i="3" s="1"/>
  <c r="D62" i="2"/>
  <c r="D61" i="3"/>
  <c r="E62" i="2"/>
  <c r="E61" i="3"/>
  <c r="D63" i="2" l="1"/>
  <c r="D62" i="3"/>
  <c r="C63" i="2"/>
  <c r="C62" i="3"/>
  <c r="E63" i="2"/>
  <c r="E62" i="3"/>
  <c r="B63" i="2"/>
  <c r="B62" i="3"/>
  <c r="G61" i="3"/>
  <c r="H61" i="3" s="1"/>
  <c r="F63" i="2"/>
  <c r="F62" i="3"/>
  <c r="G62" i="3" l="1"/>
  <c r="H62" i="3" s="1"/>
  <c r="E64" i="2"/>
  <c r="E63" i="3"/>
  <c r="C64" i="2"/>
  <c r="C63" i="3"/>
  <c r="F64" i="2"/>
  <c r="F63" i="3"/>
  <c r="B64" i="2"/>
  <c r="B63" i="3"/>
  <c r="D64" i="2"/>
  <c r="D63" i="3"/>
  <c r="G63" i="3" l="1"/>
  <c r="H63" i="3" s="1"/>
  <c r="D65" i="2"/>
  <c r="D64" i="3"/>
  <c r="B65" i="2"/>
  <c r="B64" i="3"/>
  <c r="F65" i="2"/>
  <c r="F64" i="3"/>
  <c r="C65" i="2"/>
  <c r="C64" i="3"/>
  <c r="E65" i="2"/>
  <c r="E64" i="3"/>
  <c r="E66" i="2" l="1"/>
  <c r="E65" i="3"/>
  <c r="C66" i="2"/>
  <c r="C65" i="3"/>
  <c r="F66" i="2"/>
  <c r="F65" i="3"/>
  <c r="G64" i="3"/>
  <c r="H64" i="3" s="1"/>
  <c r="D66" i="2"/>
  <c r="D65" i="3"/>
  <c r="B66" i="2"/>
  <c r="B65" i="3"/>
  <c r="G65" i="3" l="1"/>
  <c r="H65" i="3" s="1"/>
  <c r="D67" i="2"/>
  <c r="D66" i="3"/>
  <c r="F67" i="2"/>
  <c r="F66" i="3"/>
  <c r="B67" i="2"/>
  <c r="B66" i="3"/>
  <c r="C67" i="2"/>
  <c r="C66" i="3"/>
  <c r="E67" i="2"/>
  <c r="E66" i="3"/>
  <c r="C68" i="2" l="1"/>
  <c r="C67" i="3"/>
  <c r="E68" i="2"/>
  <c r="E67" i="3"/>
  <c r="G66" i="3"/>
  <c r="H66" i="3" s="1"/>
  <c r="B68" i="2"/>
  <c r="B67" i="3"/>
  <c r="F68" i="2"/>
  <c r="F67" i="3"/>
  <c r="D68" i="2"/>
  <c r="D67" i="3"/>
  <c r="F69" i="2" l="1"/>
  <c r="F68" i="3"/>
  <c r="E69" i="2"/>
  <c r="E68" i="3"/>
  <c r="B69" i="2"/>
  <c r="B68" i="3"/>
  <c r="D69" i="2"/>
  <c r="D68" i="3"/>
  <c r="G67" i="3"/>
  <c r="H67" i="3" s="1"/>
  <c r="C69" i="2"/>
  <c r="C68" i="3"/>
  <c r="G68" i="3" l="1"/>
  <c r="H68" i="3" s="1"/>
  <c r="D70" i="2"/>
  <c r="D69" i="3"/>
  <c r="E70" i="2"/>
  <c r="E69" i="3"/>
  <c r="C70" i="2"/>
  <c r="C69" i="3"/>
  <c r="B70" i="2"/>
  <c r="B69" i="3"/>
  <c r="F70" i="2"/>
  <c r="F69" i="3"/>
  <c r="C71" i="2" l="1"/>
  <c r="C70" i="3"/>
  <c r="G69" i="3"/>
  <c r="H69" i="3" s="1"/>
  <c r="F71" i="2"/>
  <c r="F70" i="3"/>
  <c r="B71" i="2"/>
  <c r="B70" i="3"/>
  <c r="D71" i="2"/>
  <c r="D70" i="3"/>
  <c r="E71" i="2"/>
  <c r="E70" i="3"/>
  <c r="G70" i="3" l="1"/>
  <c r="H70" i="3" s="1"/>
  <c r="E72" i="2"/>
  <c r="E71" i="3"/>
  <c r="F72" i="2"/>
  <c r="F71" i="3"/>
  <c r="D72" i="2"/>
  <c r="D71" i="3"/>
  <c r="B72" i="2"/>
  <c r="B71" i="3"/>
  <c r="C72" i="2"/>
  <c r="C71" i="3"/>
  <c r="G71" i="3" l="1"/>
  <c r="H71" i="3" s="1"/>
  <c r="C73" i="2"/>
  <c r="C72" i="3"/>
  <c r="B73" i="2"/>
  <c r="B72" i="3"/>
  <c r="D73" i="2"/>
  <c r="D72" i="3"/>
  <c r="F73" i="2"/>
  <c r="F72" i="3"/>
  <c r="E73" i="2"/>
  <c r="E72" i="3"/>
  <c r="E74" i="2" l="1"/>
  <c r="E73" i="3"/>
  <c r="D74" i="2"/>
  <c r="D73" i="3"/>
  <c r="G72" i="3"/>
  <c r="H72" i="3" s="1"/>
  <c r="B74" i="2"/>
  <c r="B73" i="3"/>
  <c r="F74" i="2"/>
  <c r="F73" i="3"/>
  <c r="C74" i="2"/>
  <c r="C73" i="3"/>
  <c r="C75" i="2" l="1"/>
  <c r="C74" i="3"/>
  <c r="F75" i="2"/>
  <c r="F74" i="3"/>
  <c r="B75" i="2"/>
  <c r="B74" i="3"/>
  <c r="G73" i="3"/>
  <c r="H73" i="3" s="1"/>
  <c r="D75" i="2"/>
  <c r="D74" i="3"/>
  <c r="E75" i="2"/>
  <c r="E74" i="3"/>
  <c r="E76" i="2" l="1"/>
  <c r="E75" i="3"/>
  <c r="B76" i="2"/>
  <c r="B75" i="3"/>
  <c r="G74" i="3"/>
  <c r="H74" i="3" s="1"/>
  <c r="F76" i="2"/>
  <c r="F75" i="3"/>
  <c r="D76" i="2"/>
  <c r="D75" i="3"/>
  <c r="C76" i="2"/>
  <c r="C75" i="3"/>
  <c r="C77" i="2" l="1"/>
  <c r="C76" i="3"/>
  <c r="D77" i="2"/>
  <c r="D76" i="3"/>
  <c r="F77" i="2"/>
  <c r="F76" i="3"/>
  <c r="G75" i="3"/>
  <c r="H75" i="3" s="1"/>
  <c r="B77" i="2"/>
  <c r="B76" i="3"/>
  <c r="E77" i="2"/>
  <c r="E76" i="3"/>
  <c r="E78" i="2" l="1"/>
  <c r="E77" i="3"/>
  <c r="B78" i="2"/>
  <c r="B77" i="3"/>
  <c r="D78" i="2"/>
  <c r="D77" i="3"/>
  <c r="G76" i="3"/>
  <c r="H76" i="3" s="1"/>
  <c r="F78" i="2"/>
  <c r="F77" i="3"/>
  <c r="C78" i="2"/>
  <c r="C77" i="3"/>
  <c r="F79" i="2" l="1"/>
  <c r="F78" i="3"/>
  <c r="B79" i="2"/>
  <c r="B78" i="3"/>
  <c r="C79" i="2"/>
  <c r="C78" i="3"/>
  <c r="G77" i="3"/>
  <c r="H77" i="3" s="1"/>
  <c r="D79" i="2"/>
  <c r="D78" i="3"/>
  <c r="E79" i="2"/>
  <c r="E78" i="3"/>
  <c r="D80" i="2" l="1"/>
  <c r="D79" i="3"/>
  <c r="G78" i="3"/>
  <c r="H78" i="3" s="1"/>
  <c r="E80" i="2"/>
  <c r="E79" i="3"/>
  <c r="C80" i="2"/>
  <c r="C79" i="3"/>
  <c r="B80" i="2"/>
  <c r="B79" i="3"/>
  <c r="F80" i="2"/>
  <c r="F79" i="3"/>
  <c r="G79" i="3" l="1"/>
  <c r="H79" i="3" s="1"/>
  <c r="C81" i="2"/>
  <c r="C80" i="3"/>
  <c r="B81" i="2"/>
  <c r="B80" i="3"/>
  <c r="E81" i="2"/>
  <c r="E80" i="3"/>
  <c r="F81" i="2"/>
  <c r="F80" i="3"/>
  <c r="D81" i="2"/>
  <c r="D80" i="3"/>
  <c r="E82" i="2" l="1"/>
  <c r="E81" i="3"/>
  <c r="F82" i="2"/>
  <c r="F81" i="3"/>
  <c r="D82" i="2"/>
  <c r="D81" i="3"/>
  <c r="G80" i="3"/>
  <c r="H80" i="3" s="1"/>
  <c r="C82" i="2"/>
  <c r="C81" i="3"/>
  <c r="B82" i="2"/>
  <c r="B81" i="3"/>
  <c r="G81" i="3" s="1"/>
  <c r="H81" i="3" s="1"/>
  <c r="C83" i="2" l="1"/>
  <c r="C82" i="3"/>
  <c r="F83" i="2"/>
  <c r="F82" i="3"/>
  <c r="D83" i="2"/>
  <c r="D82" i="3"/>
  <c r="B83" i="2"/>
  <c r="B82" i="3"/>
  <c r="E83" i="2"/>
  <c r="E82" i="3"/>
  <c r="G82" i="3" l="1"/>
  <c r="H82" i="3" s="1"/>
  <c r="D84" i="2"/>
  <c r="D83" i="3"/>
  <c r="E84" i="2"/>
  <c r="E83" i="3"/>
  <c r="F84" i="2"/>
  <c r="F83" i="3"/>
  <c r="B84" i="2"/>
  <c r="B83" i="3"/>
  <c r="C84" i="2"/>
  <c r="C83" i="3"/>
  <c r="G83" i="3" l="1"/>
  <c r="H83" i="3" s="1"/>
  <c r="C85" i="2"/>
  <c r="C84" i="3"/>
  <c r="B85" i="2"/>
  <c r="B84" i="3"/>
  <c r="F85" i="2"/>
  <c r="F84" i="3"/>
  <c r="E85" i="2"/>
  <c r="E84" i="3"/>
  <c r="D85" i="2"/>
  <c r="D84" i="3"/>
  <c r="E86" i="2" l="1"/>
  <c r="E85" i="3"/>
  <c r="D86" i="2"/>
  <c r="D85" i="3"/>
  <c r="B86" i="2"/>
  <c r="B85" i="3"/>
  <c r="F86" i="2"/>
  <c r="F85" i="3"/>
  <c r="G84" i="3"/>
  <c r="H84" i="3" s="1"/>
  <c r="C86" i="2"/>
  <c r="C85" i="3"/>
  <c r="C87" i="2" l="1"/>
  <c r="C86" i="3"/>
  <c r="D87" i="2"/>
  <c r="D86" i="3"/>
  <c r="F87" i="2"/>
  <c r="F86" i="3"/>
  <c r="G85" i="3"/>
  <c r="H85" i="3" s="1"/>
  <c r="B87" i="2"/>
  <c r="B86" i="3"/>
  <c r="E87" i="2"/>
  <c r="E86" i="3"/>
  <c r="B88" i="2" l="1"/>
  <c r="B87" i="3"/>
  <c r="G86" i="3"/>
  <c r="H86" i="3" s="1"/>
  <c r="D88" i="2"/>
  <c r="D87" i="3"/>
  <c r="E88" i="2"/>
  <c r="E87" i="3"/>
  <c r="F88" i="2"/>
  <c r="F87" i="3"/>
  <c r="C88" i="2"/>
  <c r="C87" i="3"/>
  <c r="E89" i="2" l="1"/>
  <c r="E88" i="3"/>
  <c r="C89" i="2"/>
  <c r="C88" i="3"/>
  <c r="G87" i="3"/>
  <c r="H87" i="3" s="1"/>
  <c r="F89" i="2"/>
  <c r="F88" i="3"/>
  <c r="D89" i="2"/>
  <c r="D88" i="3"/>
  <c r="B89" i="2"/>
  <c r="B88" i="3"/>
  <c r="G88" i="3" s="1"/>
  <c r="H88" i="3" s="1"/>
  <c r="B90" i="2" l="1"/>
  <c r="B89" i="3"/>
  <c r="D90" i="2"/>
  <c r="D89" i="3"/>
  <c r="F90" i="2"/>
  <c r="F89" i="3"/>
  <c r="C90" i="2"/>
  <c r="C89" i="3"/>
  <c r="E90" i="2"/>
  <c r="E89" i="3"/>
  <c r="C91" i="2" l="1"/>
  <c r="C90" i="3"/>
  <c r="E91" i="2"/>
  <c r="E90" i="3"/>
  <c r="G89" i="3"/>
  <c r="H89" i="3" s="1"/>
  <c r="F91" i="2"/>
  <c r="F90" i="3"/>
  <c r="D91" i="2"/>
  <c r="D90" i="3"/>
  <c r="B91" i="2"/>
  <c r="B90" i="3"/>
  <c r="G90" i="3" l="1"/>
  <c r="H90" i="3" s="1"/>
  <c r="D92" i="2"/>
  <c r="D91" i="3"/>
  <c r="E92" i="2"/>
  <c r="E91" i="3"/>
  <c r="B92" i="2"/>
  <c r="B91" i="3"/>
  <c r="F92" i="2"/>
  <c r="F91" i="3"/>
  <c r="C92" i="2"/>
  <c r="C91" i="3"/>
  <c r="F93" i="2" l="1"/>
  <c r="F92" i="3"/>
  <c r="G91" i="3"/>
  <c r="H91" i="3" s="1"/>
  <c r="E93" i="2"/>
  <c r="E92" i="3"/>
  <c r="B93" i="2"/>
  <c r="B92" i="3"/>
  <c r="C93" i="2"/>
  <c r="C92" i="3"/>
  <c r="D93" i="2"/>
  <c r="D92" i="3"/>
  <c r="D94" i="2" l="1"/>
  <c r="D93" i="3"/>
  <c r="C94" i="2"/>
  <c r="C93" i="3"/>
  <c r="E94" i="2"/>
  <c r="E93" i="3"/>
  <c r="G92" i="3"/>
  <c r="H92" i="3" s="1"/>
  <c r="B94" i="2"/>
  <c r="B93" i="3"/>
  <c r="F94" i="2"/>
  <c r="F93" i="3"/>
  <c r="F95" i="2" l="1"/>
  <c r="F94" i="3"/>
  <c r="B95" i="2"/>
  <c r="B94" i="3"/>
  <c r="E95" i="2"/>
  <c r="E94" i="3"/>
  <c r="G93" i="3"/>
  <c r="H93" i="3" s="1"/>
  <c r="C95" i="2"/>
  <c r="C94" i="3"/>
  <c r="D95" i="2"/>
  <c r="D94" i="3"/>
  <c r="E96" i="2" l="1"/>
  <c r="E95" i="3"/>
  <c r="C96" i="2"/>
  <c r="C95" i="3"/>
  <c r="G94" i="3"/>
  <c r="H94" i="3" s="1"/>
  <c r="D96" i="2"/>
  <c r="D95" i="3"/>
  <c r="B96" i="2"/>
  <c r="B95" i="3"/>
  <c r="F96" i="2"/>
  <c r="F95" i="3"/>
  <c r="G95" i="3" l="1"/>
  <c r="H95" i="3" s="1"/>
  <c r="F97" i="2"/>
  <c r="F96" i="3"/>
  <c r="D97" i="2"/>
  <c r="D96" i="3"/>
  <c r="B97" i="2"/>
  <c r="B96" i="3"/>
  <c r="C97" i="2"/>
  <c r="C96" i="3"/>
  <c r="E97" i="2"/>
  <c r="E96" i="3"/>
  <c r="B98" i="2" l="1"/>
  <c r="B97" i="3"/>
  <c r="C98" i="2"/>
  <c r="C97" i="3"/>
  <c r="G96" i="3"/>
  <c r="H96" i="3" s="1"/>
  <c r="E98" i="2"/>
  <c r="E97" i="3"/>
  <c r="D98" i="2"/>
  <c r="D97" i="3"/>
  <c r="F98" i="2"/>
  <c r="F97" i="3"/>
  <c r="E99" i="2" l="1"/>
  <c r="E98" i="3"/>
  <c r="D99" i="2"/>
  <c r="D98" i="3"/>
  <c r="G97" i="3"/>
  <c r="H97" i="3" s="1"/>
  <c r="F99" i="2"/>
  <c r="F98" i="3"/>
  <c r="C99" i="2"/>
  <c r="C98" i="3"/>
  <c r="B99" i="2"/>
  <c r="B98" i="3"/>
  <c r="C100" i="2" l="1"/>
  <c r="C99" i="3"/>
  <c r="G98" i="3"/>
  <c r="H98" i="3" s="1"/>
  <c r="D100" i="2"/>
  <c r="D99" i="3"/>
  <c r="B100" i="2"/>
  <c r="B99" i="3"/>
  <c r="F100" i="2"/>
  <c r="F99" i="3"/>
  <c r="E100" i="2"/>
  <c r="E99" i="3"/>
  <c r="E101" i="2" l="1"/>
  <c r="E100" i="3"/>
  <c r="B101" i="2"/>
  <c r="B100" i="3"/>
  <c r="F101" i="2"/>
  <c r="F100" i="3"/>
  <c r="D101" i="2"/>
  <c r="D100" i="3"/>
  <c r="G99" i="3"/>
  <c r="H99" i="3" s="1"/>
  <c r="C101" i="2"/>
  <c r="C100" i="3"/>
  <c r="B102" i="2" l="1"/>
  <c r="B101" i="3"/>
  <c r="G100" i="3"/>
  <c r="H100" i="3" s="1"/>
  <c r="C102" i="2"/>
  <c r="C101" i="3"/>
  <c r="D102" i="2"/>
  <c r="D101" i="3"/>
  <c r="F102" i="2"/>
  <c r="F101" i="3"/>
  <c r="E102" i="2"/>
  <c r="E101" i="3"/>
  <c r="E103" i="2" l="1"/>
  <c r="E102" i="3"/>
  <c r="F103" i="2"/>
  <c r="F102" i="3"/>
  <c r="C103" i="2"/>
  <c r="C102" i="3"/>
  <c r="D103" i="2"/>
  <c r="D102" i="3"/>
  <c r="G101" i="3"/>
  <c r="H101" i="3" s="1"/>
  <c r="B103" i="2"/>
  <c r="B102" i="3"/>
  <c r="G102" i="3" l="1"/>
  <c r="H102" i="3" s="1"/>
  <c r="B104" i="2"/>
  <c r="B103" i="3"/>
  <c r="F104" i="2"/>
  <c r="F103" i="3"/>
  <c r="C104" i="2"/>
  <c r="C103" i="3"/>
  <c r="D104" i="2"/>
  <c r="D103" i="3"/>
  <c r="E104" i="2"/>
  <c r="E103" i="3"/>
  <c r="F105" i="2" l="1"/>
  <c r="F104" i="3"/>
  <c r="D105" i="2"/>
  <c r="D104" i="3"/>
  <c r="G103" i="3"/>
  <c r="H103" i="3" s="1"/>
  <c r="E105" i="2"/>
  <c r="E104" i="3"/>
  <c r="C105" i="2"/>
  <c r="C104" i="3"/>
  <c r="B105" i="2"/>
  <c r="B104" i="3"/>
  <c r="G104" i="3" s="1"/>
  <c r="H104" i="3" s="1"/>
  <c r="E106" i="2" l="1"/>
  <c r="E105" i="3"/>
  <c r="D106" i="2"/>
  <c r="D105" i="3"/>
  <c r="C106" i="2"/>
  <c r="C105" i="3"/>
  <c r="B106" i="2"/>
  <c r="B105" i="3"/>
  <c r="F106" i="2"/>
  <c r="F105" i="3"/>
  <c r="F107" i="2" l="1"/>
  <c r="F106" i="3"/>
  <c r="B107" i="2"/>
  <c r="B106" i="3"/>
  <c r="C107" i="2"/>
  <c r="C106" i="3"/>
  <c r="G105" i="3"/>
  <c r="H105" i="3" s="1"/>
  <c r="D107" i="2"/>
  <c r="D106" i="3"/>
  <c r="E107" i="2"/>
  <c r="E106" i="3"/>
  <c r="C108" i="2" l="1"/>
  <c r="C107" i="3"/>
  <c r="E108" i="2"/>
  <c r="E107" i="3"/>
  <c r="D108" i="2"/>
  <c r="D107" i="3"/>
  <c r="B108" i="2"/>
  <c r="B107" i="3"/>
  <c r="G106" i="3"/>
  <c r="H106" i="3" s="1"/>
  <c r="F108" i="2"/>
  <c r="F107" i="3"/>
  <c r="B109" i="2" l="1"/>
  <c r="B108" i="3"/>
  <c r="E109" i="2"/>
  <c r="E108" i="3"/>
  <c r="F109" i="2"/>
  <c r="F108" i="3"/>
  <c r="D109" i="2"/>
  <c r="D108" i="3"/>
  <c r="G107" i="3"/>
  <c r="H107" i="3" s="1"/>
  <c r="C109" i="2"/>
  <c r="C108" i="3"/>
  <c r="C110" i="2" l="1"/>
  <c r="C109" i="3"/>
  <c r="D110" i="2"/>
  <c r="D109" i="3"/>
  <c r="G108" i="3"/>
  <c r="H108" i="3" s="1"/>
  <c r="F110" i="2"/>
  <c r="F109" i="3"/>
  <c r="E110" i="2"/>
  <c r="E109" i="3"/>
  <c r="B110" i="2"/>
  <c r="B109" i="3"/>
  <c r="G109" i="3" s="1"/>
  <c r="H109" i="3" s="1"/>
  <c r="D111" i="2" l="1"/>
  <c r="D110" i="3"/>
  <c r="B111" i="2"/>
  <c r="B110" i="3"/>
  <c r="F111" i="2"/>
  <c r="F110" i="3"/>
  <c r="E111" i="2"/>
  <c r="E110" i="3"/>
  <c r="C111" i="2"/>
  <c r="C110" i="3"/>
  <c r="E112" i="2" l="1"/>
  <c r="E111" i="3"/>
  <c r="F112" i="2"/>
  <c r="F111" i="3"/>
  <c r="C112" i="2"/>
  <c r="C111" i="3"/>
  <c r="G110" i="3"/>
  <c r="H110" i="3" s="1"/>
  <c r="B112" i="2"/>
  <c r="B111" i="3"/>
  <c r="D112" i="2"/>
  <c r="D111" i="3"/>
  <c r="G111" i="3" l="1"/>
  <c r="H111" i="3" s="1"/>
  <c r="F113" i="2"/>
  <c r="F112" i="3"/>
  <c r="D113" i="2"/>
  <c r="D112" i="3"/>
  <c r="C113" i="2"/>
  <c r="C112" i="3"/>
  <c r="B113" i="2"/>
  <c r="B112" i="3"/>
  <c r="E113" i="2"/>
  <c r="E112" i="3"/>
  <c r="G112" i="3" l="1"/>
  <c r="H112" i="3" s="1"/>
  <c r="C114" i="2"/>
  <c r="C113" i="3"/>
  <c r="E114" i="2"/>
  <c r="E113" i="3"/>
  <c r="F114" i="2"/>
  <c r="F113" i="3"/>
  <c r="B114" i="2"/>
  <c r="B113" i="3"/>
  <c r="D114" i="2"/>
  <c r="D113" i="3"/>
  <c r="G113" i="3" l="1"/>
  <c r="H113" i="3" s="1"/>
  <c r="D115" i="2"/>
  <c r="D114" i="3"/>
  <c r="B115" i="2"/>
  <c r="B114" i="3"/>
  <c r="F115" i="2"/>
  <c r="F114" i="3"/>
  <c r="C115" i="2"/>
  <c r="C114" i="3"/>
  <c r="E115" i="2"/>
  <c r="E114" i="3"/>
  <c r="C116" i="2" l="1"/>
  <c r="C115" i="3"/>
  <c r="F116" i="2"/>
  <c r="F115" i="3"/>
  <c r="G114" i="3"/>
  <c r="H114" i="3" s="1"/>
  <c r="D116" i="2"/>
  <c r="D115" i="3"/>
  <c r="E116" i="2"/>
  <c r="E115" i="3"/>
  <c r="B116" i="2"/>
  <c r="B115" i="3"/>
  <c r="G115" i="3" l="1"/>
  <c r="H115" i="3" s="1"/>
  <c r="D117" i="2"/>
  <c r="D116" i="3"/>
  <c r="E117" i="2"/>
  <c r="E116" i="3"/>
  <c r="B117" i="2"/>
  <c r="B116" i="3"/>
  <c r="F117" i="2"/>
  <c r="F116" i="3"/>
  <c r="C117" i="2"/>
  <c r="C116" i="3"/>
  <c r="C118" i="2" l="1"/>
  <c r="C117" i="3"/>
  <c r="B118" i="2"/>
  <c r="B117" i="3"/>
  <c r="F118" i="2"/>
  <c r="F117" i="3"/>
  <c r="D118" i="2"/>
  <c r="D117" i="3"/>
  <c r="G116" i="3"/>
  <c r="H116" i="3" s="1"/>
  <c r="E118" i="2"/>
  <c r="E117" i="3"/>
  <c r="D119" i="2" l="1"/>
  <c r="D118" i="3"/>
  <c r="B119" i="2"/>
  <c r="B118" i="3"/>
  <c r="E119" i="2"/>
  <c r="E118" i="3"/>
  <c r="F119" i="2"/>
  <c r="F118" i="3"/>
  <c r="G117" i="3"/>
  <c r="H117" i="3" s="1"/>
  <c r="C119" i="2"/>
  <c r="C118" i="3"/>
  <c r="F120" i="2" l="1"/>
  <c r="F119" i="3"/>
  <c r="G118" i="3"/>
  <c r="H118" i="3" s="1"/>
  <c r="C120" i="2"/>
  <c r="C119" i="3"/>
  <c r="E120" i="2"/>
  <c r="E119" i="3"/>
  <c r="B120" i="2"/>
  <c r="B119" i="3"/>
  <c r="D120" i="2"/>
  <c r="D119" i="3"/>
  <c r="G119" i="3" l="1"/>
  <c r="H119" i="3" s="1"/>
  <c r="C121" i="2"/>
  <c r="C120" i="3"/>
  <c r="D121" i="2"/>
  <c r="D120" i="3"/>
  <c r="E121" i="2"/>
  <c r="E120" i="3"/>
  <c r="B121" i="2"/>
  <c r="B120" i="3"/>
  <c r="F121" i="2"/>
  <c r="F120" i="3"/>
  <c r="B122" i="2" l="1"/>
  <c r="B121" i="3"/>
  <c r="E122" i="2"/>
  <c r="E121" i="3"/>
  <c r="F122" i="2"/>
  <c r="F121" i="3"/>
  <c r="G120" i="3"/>
  <c r="H120" i="3" s="1"/>
  <c r="C122" i="2"/>
  <c r="C121" i="3"/>
  <c r="D122" i="2"/>
  <c r="D121" i="3"/>
  <c r="D123" i="2" l="1"/>
  <c r="D122" i="3"/>
  <c r="C123" i="2"/>
  <c r="C122" i="3"/>
  <c r="G121" i="3"/>
  <c r="H121" i="3" s="1"/>
  <c r="F123" i="2"/>
  <c r="F122" i="3"/>
  <c r="E123" i="2"/>
  <c r="E122" i="3"/>
  <c r="B123" i="2"/>
  <c r="B122" i="3"/>
  <c r="G122" i="3" s="1"/>
  <c r="H122" i="3" s="1"/>
  <c r="B124" i="2" l="1"/>
  <c r="B123" i="3"/>
  <c r="E124" i="2"/>
  <c r="E123" i="3"/>
  <c r="C124" i="2"/>
  <c r="C123" i="3"/>
  <c r="F124" i="2"/>
  <c r="F123" i="3"/>
  <c r="D124" i="2"/>
  <c r="D123" i="3"/>
  <c r="D125" i="2" l="1"/>
  <c r="D124" i="3"/>
  <c r="C125" i="2"/>
  <c r="C124" i="3"/>
  <c r="F125" i="2"/>
  <c r="F124" i="3"/>
  <c r="G123" i="3"/>
  <c r="H123" i="3" s="1"/>
  <c r="E125" i="2"/>
  <c r="E124" i="3"/>
  <c r="B125" i="2"/>
  <c r="B124" i="3"/>
  <c r="G124" i="3" s="1"/>
  <c r="H124" i="3" s="1"/>
  <c r="B126" i="2" l="1"/>
  <c r="B125" i="3"/>
  <c r="C126" i="2"/>
  <c r="C125" i="3"/>
  <c r="F126" i="2"/>
  <c r="F125" i="3"/>
  <c r="E126" i="2"/>
  <c r="E125" i="3"/>
  <c r="D126" i="2"/>
  <c r="D125" i="3"/>
  <c r="F127" i="2" l="1"/>
  <c r="F126" i="3"/>
  <c r="E127" i="2"/>
  <c r="E126" i="3"/>
  <c r="G125" i="3"/>
  <c r="H125" i="3" s="1"/>
  <c r="D127" i="2"/>
  <c r="D126" i="3"/>
  <c r="C127" i="2"/>
  <c r="C126" i="3"/>
  <c r="B127" i="2"/>
  <c r="B126" i="3"/>
  <c r="G126" i="3" s="1"/>
  <c r="H126" i="3" s="1"/>
  <c r="B128" i="2" l="1"/>
  <c r="B127" i="3"/>
  <c r="D128" i="2"/>
  <c r="D127" i="3"/>
  <c r="C128" i="2"/>
  <c r="C127" i="3"/>
  <c r="E128" i="2"/>
  <c r="E127" i="3"/>
  <c r="F128" i="2"/>
  <c r="F127" i="3"/>
  <c r="F129" i="2" l="1"/>
  <c r="F128" i="3"/>
  <c r="C129" i="2"/>
  <c r="C128" i="3"/>
  <c r="G127" i="3"/>
  <c r="H127" i="3" s="1"/>
  <c r="E129" i="2"/>
  <c r="E128" i="3"/>
  <c r="D129" i="2"/>
  <c r="D128" i="3"/>
  <c r="B129" i="2"/>
  <c r="B128" i="3"/>
  <c r="G128" i="3" l="1"/>
  <c r="H128" i="3" s="1"/>
  <c r="E130" i="2"/>
  <c r="E129" i="3"/>
  <c r="D130" i="2"/>
  <c r="D129" i="3"/>
  <c r="B130" i="2"/>
  <c r="B129" i="3"/>
  <c r="C130" i="2"/>
  <c r="C129" i="3"/>
  <c r="F130" i="2"/>
  <c r="F129" i="3"/>
  <c r="F131" i="2" l="1"/>
  <c r="F130" i="3"/>
  <c r="C131" i="2"/>
  <c r="C130" i="3"/>
  <c r="B131" i="2"/>
  <c r="B130" i="3"/>
  <c r="G129" i="3"/>
  <c r="H129" i="3" s="1"/>
  <c r="D131" i="2"/>
  <c r="D130" i="3"/>
  <c r="E131" i="2"/>
  <c r="E130" i="3"/>
  <c r="D132" i="2" l="1"/>
  <c r="D131" i="3"/>
  <c r="B132" i="2"/>
  <c r="B131" i="3"/>
  <c r="E132" i="2"/>
  <c r="E131" i="3"/>
  <c r="C132" i="2"/>
  <c r="C131" i="3"/>
  <c r="G130" i="3"/>
  <c r="H130" i="3" s="1"/>
  <c r="F132" i="2"/>
  <c r="F131" i="3"/>
  <c r="C133" i="2" l="1"/>
  <c r="C132" i="3"/>
  <c r="F133" i="2"/>
  <c r="F132" i="3"/>
  <c r="B133" i="2"/>
  <c r="B132" i="3"/>
  <c r="E133" i="2"/>
  <c r="E132" i="3"/>
  <c r="G131" i="3"/>
  <c r="H131" i="3" s="1"/>
  <c r="D133" i="2"/>
  <c r="D132" i="3"/>
  <c r="G132" i="3" l="1"/>
  <c r="H132" i="3" s="1"/>
  <c r="E134" i="2"/>
  <c r="E133" i="3"/>
  <c r="B134" i="2"/>
  <c r="B133" i="3"/>
  <c r="D134" i="2"/>
  <c r="D133" i="3"/>
  <c r="F134" i="2"/>
  <c r="F133" i="3"/>
  <c r="C134" i="2"/>
  <c r="C133" i="3"/>
  <c r="C135" i="2" l="1"/>
  <c r="C134" i="3"/>
  <c r="F135" i="2"/>
  <c r="F134" i="3"/>
  <c r="B135" i="2"/>
  <c r="B134" i="3"/>
  <c r="D135" i="2"/>
  <c r="D134" i="3"/>
  <c r="G133" i="3"/>
  <c r="H133" i="3" s="1"/>
  <c r="E135" i="2"/>
  <c r="E134" i="3"/>
  <c r="G134" i="3" l="1"/>
  <c r="H134" i="3" s="1"/>
  <c r="E136" i="2"/>
  <c r="E135" i="3"/>
  <c r="D136" i="2"/>
  <c r="D135" i="3"/>
  <c r="F136" i="2"/>
  <c r="F135" i="3"/>
  <c r="B136" i="2"/>
  <c r="B135" i="3"/>
  <c r="C136" i="2"/>
  <c r="C135" i="3"/>
  <c r="C137" i="2" l="1"/>
  <c r="C136" i="3"/>
  <c r="B137" i="2"/>
  <c r="B136" i="3"/>
  <c r="F137" i="2"/>
  <c r="F136" i="3"/>
  <c r="G135" i="3"/>
  <c r="H135" i="3" s="1"/>
  <c r="E137" i="2"/>
  <c r="E136" i="3"/>
  <c r="D137" i="2"/>
  <c r="D136" i="3"/>
  <c r="E138" i="2" l="1"/>
  <c r="E137" i="3"/>
  <c r="F138" i="2"/>
  <c r="F137" i="3"/>
  <c r="D138" i="2"/>
  <c r="D137" i="3"/>
  <c r="G136" i="3"/>
  <c r="H136" i="3" s="1"/>
  <c r="B138" i="2"/>
  <c r="B137" i="3"/>
  <c r="C138" i="2"/>
  <c r="C137" i="3"/>
  <c r="B139" i="2" l="1"/>
  <c r="B138" i="3"/>
  <c r="G137" i="3"/>
  <c r="H137" i="3" s="1"/>
  <c r="D139" i="2"/>
  <c r="D138" i="3"/>
  <c r="C139" i="2"/>
  <c r="C138" i="3"/>
  <c r="F139" i="2"/>
  <c r="F138" i="3"/>
  <c r="E139" i="2"/>
  <c r="E138" i="3"/>
  <c r="F140" i="2" l="1"/>
  <c r="F139" i="3"/>
  <c r="C140" i="2"/>
  <c r="C139" i="3"/>
  <c r="D140" i="2"/>
  <c r="D139" i="3"/>
  <c r="E140" i="2"/>
  <c r="E139" i="3"/>
  <c r="G138" i="3"/>
  <c r="H138" i="3" s="1"/>
  <c r="B140" i="2"/>
  <c r="B139" i="3"/>
  <c r="G139" i="3" l="1"/>
  <c r="H139" i="3" s="1"/>
  <c r="B141" i="2"/>
  <c r="B140" i="3"/>
  <c r="E141" i="2"/>
  <c r="E140" i="3"/>
  <c r="C141" i="2"/>
  <c r="C140" i="3"/>
  <c r="D141" i="2"/>
  <c r="D140" i="3"/>
  <c r="F141" i="2"/>
  <c r="F140" i="3"/>
  <c r="C142" i="2" l="1"/>
  <c r="C141" i="3"/>
  <c r="F142" i="2"/>
  <c r="F141" i="3"/>
  <c r="E142" i="2"/>
  <c r="E141" i="3"/>
  <c r="D142" i="2"/>
  <c r="D141" i="3"/>
  <c r="G140" i="3"/>
  <c r="H140" i="3" s="1"/>
  <c r="B142" i="2"/>
  <c r="B141" i="3"/>
  <c r="G141" i="3" s="1"/>
  <c r="H141" i="3" s="1"/>
  <c r="B143" i="2" l="1"/>
  <c r="B142" i="3"/>
  <c r="D143" i="2"/>
  <c r="D142" i="3"/>
  <c r="E143" i="2"/>
  <c r="E142" i="3"/>
  <c r="F143" i="2"/>
  <c r="F142" i="3"/>
  <c r="C143" i="2"/>
  <c r="C142" i="3"/>
  <c r="C144" i="2" l="1"/>
  <c r="C143" i="3"/>
  <c r="F144" i="2"/>
  <c r="F143" i="3"/>
  <c r="G142" i="3"/>
  <c r="H142" i="3" s="1"/>
  <c r="E144" i="2"/>
  <c r="E143" i="3"/>
  <c r="D144" i="2"/>
  <c r="D143" i="3"/>
  <c r="B144" i="2"/>
  <c r="B143" i="3"/>
  <c r="G143" i="3" s="1"/>
  <c r="H143" i="3" s="1"/>
  <c r="B145" i="2" l="1"/>
  <c r="B144" i="3"/>
  <c r="D145" i="2"/>
  <c r="D144" i="3"/>
  <c r="E145" i="2"/>
  <c r="E144" i="3"/>
  <c r="F145" i="2"/>
  <c r="F144" i="3"/>
  <c r="C145" i="2"/>
  <c r="C144" i="3"/>
  <c r="C146" i="2" l="1"/>
  <c r="C145" i="3"/>
  <c r="D146" i="2"/>
  <c r="D145" i="3"/>
  <c r="E146" i="2"/>
  <c r="E145" i="3"/>
  <c r="G144" i="3"/>
  <c r="H144" i="3" s="1"/>
  <c r="F146" i="2"/>
  <c r="F145" i="3"/>
  <c r="B146" i="2"/>
  <c r="B145" i="3"/>
  <c r="G145" i="3" s="1"/>
  <c r="H145" i="3" s="1"/>
  <c r="B147" i="2" l="1"/>
  <c r="B146" i="3"/>
  <c r="E147" i="2"/>
  <c r="E146" i="3"/>
  <c r="F147" i="2"/>
  <c r="F146" i="3"/>
  <c r="D147" i="2"/>
  <c r="D146" i="3"/>
  <c r="C147" i="2"/>
  <c r="C146" i="3"/>
  <c r="C148" i="2" l="1"/>
  <c r="C147" i="3"/>
  <c r="F148" i="2"/>
  <c r="F147" i="3"/>
  <c r="E148" i="2"/>
  <c r="E147" i="3"/>
  <c r="G146" i="3"/>
  <c r="H146" i="3" s="1"/>
  <c r="D148" i="2"/>
  <c r="D147" i="3"/>
  <c r="B148" i="2"/>
  <c r="B147" i="3"/>
  <c r="D149" i="2" l="1"/>
  <c r="D148" i="3"/>
  <c r="G147" i="3"/>
  <c r="H147" i="3" s="1"/>
  <c r="E149" i="2"/>
  <c r="E148" i="3"/>
  <c r="B149" i="2"/>
  <c r="B148" i="3"/>
  <c r="F149" i="2"/>
  <c r="F148" i="3"/>
  <c r="C149" i="2"/>
  <c r="C148" i="3"/>
  <c r="G148" i="3" l="1"/>
  <c r="H148" i="3" s="1"/>
  <c r="C150" i="2"/>
  <c r="C149" i="3"/>
  <c r="F150" i="2"/>
  <c r="F149" i="3"/>
  <c r="E150" i="2"/>
  <c r="E149" i="3"/>
  <c r="B150" i="2"/>
  <c r="B149" i="3"/>
  <c r="D150" i="2"/>
  <c r="D149" i="3"/>
  <c r="G149" i="3" l="1"/>
  <c r="H149" i="3" s="1"/>
  <c r="D151" i="2"/>
  <c r="D150" i="3"/>
  <c r="E151" i="2"/>
  <c r="E150" i="3"/>
  <c r="C151" i="2"/>
  <c r="C150" i="3"/>
  <c r="B151" i="2"/>
  <c r="B150" i="3"/>
  <c r="F151" i="2"/>
  <c r="F150" i="3"/>
  <c r="G150" i="3" l="1"/>
  <c r="H150" i="3" s="1"/>
  <c r="B152" i="2"/>
  <c r="B151" i="3"/>
  <c r="F152" i="2"/>
  <c r="F151" i="3"/>
  <c r="C152" i="2"/>
  <c r="C151" i="3"/>
  <c r="D152" i="2"/>
  <c r="D151" i="3"/>
  <c r="E152" i="2"/>
  <c r="E151" i="3"/>
  <c r="D153" i="2" l="1"/>
  <c r="D152" i="3"/>
  <c r="G151" i="3"/>
  <c r="H151" i="3" s="1"/>
  <c r="E153" i="2"/>
  <c r="E152" i="3"/>
  <c r="C153" i="2"/>
  <c r="C152" i="3"/>
  <c r="F153" i="2"/>
  <c r="F152" i="3"/>
  <c r="B153" i="2"/>
  <c r="B152" i="3"/>
  <c r="G152" i="3" l="1"/>
  <c r="H152" i="3" s="1"/>
  <c r="B154" i="2"/>
  <c r="B153" i="3"/>
  <c r="C154" i="2"/>
  <c r="C153" i="3"/>
  <c r="F154" i="2"/>
  <c r="F153" i="3"/>
  <c r="E154" i="2"/>
  <c r="E153" i="3"/>
  <c r="D154" i="2"/>
  <c r="D153" i="3"/>
  <c r="E155" i="2" l="1"/>
  <c r="E154" i="3"/>
  <c r="C155" i="2"/>
  <c r="C154" i="3"/>
  <c r="G153" i="3"/>
  <c r="H153" i="3" s="1"/>
  <c r="D155" i="2"/>
  <c r="D154" i="3"/>
  <c r="F155" i="2"/>
  <c r="F154" i="3"/>
  <c r="B155" i="2"/>
  <c r="B154" i="3"/>
  <c r="G154" i="3" l="1"/>
  <c r="H154" i="3" s="1"/>
  <c r="B156" i="2"/>
  <c r="B155" i="3"/>
  <c r="D156" i="2"/>
  <c r="D155" i="3"/>
  <c r="F156" i="2"/>
  <c r="F155" i="3"/>
  <c r="C156" i="2"/>
  <c r="C155" i="3"/>
  <c r="E156" i="2"/>
  <c r="E155" i="3"/>
  <c r="C157" i="2" l="1"/>
  <c r="C156" i="3"/>
  <c r="E157" i="2"/>
  <c r="E156" i="3"/>
  <c r="G155" i="3"/>
  <c r="H155" i="3" s="1"/>
  <c r="F157" i="2"/>
  <c r="F156" i="3"/>
  <c r="D157" i="2"/>
  <c r="D156" i="3"/>
  <c r="B157" i="2"/>
  <c r="B156" i="3"/>
  <c r="G156" i="3" s="1"/>
  <c r="H156" i="3" s="1"/>
  <c r="D158" i="2" l="1"/>
  <c r="D157" i="3"/>
  <c r="F158" i="2"/>
  <c r="F157" i="3"/>
  <c r="B158" i="2"/>
  <c r="B157" i="3"/>
  <c r="E158" i="2"/>
  <c r="E157" i="3"/>
  <c r="C158" i="2"/>
  <c r="C157" i="3"/>
  <c r="G157" i="3" l="1"/>
  <c r="H157" i="3" s="1"/>
  <c r="E159" i="2"/>
  <c r="E158" i="3"/>
  <c r="C159" i="2"/>
  <c r="C158" i="3"/>
  <c r="B159" i="2"/>
  <c r="B158" i="3"/>
  <c r="F159" i="2"/>
  <c r="F158" i="3"/>
  <c r="D159" i="2"/>
  <c r="D158" i="3"/>
  <c r="F160" i="2" l="1"/>
  <c r="F159" i="3"/>
  <c r="D160" i="2"/>
  <c r="D159" i="3"/>
  <c r="G158" i="3"/>
  <c r="H158" i="3" s="1"/>
  <c r="B160" i="2"/>
  <c r="B159" i="3"/>
  <c r="C160" i="2"/>
  <c r="C159" i="3"/>
  <c r="E160" i="2"/>
  <c r="E159" i="3"/>
  <c r="E161" i="2" l="1"/>
  <c r="E160" i="3"/>
  <c r="C161" i="2"/>
  <c r="C160" i="3"/>
  <c r="G159" i="3"/>
  <c r="H159" i="3" s="1"/>
  <c r="B161" i="2"/>
  <c r="B160" i="3"/>
  <c r="D161" i="2"/>
  <c r="D160" i="3"/>
  <c r="F161" i="2"/>
  <c r="F160" i="3"/>
  <c r="B162" i="2" l="1"/>
  <c r="B161" i="3"/>
  <c r="F162" i="2"/>
  <c r="F161" i="3"/>
  <c r="C162" i="2"/>
  <c r="C161" i="3"/>
  <c r="G160" i="3"/>
  <c r="H160" i="3" s="1"/>
  <c r="D162" i="2"/>
  <c r="D161" i="3"/>
  <c r="E162" i="2"/>
  <c r="E161" i="3"/>
  <c r="D163" i="2" l="1"/>
  <c r="D162" i="3"/>
  <c r="E163" i="2"/>
  <c r="E162" i="3"/>
  <c r="C163" i="2"/>
  <c r="C162" i="3"/>
  <c r="G161" i="3"/>
  <c r="H161" i="3" s="1"/>
  <c r="F163" i="2"/>
  <c r="F162" i="3"/>
  <c r="B163" i="2"/>
  <c r="B162" i="3"/>
  <c r="G162" i="3" s="1"/>
  <c r="H162" i="3" s="1"/>
  <c r="B164" i="2" l="1"/>
  <c r="B163" i="3"/>
  <c r="F164" i="2"/>
  <c r="F163" i="3"/>
  <c r="C164" i="2"/>
  <c r="C163" i="3"/>
  <c r="E164" i="2"/>
  <c r="E163" i="3"/>
  <c r="D164" i="2"/>
  <c r="D163" i="3"/>
  <c r="C165" i="2" l="1"/>
  <c r="C164" i="3"/>
  <c r="E165" i="2"/>
  <c r="E164" i="3"/>
  <c r="G163" i="3"/>
  <c r="H163" i="3" s="1"/>
  <c r="D165" i="2"/>
  <c r="D164" i="3"/>
  <c r="F165" i="2"/>
  <c r="F164" i="3"/>
  <c r="B165" i="2"/>
  <c r="B164" i="3"/>
  <c r="G164" i="3" s="1"/>
  <c r="H164" i="3" s="1"/>
  <c r="B166" i="2" l="1"/>
  <c r="B165" i="3"/>
  <c r="F166" i="2"/>
  <c r="F165" i="3"/>
  <c r="D166" i="2"/>
  <c r="D165" i="3"/>
  <c r="E166" i="2"/>
  <c r="E165" i="3"/>
  <c r="C166" i="2"/>
  <c r="C165" i="3"/>
  <c r="D167" i="2" l="1"/>
  <c r="D166" i="3"/>
  <c r="E167" i="2"/>
  <c r="E166" i="3"/>
  <c r="G165" i="3"/>
  <c r="H165" i="3" s="1"/>
  <c r="C167" i="2"/>
  <c r="C166" i="3"/>
  <c r="F167" i="2"/>
  <c r="F166" i="3"/>
  <c r="B167" i="2"/>
  <c r="B166" i="3"/>
  <c r="G166" i="3" s="1"/>
  <c r="H166" i="3" s="1"/>
  <c r="C168" i="2" l="1"/>
  <c r="C167" i="3"/>
  <c r="F168" i="2"/>
  <c r="F167" i="3"/>
  <c r="B168" i="2"/>
  <c r="B167" i="3"/>
  <c r="E168" i="2"/>
  <c r="E167" i="3"/>
  <c r="D168" i="2"/>
  <c r="D167" i="3"/>
  <c r="D169" i="2" l="1"/>
  <c r="D168" i="3"/>
  <c r="E169" i="2"/>
  <c r="E168" i="3"/>
  <c r="B169" i="2"/>
  <c r="B168" i="3"/>
  <c r="F169" i="2"/>
  <c r="F168" i="3"/>
  <c r="G167" i="3"/>
  <c r="H167" i="3" s="1"/>
  <c r="C169" i="2"/>
  <c r="C168" i="3"/>
  <c r="C170" i="2" l="1"/>
  <c r="C169" i="3"/>
  <c r="E170" i="2"/>
  <c r="E169" i="3"/>
  <c r="G168" i="3"/>
  <c r="H168" i="3" s="1"/>
  <c r="F170" i="2"/>
  <c r="F169" i="3"/>
  <c r="B170" i="2"/>
  <c r="B169" i="3"/>
  <c r="D170" i="2"/>
  <c r="D169" i="3"/>
  <c r="G169" i="3" l="1"/>
  <c r="H169" i="3" s="1"/>
  <c r="B171" i="2"/>
  <c r="B170" i="3"/>
  <c r="D171" i="2"/>
  <c r="D170" i="3"/>
  <c r="F171" i="2"/>
  <c r="F170" i="3"/>
  <c r="E171" i="2"/>
  <c r="E170" i="3"/>
  <c r="C171" i="2"/>
  <c r="C170" i="3"/>
  <c r="C172" i="2" l="1"/>
  <c r="C171" i="3"/>
  <c r="D172" i="2"/>
  <c r="D171" i="3"/>
  <c r="F172" i="2"/>
  <c r="F171" i="3"/>
  <c r="G170" i="3"/>
  <c r="H170" i="3" s="1"/>
  <c r="E172" i="2"/>
  <c r="E171" i="3"/>
  <c r="B172" i="2"/>
  <c r="B171" i="3"/>
  <c r="G171" i="3" s="1"/>
  <c r="H171" i="3" s="1"/>
  <c r="E173" i="2" l="1"/>
  <c r="E172" i="3"/>
  <c r="F173" i="2"/>
  <c r="F172" i="3"/>
  <c r="D173" i="2"/>
  <c r="D172" i="3"/>
  <c r="B173" i="2"/>
  <c r="B172" i="3"/>
  <c r="C173" i="2"/>
  <c r="C172" i="3"/>
  <c r="B174" i="2" l="1"/>
  <c r="B173" i="3"/>
  <c r="G172" i="3"/>
  <c r="H172" i="3" s="1"/>
  <c r="D174" i="2"/>
  <c r="D173" i="3"/>
  <c r="C174" i="2"/>
  <c r="C173" i="3"/>
  <c r="F174" i="2"/>
  <c r="F173" i="3"/>
  <c r="E174" i="2"/>
  <c r="E173" i="3"/>
  <c r="E175" i="2" l="1"/>
  <c r="E174" i="3"/>
  <c r="D175" i="2"/>
  <c r="D174" i="3"/>
  <c r="C175" i="2"/>
  <c r="C174" i="3"/>
  <c r="G173" i="3"/>
  <c r="H173" i="3" s="1"/>
  <c r="F175" i="2"/>
  <c r="F174" i="3"/>
  <c r="B175" i="2"/>
  <c r="B174" i="3"/>
  <c r="G174" i="3" s="1"/>
  <c r="H174" i="3" s="1"/>
  <c r="F176" i="2" l="1"/>
  <c r="F175" i="3"/>
  <c r="B176" i="2"/>
  <c r="B175" i="3"/>
  <c r="D176" i="2"/>
  <c r="D175" i="3"/>
  <c r="C176" i="2"/>
  <c r="C175" i="3"/>
  <c r="E176" i="2"/>
  <c r="E175" i="3"/>
  <c r="C177" i="2" l="1"/>
  <c r="C176" i="3"/>
  <c r="D177" i="2"/>
  <c r="D176" i="3"/>
  <c r="E177" i="2"/>
  <c r="E176" i="3"/>
  <c r="B177" i="2"/>
  <c r="B176" i="3"/>
  <c r="G175" i="3"/>
  <c r="H175" i="3" s="1"/>
  <c r="F177" i="2"/>
  <c r="F176" i="3"/>
  <c r="B178" i="2" l="1"/>
  <c r="B177" i="3"/>
  <c r="D178" i="2"/>
  <c r="D177" i="3"/>
  <c r="F178" i="2"/>
  <c r="F177" i="3"/>
  <c r="E178" i="2"/>
  <c r="E177" i="3"/>
  <c r="G176" i="3"/>
  <c r="H176" i="3" s="1"/>
  <c r="C178" i="2"/>
  <c r="C177" i="3"/>
  <c r="C179" i="2" l="1"/>
  <c r="C178" i="3"/>
  <c r="F179" i="2"/>
  <c r="F178" i="3"/>
  <c r="D179" i="2"/>
  <c r="D178" i="3"/>
  <c r="E179" i="2"/>
  <c r="E178" i="3"/>
  <c r="G177" i="3"/>
  <c r="H177" i="3" s="1"/>
  <c r="B179" i="2"/>
  <c r="B178" i="3"/>
  <c r="G178" i="3" s="1"/>
  <c r="H178" i="3" s="1"/>
  <c r="E180" i="2" l="1"/>
  <c r="E179" i="3"/>
  <c r="B180" i="2"/>
  <c r="B179" i="3"/>
  <c r="D180" i="2"/>
  <c r="D179" i="3"/>
  <c r="F180" i="2"/>
  <c r="F179" i="3"/>
  <c r="C180" i="2"/>
  <c r="C179" i="3"/>
  <c r="F181" i="2" l="1"/>
  <c r="F180" i="3"/>
  <c r="D181" i="2"/>
  <c r="D180" i="3"/>
  <c r="C181" i="2"/>
  <c r="C180" i="3"/>
  <c r="G179" i="3"/>
  <c r="H179" i="3" s="1"/>
  <c r="B181" i="2"/>
  <c r="B180" i="3"/>
  <c r="G180" i="3" s="1"/>
  <c r="H180" i="3" s="1"/>
  <c r="E181" i="2"/>
  <c r="E180" i="3"/>
  <c r="C182" i="2" l="1"/>
  <c r="C181" i="3"/>
  <c r="B182" i="2"/>
  <c r="B181" i="3"/>
  <c r="E182" i="2"/>
  <c r="E181" i="3"/>
  <c r="D182" i="2"/>
  <c r="D181" i="3"/>
  <c r="F182" i="2"/>
  <c r="F181" i="3"/>
  <c r="D183" i="2" l="1"/>
  <c r="D182" i="3"/>
  <c r="E183" i="2"/>
  <c r="E182" i="3"/>
  <c r="F183" i="2"/>
  <c r="F182" i="3"/>
  <c r="G181" i="3"/>
  <c r="H181" i="3" s="1"/>
  <c r="B183" i="2"/>
  <c r="B182" i="3"/>
  <c r="G182" i="3" s="1"/>
  <c r="H182" i="3" s="1"/>
  <c r="C183" i="2"/>
  <c r="C182" i="3"/>
  <c r="C184" i="2" l="1"/>
  <c r="C183" i="3"/>
  <c r="B184" i="2"/>
  <c r="B183" i="3"/>
  <c r="F184" i="2"/>
  <c r="F183" i="3"/>
  <c r="E184" i="2"/>
  <c r="E183" i="3"/>
  <c r="D184" i="2"/>
  <c r="D183" i="3"/>
  <c r="F185" i="2" l="1"/>
  <c r="F184" i="3"/>
  <c r="E185" i="2"/>
  <c r="E184" i="3"/>
  <c r="B185" i="2"/>
  <c r="B184" i="3"/>
  <c r="D185" i="2"/>
  <c r="D184" i="3"/>
  <c r="G183" i="3"/>
  <c r="H183" i="3" s="1"/>
  <c r="C185" i="2"/>
  <c r="C184" i="3"/>
  <c r="C186" i="2" l="1"/>
  <c r="C185" i="3"/>
  <c r="D186" i="2"/>
  <c r="D185" i="3"/>
  <c r="B186" i="2"/>
  <c r="B185" i="3"/>
  <c r="G184" i="3"/>
  <c r="H184" i="3" s="1"/>
  <c r="E186" i="2"/>
  <c r="E185" i="3"/>
  <c r="F186" i="2"/>
  <c r="F185" i="3"/>
  <c r="F187" i="2" l="1"/>
  <c r="F186" i="3"/>
  <c r="E187" i="2"/>
  <c r="E186" i="3"/>
  <c r="B187" i="2"/>
  <c r="B186" i="3"/>
  <c r="G185" i="3"/>
  <c r="H185" i="3" s="1"/>
  <c r="D187" i="2"/>
  <c r="D186" i="3"/>
  <c r="C187" i="2"/>
  <c r="C186" i="3"/>
  <c r="C188" i="2" l="1"/>
  <c r="C187" i="3"/>
  <c r="G186" i="3"/>
  <c r="H186" i="3" s="1"/>
  <c r="D188" i="2"/>
  <c r="D187" i="3"/>
  <c r="B188" i="2"/>
  <c r="B187" i="3"/>
  <c r="E188" i="2"/>
  <c r="E187" i="3"/>
  <c r="F188" i="2"/>
  <c r="F187" i="3"/>
  <c r="F189" i="2" l="1"/>
  <c r="F188" i="3"/>
  <c r="B189" i="2"/>
  <c r="B188" i="3"/>
  <c r="G187" i="3"/>
  <c r="H187" i="3" s="1"/>
  <c r="D189" i="2"/>
  <c r="D188" i="3"/>
  <c r="E189" i="2"/>
  <c r="E188" i="3"/>
  <c r="C189" i="2"/>
  <c r="C188" i="3"/>
  <c r="C190" i="2" l="1"/>
  <c r="C189" i="3"/>
  <c r="D190" i="2"/>
  <c r="D189" i="3"/>
  <c r="E190" i="2"/>
  <c r="E189" i="3"/>
  <c r="G188" i="3"/>
  <c r="H188" i="3" s="1"/>
  <c r="B190" i="2"/>
  <c r="B189" i="3"/>
  <c r="F190" i="2"/>
  <c r="F189" i="3"/>
  <c r="G189" i="3" l="1"/>
  <c r="H189" i="3" s="1"/>
  <c r="F191" i="2"/>
  <c r="F190" i="3"/>
  <c r="B191" i="2"/>
  <c r="B190" i="3"/>
  <c r="D191" i="2"/>
  <c r="D190" i="3"/>
  <c r="E191" i="2"/>
  <c r="E190" i="3"/>
  <c r="C191" i="2"/>
  <c r="C190" i="3"/>
  <c r="E192" i="2" l="1"/>
  <c r="E191" i="3"/>
  <c r="B192" i="2"/>
  <c r="B191" i="3"/>
  <c r="C192" i="2"/>
  <c r="C191" i="3"/>
  <c r="G190" i="3"/>
  <c r="H190" i="3" s="1"/>
  <c r="D192" i="2"/>
  <c r="D191" i="3"/>
  <c r="F192" i="2"/>
  <c r="F191" i="3"/>
  <c r="G191" i="3" l="1"/>
  <c r="H191" i="3" s="1"/>
  <c r="F193" i="2"/>
  <c r="F192" i="3"/>
  <c r="D193" i="2"/>
  <c r="D192" i="3"/>
  <c r="C193" i="2"/>
  <c r="C192" i="3"/>
  <c r="B193" i="2"/>
  <c r="B192" i="3"/>
  <c r="E193" i="2"/>
  <c r="E192" i="3"/>
  <c r="E194" i="2" l="1"/>
  <c r="E193" i="3"/>
  <c r="B194" i="2"/>
  <c r="B193" i="3"/>
  <c r="C194" i="2"/>
  <c r="C193" i="3"/>
  <c r="D194" i="2"/>
  <c r="D193" i="3"/>
  <c r="F194" i="2"/>
  <c r="F193" i="3"/>
  <c r="G192" i="3"/>
  <c r="H192" i="3" s="1"/>
  <c r="D195" i="2" l="1"/>
  <c r="D194" i="3"/>
  <c r="B195" i="2"/>
  <c r="B194" i="3"/>
  <c r="G193" i="3"/>
  <c r="H193" i="3" s="1"/>
  <c r="F195" i="2"/>
  <c r="F194" i="3"/>
  <c r="C195" i="2"/>
  <c r="C194" i="3"/>
  <c r="E195" i="2"/>
  <c r="E194" i="3"/>
  <c r="G194" i="3" l="1"/>
  <c r="H194" i="3" s="1"/>
  <c r="E196" i="2"/>
  <c r="E195" i="3"/>
  <c r="F196" i="2"/>
  <c r="F195" i="3"/>
  <c r="C196" i="2"/>
  <c r="C195" i="3"/>
  <c r="B196" i="2"/>
  <c r="B195" i="3"/>
  <c r="D196" i="2"/>
  <c r="D195" i="3"/>
  <c r="G195" i="3" l="1"/>
  <c r="H195" i="3" s="1"/>
  <c r="F197" i="2"/>
  <c r="F196" i="3"/>
  <c r="B197" i="2"/>
  <c r="B196" i="3"/>
  <c r="D197" i="2"/>
  <c r="D196" i="3"/>
  <c r="C197" i="2"/>
  <c r="C196" i="3"/>
  <c r="E197" i="2"/>
  <c r="E196" i="3"/>
  <c r="E198" i="2" l="1"/>
  <c r="E197" i="3"/>
  <c r="G196" i="3"/>
  <c r="H196" i="3" s="1"/>
  <c r="D198" i="2"/>
  <c r="D197" i="3"/>
  <c r="B198" i="2"/>
  <c r="B197" i="3"/>
  <c r="F198" i="2"/>
  <c r="F197" i="3"/>
  <c r="C198" i="2"/>
  <c r="C197" i="3"/>
  <c r="G197" i="3" l="1"/>
  <c r="H197" i="3" s="1"/>
  <c r="B199" i="2"/>
  <c r="B198" i="3"/>
  <c r="C199" i="2"/>
  <c r="C198" i="3"/>
  <c r="F199" i="2"/>
  <c r="F198" i="3"/>
  <c r="D199" i="2"/>
  <c r="D198" i="3"/>
  <c r="E199" i="2"/>
  <c r="E198" i="3"/>
  <c r="D200" i="2" l="1"/>
  <c r="D199" i="3"/>
  <c r="C200" i="2"/>
  <c r="C199" i="3"/>
  <c r="F200" i="2"/>
  <c r="F199" i="3"/>
  <c r="G198" i="3"/>
  <c r="H198" i="3" s="1"/>
  <c r="E200" i="2"/>
  <c r="E199" i="3"/>
  <c r="B200" i="2"/>
  <c r="B199" i="3"/>
  <c r="G199" i="3" l="1"/>
  <c r="H199" i="3" s="1"/>
  <c r="B201" i="2"/>
  <c r="B200" i="3"/>
  <c r="F201" i="2"/>
  <c r="F200" i="3"/>
  <c r="E201" i="2"/>
  <c r="E200" i="3"/>
  <c r="C201" i="2"/>
  <c r="C200" i="3"/>
  <c r="D201" i="2"/>
  <c r="D200" i="3"/>
  <c r="D202" i="2" l="1"/>
  <c r="D201" i="3"/>
  <c r="E202" i="2"/>
  <c r="E201" i="3"/>
  <c r="C202" i="2"/>
  <c r="C201" i="3"/>
  <c r="G200" i="3"/>
  <c r="H200" i="3" s="1"/>
  <c r="F202" i="2"/>
  <c r="F201" i="3"/>
  <c r="B202" i="2"/>
  <c r="B201" i="3"/>
  <c r="G201" i="3" s="1"/>
  <c r="H201" i="3" s="1"/>
  <c r="B203" i="2" l="1"/>
  <c r="B202" i="3"/>
  <c r="E203" i="2"/>
  <c r="E202" i="3"/>
  <c r="F203" i="2"/>
  <c r="F202" i="3"/>
  <c r="C203" i="2"/>
  <c r="C202" i="3"/>
  <c r="D203" i="2"/>
  <c r="D202" i="3"/>
  <c r="C204" i="2" l="1"/>
  <c r="C203" i="3"/>
  <c r="G202" i="3"/>
  <c r="H202" i="3" s="1"/>
  <c r="D204" i="2"/>
  <c r="D203" i="3"/>
  <c r="F204" i="2"/>
  <c r="F203" i="3"/>
  <c r="E204" i="2"/>
  <c r="E203" i="3"/>
  <c r="B204" i="2"/>
  <c r="B203" i="3"/>
  <c r="B205" i="2" l="1"/>
  <c r="B204" i="3"/>
  <c r="G203" i="3"/>
  <c r="H203" i="3" s="1"/>
  <c r="E205" i="2"/>
  <c r="E204" i="3"/>
  <c r="D205" i="2"/>
  <c r="D204" i="3"/>
  <c r="F205" i="2"/>
  <c r="F204" i="3"/>
  <c r="C205" i="2"/>
  <c r="C204" i="3"/>
  <c r="E206" i="2" l="1"/>
  <c r="E205" i="3"/>
  <c r="F206" i="2"/>
  <c r="F205" i="3"/>
  <c r="C206" i="2"/>
  <c r="C205" i="3"/>
  <c r="D206" i="2"/>
  <c r="D205" i="3"/>
  <c r="G204" i="3"/>
  <c r="H204" i="3" s="1"/>
  <c r="B206" i="2"/>
  <c r="B205" i="3"/>
  <c r="G205" i="3" s="1"/>
  <c r="H205" i="3" s="1"/>
  <c r="B207" i="2" l="1"/>
  <c r="B206" i="3"/>
  <c r="D207" i="2"/>
  <c r="D206" i="3"/>
  <c r="C207" i="2"/>
  <c r="C206" i="3"/>
  <c r="F207" i="2"/>
  <c r="F206" i="3"/>
  <c r="E207" i="2"/>
  <c r="E206" i="3"/>
  <c r="E208" i="2" l="1"/>
  <c r="E207" i="3"/>
  <c r="G206" i="3"/>
  <c r="H206" i="3" s="1"/>
  <c r="F208" i="2"/>
  <c r="F207" i="3"/>
  <c r="C208" i="2"/>
  <c r="C207" i="3"/>
  <c r="D208" i="2"/>
  <c r="D207" i="3"/>
  <c r="B208" i="2"/>
  <c r="B207" i="3"/>
  <c r="G207" i="3" s="1"/>
  <c r="H207" i="3" s="1"/>
  <c r="B209" i="2" l="1"/>
  <c r="B208" i="3"/>
  <c r="F209" i="2"/>
  <c r="F208" i="3"/>
  <c r="C209" i="2"/>
  <c r="C208" i="3"/>
  <c r="D209" i="2"/>
  <c r="D208" i="3"/>
  <c r="E209" i="2"/>
  <c r="E208" i="3"/>
  <c r="E210" i="2" l="1"/>
  <c r="E209" i="3"/>
  <c r="D210" i="2"/>
  <c r="D209" i="3"/>
  <c r="F210" i="2"/>
  <c r="F209" i="3"/>
  <c r="C210" i="2"/>
  <c r="C209" i="3"/>
  <c r="G208" i="3"/>
  <c r="H208" i="3" s="1"/>
  <c r="B210" i="2"/>
  <c r="B209" i="3"/>
  <c r="G209" i="3" s="1"/>
  <c r="H209" i="3" s="1"/>
  <c r="D211" i="2" l="1"/>
  <c r="D210" i="3"/>
  <c r="B211" i="2"/>
  <c r="B210" i="3"/>
  <c r="C211" i="2"/>
  <c r="C210" i="3"/>
  <c r="F211" i="2"/>
  <c r="F210" i="3"/>
  <c r="E211" i="2"/>
  <c r="E210" i="3"/>
  <c r="C212" i="2" l="1"/>
  <c r="C211" i="3"/>
  <c r="F212" i="2"/>
  <c r="F211" i="3"/>
  <c r="B212" i="2"/>
  <c r="B211" i="3"/>
  <c r="E212" i="2"/>
  <c r="E211" i="3"/>
  <c r="G210" i="3"/>
  <c r="H210" i="3" s="1"/>
  <c r="D212" i="2"/>
  <c r="D211" i="3"/>
  <c r="E213" i="2" l="1"/>
  <c r="E212" i="3"/>
  <c r="G211" i="3"/>
  <c r="H211" i="3" s="1"/>
  <c r="F213" i="2"/>
  <c r="F212" i="3"/>
  <c r="D213" i="2"/>
  <c r="D212" i="3"/>
  <c r="B213" i="2"/>
  <c r="B212" i="3"/>
  <c r="C213" i="2"/>
  <c r="C212" i="3"/>
  <c r="B214" i="2" l="1"/>
  <c r="B213" i="3"/>
  <c r="G212" i="3"/>
  <c r="H212" i="3" s="1"/>
  <c r="F214" i="2"/>
  <c r="F213" i="3"/>
  <c r="C214" i="2"/>
  <c r="C213" i="3"/>
  <c r="D214" i="2"/>
  <c r="D213" i="3"/>
  <c r="E214" i="2"/>
  <c r="E213" i="3"/>
  <c r="C215" i="2" l="1"/>
  <c r="C214" i="3"/>
  <c r="E215" i="2"/>
  <c r="E214" i="3"/>
  <c r="D215" i="2"/>
  <c r="D214" i="3"/>
  <c r="G213" i="3"/>
  <c r="H213" i="3" s="1"/>
  <c r="F215" i="2"/>
  <c r="F214" i="3"/>
  <c r="B215" i="2"/>
  <c r="B214" i="3"/>
  <c r="G214" i="3" l="1"/>
  <c r="H214" i="3" s="1"/>
  <c r="B216" i="2"/>
  <c r="B215" i="3"/>
  <c r="F216" i="2"/>
  <c r="F215" i="3"/>
  <c r="D216" i="2"/>
  <c r="D215" i="3"/>
  <c r="E216" i="2"/>
  <c r="E215" i="3"/>
  <c r="C216" i="2"/>
  <c r="C215" i="3"/>
  <c r="C217" i="2" l="1"/>
  <c r="C216" i="3"/>
  <c r="E217" i="2"/>
  <c r="E216" i="3"/>
  <c r="F217" i="2"/>
  <c r="F216" i="3"/>
  <c r="D217" i="2"/>
  <c r="D216" i="3"/>
  <c r="G215" i="3"/>
  <c r="H215" i="3" s="1"/>
  <c r="B217" i="2"/>
  <c r="B216" i="3"/>
  <c r="G216" i="3" s="1"/>
  <c r="H216" i="3" s="1"/>
  <c r="B218" i="2" l="1"/>
  <c r="B217" i="3"/>
  <c r="D218" i="2"/>
  <c r="D217" i="3"/>
  <c r="E218" i="2"/>
  <c r="E217" i="3"/>
  <c r="F218" i="2"/>
  <c r="F217" i="3"/>
  <c r="C218" i="2"/>
  <c r="C217" i="3"/>
  <c r="F219" i="2" l="1"/>
  <c r="F218" i="3"/>
  <c r="C219" i="2"/>
  <c r="C218" i="3"/>
  <c r="E219" i="2"/>
  <c r="E218" i="3"/>
  <c r="G217" i="3"/>
  <c r="H217" i="3" s="1"/>
  <c r="D219" i="2"/>
  <c r="D218" i="3"/>
  <c r="B219" i="2"/>
  <c r="B218" i="3"/>
  <c r="G218" i="3" s="1"/>
  <c r="H218" i="3" s="1"/>
  <c r="B220" i="2" l="1"/>
  <c r="B219" i="3"/>
  <c r="C220" i="2"/>
  <c r="C219" i="3"/>
  <c r="E220" i="2"/>
  <c r="E219" i="3"/>
  <c r="D220" i="2"/>
  <c r="D219" i="3"/>
  <c r="F220" i="2"/>
  <c r="F219" i="3"/>
  <c r="E221" i="2" l="1"/>
  <c r="E220" i="3"/>
  <c r="D221" i="2"/>
  <c r="D220" i="3"/>
  <c r="G219" i="3"/>
  <c r="H219" i="3" s="1"/>
  <c r="F221" i="2"/>
  <c r="F220" i="3"/>
  <c r="C221" i="2"/>
  <c r="C220" i="3"/>
  <c r="B221" i="2"/>
  <c r="B220" i="3"/>
  <c r="G220" i="3" s="1"/>
  <c r="H220" i="3" s="1"/>
  <c r="D222" i="2" l="1"/>
  <c r="D221" i="3"/>
  <c r="B222" i="2"/>
  <c r="B221" i="3"/>
  <c r="C222" i="2"/>
  <c r="C221" i="3"/>
  <c r="F222" i="2"/>
  <c r="F221" i="3"/>
  <c r="E222" i="2"/>
  <c r="E221" i="3"/>
  <c r="C223" i="2" l="1"/>
  <c r="C222" i="3"/>
  <c r="E223" i="2"/>
  <c r="E222" i="3"/>
  <c r="G221" i="3"/>
  <c r="H221" i="3" s="1"/>
  <c r="B223" i="2"/>
  <c r="B222" i="3"/>
  <c r="F223" i="2"/>
  <c r="F222" i="3"/>
  <c r="D223" i="2"/>
  <c r="D222" i="3"/>
  <c r="F224" i="2" l="1"/>
  <c r="F223" i="3"/>
  <c r="B224" i="2"/>
  <c r="B223" i="3"/>
  <c r="D224" i="2"/>
  <c r="D223" i="3"/>
  <c r="G222" i="3"/>
  <c r="H222" i="3" s="1"/>
  <c r="E224" i="2"/>
  <c r="E223" i="3"/>
  <c r="C224" i="2"/>
  <c r="C223" i="3"/>
  <c r="G223" i="3" l="1"/>
  <c r="H223" i="3" s="1"/>
  <c r="C225" i="2"/>
  <c r="C224" i="3"/>
  <c r="E225" i="2"/>
  <c r="E224" i="3"/>
  <c r="D225" i="2"/>
  <c r="D224" i="3"/>
  <c r="B225" i="2"/>
  <c r="B224" i="3"/>
  <c r="F225" i="2"/>
  <c r="F224" i="3"/>
  <c r="B226" i="2" l="1"/>
  <c r="B225" i="3"/>
  <c r="G224" i="3"/>
  <c r="H224" i="3" s="1"/>
  <c r="F226" i="2"/>
  <c r="F225" i="3"/>
  <c r="E226" i="2"/>
  <c r="E225" i="3"/>
  <c r="C226" i="2"/>
  <c r="C225" i="3"/>
  <c r="D226" i="2"/>
  <c r="D225" i="3"/>
  <c r="D227" i="2" l="1"/>
  <c r="D226" i="3"/>
  <c r="F227" i="2"/>
  <c r="F226" i="3"/>
  <c r="C227" i="2"/>
  <c r="C226" i="3"/>
  <c r="G225" i="3"/>
  <c r="H225" i="3" s="1"/>
  <c r="E227" i="2"/>
  <c r="E226" i="3"/>
  <c r="B227" i="2"/>
  <c r="B226" i="3"/>
  <c r="G226" i="3" s="1"/>
  <c r="H226" i="3" s="1"/>
  <c r="C228" i="2" l="1"/>
  <c r="C227" i="3"/>
  <c r="B228" i="2"/>
  <c r="B227" i="3"/>
  <c r="E228" i="2"/>
  <c r="E227" i="3"/>
  <c r="F228" i="2"/>
  <c r="F227" i="3"/>
  <c r="D228" i="2"/>
  <c r="D227" i="3"/>
  <c r="D229" i="2" l="1"/>
  <c r="D228" i="3"/>
  <c r="E229" i="2"/>
  <c r="E228" i="3"/>
  <c r="F229" i="2"/>
  <c r="F228" i="3"/>
  <c r="G227" i="3"/>
  <c r="H227" i="3" s="1"/>
  <c r="B229" i="2"/>
  <c r="B228" i="3"/>
  <c r="C229" i="2"/>
  <c r="C228" i="3"/>
  <c r="C230" i="2" l="1"/>
  <c r="C229" i="3"/>
  <c r="G228" i="3"/>
  <c r="H228" i="3" s="1"/>
  <c r="F230" i="2"/>
  <c r="F229" i="3"/>
  <c r="E230" i="2"/>
  <c r="E229" i="3"/>
  <c r="B230" i="2"/>
  <c r="B229" i="3"/>
  <c r="D230" i="2"/>
  <c r="D229" i="3"/>
  <c r="G229" i="3" l="1"/>
  <c r="H229" i="3" s="1"/>
  <c r="D231" i="2"/>
  <c r="D230" i="3"/>
  <c r="E231" i="2"/>
  <c r="E230" i="3"/>
  <c r="B231" i="2"/>
  <c r="B230" i="3"/>
  <c r="F231" i="2"/>
  <c r="F230" i="3"/>
  <c r="C231" i="2"/>
  <c r="C230" i="3"/>
  <c r="G230" i="3" l="1"/>
  <c r="H230" i="3" s="1"/>
  <c r="B232" i="2"/>
  <c r="B231" i="3"/>
  <c r="E232" i="2"/>
  <c r="E231" i="3"/>
  <c r="F232" i="2"/>
  <c r="F231" i="3"/>
  <c r="C232" i="2"/>
  <c r="C231" i="3"/>
  <c r="D232" i="2"/>
  <c r="D231" i="3"/>
  <c r="C233" i="2" l="1"/>
  <c r="C232" i="3"/>
  <c r="F233" i="2"/>
  <c r="F232" i="3"/>
  <c r="G231" i="3"/>
  <c r="H231" i="3" s="1"/>
  <c r="D233" i="2"/>
  <c r="D232" i="3"/>
  <c r="E233" i="2"/>
  <c r="E232" i="3"/>
  <c r="B233" i="2"/>
  <c r="B232" i="3"/>
  <c r="G232" i="3" l="1"/>
  <c r="H232" i="3" s="1"/>
  <c r="B234" i="2"/>
  <c r="B233" i="3"/>
  <c r="D234" i="2"/>
  <c r="D233" i="3"/>
  <c r="E234" i="2"/>
  <c r="E233" i="3"/>
  <c r="F234" i="2"/>
  <c r="F233" i="3"/>
  <c r="C234" i="2"/>
  <c r="C233" i="3"/>
  <c r="E235" i="2" l="1"/>
  <c r="E234" i="3"/>
  <c r="C235" i="2"/>
  <c r="C234" i="3"/>
  <c r="G233" i="3"/>
  <c r="H233" i="3" s="1"/>
  <c r="F235" i="2"/>
  <c r="F234" i="3"/>
  <c r="D235" i="2"/>
  <c r="D234" i="3"/>
  <c r="B235" i="2"/>
  <c r="B234" i="3"/>
  <c r="G234" i="3" s="1"/>
  <c r="H234" i="3" s="1"/>
  <c r="D236" i="2" l="1"/>
  <c r="D235" i="3"/>
  <c r="B236" i="2"/>
  <c r="B235" i="3"/>
  <c r="F236" i="2"/>
  <c r="F235" i="3"/>
  <c r="C236" i="2"/>
  <c r="C235" i="3"/>
  <c r="E236" i="2"/>
  <c r="E235" i="3"/>
  <c r="E237" i="2" l="1"/>
  <c r="E236" i="3"/>
  <c r="C237" i="2"/>
  <c r="C236" i="3"/>
  <c r="B237" i="2"/>
  <c r="B236" i="3"/>
  <c r="G235" i="3"/>
  <c r="H235" i="3" s="1"/>
  <c r="F237" i="2"/>
  <c r="F236" i="3"/>
  <c r="D237" i="2"/>
  <c r="D236" i="3"/>
  <c r="D238" i="2" l="1"/>
  <c r="D237" i="3"/>
  <c r="C238" i="2"/>
  <c r="C237" i="3"/>
  <c r="G236" i="3"/>
  <c r="H236" i="3" s="1"/>
  <c r="F238" i="2"/>
  <c r="F237" i="3"/>
  <c r="B238" i="2"/>
  <c r="B237" i="3"/>
  <c r="E238" i="2"/>
  <c r="E237" i="3"/>
  <c r="E239" i="2" l="1"/>
  <c r="E238" i="3"/>
  <c r="F239" i="2"/>
  <c r="F238" i="3"/>
  <c r="B239" i="2"/>
  <c r="B238" i="3"/>
  <c r="C239" i="2"/>
  <c r="C238" i="3"/>
  <c r="G237" i="3"/>
  <c r="H237" i="3" s="1"/>
  <c r="D239" i="2"/>
  <c r="D238" i="3"/>
  <c r="D240" i="2" l="1"/>
  <c r="D239" i="3"/>
  <c r="F240" i="2"/>
  <c r="F239" i="3"/>
  <c r="G238" i="3"/>
  <c r="H238" i="3" s="1"/>
  <c r="C240" i="2"/>
  <c r="C239" i="3"/>
  <c r="B240" i="2"/>
  <c r="B239" i="3"/>
  <c r="E240" i="2"/>
  <c r="E239" i="3"/>
  <c r="B241" i="2" l="1"/>
  <c r="B240" i="3"/>
  <c r="F241" i="2"/>
  <c r="F240" i="3"/>
  <c r="G239" i="3"/>
  <c r="H239" i="3" s="1"/>
  <c r="E241" i="2"/>
  <c r="E240" i="3"/>
  <c r="C241" i="2"/>
  <c r="C240" i="3"/>
  <c r="D241" i="2"/>
  <c r="D240" i="3"/>
  <c r="C242" i="2" l="1"/>
  <c r="C241" i="3"/>
  <c r="G240" i="3"/>
  <c r="H240" i="3" s="1"/>
  <c r="D242" i="2"/>
  <c r="D241" i="3"/>
  <c r="E242" i="2"/>
  <c r="E241" i="3"/>
  <c r="F242" i="2"/>
  <c r="F241" i="3"/>
  <c r="B242" i="2"/>
  <c r="B241" i="3"/>
  <c r="G241" i="3" s="1"/>
  <c r="H241" i="3" s="1"/>
  <c r="B243" i="2" l="1"/>
  <c r="B242" i="3"/>
  <c r="F243" i="2"/>
  <c r="F242" i="3"/>
  <c r="D243" i="2"/>
  <c r="D242" i="3"/>
  <c r="E243" i="2"/>
  <c r="E242" i="3"/>
  <c r="C243" i="2"/>
  <c r="C242" i="3"/>
  <c r="C244" i="2" l="1"/>
  <c r="C243" i="3"/>
  <c r="D244" i="2"/>
  <c r="D243" i="3"/>
  <c r="F244" i="2"/>
  <c r="F243" i="3"/>
  <c r="E244" i="2"/>
  <c r="E243" i="3"/>
  <c r="G242" i="3"/>
  <c r="H242" i="3" s="1"/>
  <c r="B244" i="2"/>
  <c r="B243" i="3"/>
  <c r="G243" i="3" s="1"/>
  <c r="H243" i="3" s="1"/>
  <c r="B245" i="2" l="1"/>
  <c r="B244" i="3"/>
  <c r="F245" i="2"/>
  <c r="F244" i="3"/>
  <c r="E245" i="2"/>
  <c r="E244" i="3"/>
  <c r="D245" i="2"/>
  <c r="D244" i="3"/>
  <c r="C245" i="2"/>
  <c r="C244" i="3"/>
  <c r="E246" i="2" l="1"/>
  <c r="E245" i="3"/>
  <c r="C246" i="2"/>
  <c r="C245" i="3"/>
  <c r="F246" i="2"/>
  <c r="F245" i="3"/>
  <c r="D246" i="2"/>
  <c r="D245" i="3"/>
  <c r="G244" i="3"/>
  <c r="H244" i="3" s="1"/>
  <c r="B246" i="2"/>
  <c r="B245" i="3"/>
  <c r="G245" i="3" l="1"/>
  <c r="H245" i="3" s="1"/>
  <c r="F247" i="2"/>
  <c r="F246" i="3"/>
  <c r="C247" i="2"/>
  <c r="C246" i="3"/>
  <c r="B247" i="2"/>
  <c r="B246" i="3"/>
  <c r="D247" i="2"/>
  <c r="D246" i="3"/>
  <c r="E247" i="2"/>
  <c r="E246" i="3"/>
  <c r="E248" i="2" l="1"/>
  <c r="E247" i="3"/>
  <c r="B248" i="2"/>
  <c r="B247" i="3"/>
  <c r="C248" i="2"/>
  <c r="C247" i="3"/>
  <c r="G246" i="3"/>
  <c r="H246" i="3" s="1"/>
  <c r="D248" i="2"/>
  <c r="D247" i="3"/>
  <c r="F248" i="2"/>
  <c r="F247" i="3"/>
  <c r="F249" i="2" l="1"/>
  <c r="F248" i="3"/>
  <c r="G247" i="3"/>
  <c r="H247" i="3" s="1"/>
  <c r="B249" i="2"/>
  <c r="B248" i="3"/>
  <c r="D249" i="2"/>
  <c r="D248" i="3"/>
  <c r="C249" i="2"/>
  <c r="C248" i="3"/>
  <c r="E249" i="2"/>
  <c r="E248" i="3"/>
  <c r="D250" i="2" l="1"/>
  <c r="D249" i="3"/>
  <c r="G248" i="3"/>
  <c r="H248" i="3" s="1"/>
  <c r="E250" i="2"/>
  <c r="E249" i="3"/>
  <c r="C250" i="2"/>
  <c r="C249" i="3"/>
  <c r="B250" i="2"/>
  <c r="B249" i="3"/>
  <c r="F250" i="2"/>
  <c r="F249" i="3"/>
  <c r="F251" i="2" l="1"/>
  <c r="F250" i="3"/>
  <c r="C251" i="2"/>
  <c r="C250" i="3"/>
  <c r="B251" i="2"/>
  <c r="B250" i="3"/>
  <c r="G249" i="3"/>
  <c r="H249" i="3" s="1"/>
  <c r="E251" i="2"/>
  <c r="E250" i="3"/>
  <c r="D251" i="2"/>
  <c r="D250" i="3"/>
  <c r="G250" i="3" l="1"/>
  <c r="H250" i="3" s="1"/>
  <c r="D252" i="2"/>
  <c r="D251" i="3"/>
  <c r="B252" i="2"/>
  <c r="B251" i="3"/>
  <c r="C252" i="2"/>
  <c r="C251" i="3"/>
  <c r="E252" i="2"/>
  <c r="E251" i="3"/>
  <c r="F252" i="2"/>
  <c r="F251" i="3"/>
  <c r="F253" i="2" l="1"/>
  <c r="F253" i="3" s="1"/>
  <c r="F252" i="3"/>
  <c r="C253" i="2"/>
  <c r="C253" i="3" s="1"/>
  <c r="C252" i="3"/>
  <c r="E253" i="2"/>
  <c r="E253" i="3" s="1"/>
  <c r="E252" i="3"/>
  <c r="G251" i="3"/>
  <c r="H251" i="3" s="1"/>
  <c r="B253" i="2"/>
  <c r="B253" i="3" s="1"/>
  <c r="B252" i="3"/>
  <c r="D253" i="2"/>
  <c r="D253" i="3" s="1"/>
  <c r="D252" i="3"/>
  <c r="G252" i="3" l="1"/>
  <c r="H252" i="3" s="1"/>
  <c r="G253" i="3"/>
  <c r="H253" i="3" s="1"/>
</calcChain>
</file>

<file path=xl/sharedStrings.xml><?xml version="1.0" encoding="utf-8"?>
<sst xmlns="http://schemas.openxmlformats.org/spreadsheetml/2006/main" count="22" uniqueCount="11">
  <si>
    <t>종목명</t>
    <phoneticPr fontId="2" type="noConversion"/>
  </si>
  <si>
    <t>1기업</t>
    <phoneticPr fontId="2" type="noConversion"/>
  </si>
  <si>
    <t>2기업</t>
    <phoneticPr fontId="2" type="noConversion"/>
  </si>
  <si>
    <t>3기업</t>
    <phoneticPr fontId="2" type="noConversion"/>
  </si>
  <si>
    <t>4기업</t>
    <phoneticPr fontId="2" type="noConversion"/>
  </si>
  <si>
    <t>5기업</t>
    <phoneticPr fontId="2" type="noConversion"/>
  </si>
  <si>
    <t>상장주식수</t>
    <phoneticPr fontId="2" type="noConversion"/>
  </si>
  <si>
    <t>유동비율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</si>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</sst>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2" borderId="0" xfId="1" applyFon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'일자별 시가총액'!$H$1</c:f>
              <c:strCache>
                <c:ptCount val="1"/>
                <c:pt idx="0">
                  <c:v> 지수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_(* #,##0_);_(* \(#,##0\);_(* "-"_);_(@_)</c:formatCode>
                <c:ptCount val="252"/>
                <c:pt idx="0">
                  <c:v>100</c:v>
                </c:pt>
                <c:pt idx="1">
                  <c:v>99.511744578313255</c:v>
                </c:pt>
                <c:pt idx="2">
                  <c:v>98.846902811244988</c:v>
                </c:pt>
                <c:pt idx="3">
                  <c:v>99.656692369477909</c:v>
                </c:pt>
                <c:pt idx="4">
                  <c:v>97.659166265060236</c:v>
                </c:pt>
                <c:pt idx="5">
                  <c:v>98.088518875502004</c:v>
                </c:pt>
                <c:pt idx="6">
                  <c:v>97.451452208835349</c:v>
                </c:pt>
                <c:pt idx="7">
                  <c:v>97.787325301204817</c:v>
                </c:pt>
                <c:pt idx="8">
                  <c:v>98.854604016064258</c:v>
                </c:pt>
                <c:pt idx="9">
                  <c:v>98.969461847389567</c:v>
                </c:pt>
                <c:pt idx="10">
                  <c:v>97.939895582329314</c:v>
                </c:pt>
                <c:pt idx="11">
                  <c:v>96.786774297188757</c:v>
                </c:pt>
                <c:pt idx="12">
                  <c:v>96.919126104417671</c:v>
                </c:pt>
                <c:pt idx="13">
                  <c:v>97.957924497991968</c:v>
                </c:pt>
                <c:pt idx="14">
                  <c:v>98.195444176706829</c:v>
                </c:pt>
                <c:pt idx="15">
                  <c:v>97.757187148594383</c:v>
                </c:pt>
                <c:pt idx="16">
                  <c:v>97.784719678714865</c:v>
                </c:pt>
                <c:pt idx="17">
                  <c:v>98.01549718875502</c:v>
                </c:pt>
                <c:pt idx="18">
                  <c:v>97.752817670682731</c:v>
                </c:pt>
                <c:pt idx="19">
                  <c:v>96.268520481927709</c:v>
                </c:pt>
                <c:pt idx="20">
                  <c:v>98.066846586345378</c:v>
                </c:pt>
                <c:pt idx="21">
                  <c:v>98.206579919678717</c:v>
                </c:pt>
                <c:pt idx="22">
                  <c:v>96.913731726907628</c:v>
                </c:pt>
                <c:pt idx="23">
                  <c:v>97.840647389558228</c:v>
                </c:pt>
                <c:pt idx="24">
                  <c:v>99.154377510040163</c:v>
                </c:pt>
                <c:pt idx="25">
                  <c:v>96.992975100401608</c:v>
                </c:pt>
                <c:pt idx="26">
                  <c:v>96.749763855421691</c:v>
                </c:pt>
                <c:pt idx="27">
                  <c:v>97.305800803212847</c:v>
                </c:pt>
                <c:pt idx="28">
                  <c:v>96.980391967871483</c:v>
                </c:pt>
                <c:pt idx="29">
                  <c:v>96.926040160642572</c:v>
                </c:pt>
                <c:pt idx="30">
                  <c:v>98.349953413654617</c:v>
                </c:pt>
                <c:pt idx="31">
                  <c:v>100.83801445783132</c:v>
                </c:pt>
                <c:pt idx="32">
                  <c:v>99.932131726907642</c:v>
                </c:pt>
                <c:pt idx="33">
                  <c:v>100.72520160642571</c:v>
                </c:pt>
                <c:pt idx="34">
                  <c:v>101.37722891566266</c:v>
                </c:pt>
                <c:pt idx="35">
                  <c:v>102.88914216867471</c:v>
                </c:pt>
                <c:pt idx="36">
                  <c:v>104.01348433734941</c:v>
                </c:pt>
                <c:pt idx="37">
                  <c:v>103.87592771084337</c:v>
                </c:pt>
                <c:pt idx="38">
                  <c:v>103.22279678714858</c:v>
                </c:pt>
                <c:pt idx="39">
                  <c:v>102.41498152610443</c:v>
                </c:pt>
                <c:pt idx="40">
                  <c:v>102.41438232931728</c:v>
                </c:pt>
                <c:pt idx="41">
                  <c:v>101.55971887550201</c:v>
                </c:pt>
                <c:pt idx="42">
                  <c:v>101.21818634538154</c:v>
                </c:pt>
                <c:pt idx="43">
                  <c:v>101.63088032128513</c:v>
                </c:pt>
                <c:pt idx="44">
                  <c:v>102.9318875502008</c:v>
                </c:pt>
                <c:pt idx="45">
                  <c:v>104.48762730923696</c:v>
                </c:pt>
                <c:pt idx="46">
                  <c:v>103.93797911646587</c:v>
                </c:pt>
                <c:pt idx="47">
                  <c:v>104.32553092369479</c:v>
                </c:pt>
                <c:pt idx="48">
                  <c:v>103.08266184738957</c:v>
                </c:pt>
                <c:pt idx="49">
                  <c:v>105.39784257028113</c:v>
                </c:pt>
                <c:pt idx="50">
                  <c:v>105.32782811244981</c:v>
                </c:pt>
                <c:pt idx="51">
                  <c:v>106.81435662650603</c:v>
                </c:pt>
                <c:pt idx="52">
                  <c:v>105.40025220883533</c:v>
                </c:pt>
                <c:pt idx="53">
                  <c:v>107.82174136546186</c:v>
                </c:pt>
                <c:pt idx="54">
                  <c:v>107.19782489959839</c:v>
                </c:pt>
                <c:pt idx="55">
                  <c:v>106.7182248995984</c:v>
                </c:pt>
                <c:pt idx="56">
                  <c:v>106.79429397590361</c:v>
                </c:pt>
                <c:pt idx="57">
                  <c:v>106.78856224899597</c:v>
                </c:pt>
                <c:pt idx="58">
                  <c:v>105.11531084337349</c:v>
                </c:pt>
                <c:pt idx="59">
                  <c:v>106.73534136546185</c:v>
                </c:pt>
                <c:pt idx="60">
                  <c:v>108.88863614457831</c:v>
                </c:pt>
                <c:pt idx="61">
                  <c:v>107.95650602409638</c:v>
                </c:pt>
                <c:pt idx="62">
                  <c:v>107.6637702811245</c:v>
                </c:pt>
                <c:pt idx="63">
                  <c:v>108.3028064257028</c:v>
                </c:pt>
                <c:pt idx="64">
                  <c:v>108.19953253012049</c:v>
                </c:pt>
                <c:pt idx="65">
                  <c:v>108.66349879518071</c:v>
                </c:pt>
                <c:pt idx="66">
                  <c:v>110.28368353413656</c:v>
                </c:pt>
                <c:pt idx="67">
                  <c:v>110.1144032128514</c:v>
                </c:pt>
                <c:pt idx="68">
                  <c:v>109.76941526104417</c:v>
                </c:pt>
                <c:pt idx="69">
                  <c:v>110.51819919678717</c:v>
                </c:pt>
                <c:pt idx="70">
                  <c:v>110.29101847389558</c:v>
                </c:pt>
                <c:pt idx="71">
                  <c:v>111.0484016064257</c:v>
                </c:pt>
                <c:pt idx="72">
                  <c:v>112.0258907630522</c:v>
                </c:pt>
                <c:pt idx="73">
                  <c:v>112.90683212851404</c:v>
                </c:pt>
                <c:pt idx="74">
                  <c:v>112.15832931726908</c:v>
                </c:pt>
                <c:pt idx="75">
                  <c:v>113.12146506024096</c:v>
                </c:pt>
                <c:pt idx="76">
                  <c:v>113.05373012048192</c:v>
                </c:pt>
                <c:pt idx="77">
                  <c:v>115.38490281124498</c:v>
                </c:pt>
                <c:pt idx="78">
                  <c:v>115.67491244979919</c:v>
                </c:pt>
                <c:pt idx="79">
                  <c:v>116.29585702811245</c:v>
                </c:pt>
                <c:pt idx="80">
                  <c:v>116.34484819277108</c:v>
                </c:pt>
                <c:pt idx="81">
                  <c:v>118.16604016064257</c:v>
                </c:pt>
                <c:pt idx="82">
                  <c:v>120.92493012048193</c:v>
                </c:pt>
                <c:pt idx="83">
                  <c:v>120.75674216867469</c:v>
                </c:pt>
                <c:pt idx="84">
                  <c:v>120.6495437751004</c:v>
                </c:pt>
                <c:pt idx="85">
                  <c:v>121.55407710843373</c:v>
                </c:pt>
                <c:pt idx="86">
                  <c:v>122.74468915662651</c:v>
                </c:pt>
                <c:pt idx="87">
                  <c:v>126.12271646586346</c:v>
                </c:pt>
                <c:pt idx="88">
                  <c:v>125.23903775100402</c:v>
                </c:pt>
                <c:pt idx="89">
                  <c:v>125.30478714859439</c:v>
                </c:pt>
                <c:pt idx="90">
                  <c:v>123.28215903614456</c:v>
                </c:pt>
                <c:pt idx="91">
                  <c:v>122.62525301204819</c:v>
                </c:pt>
                <c:pt idx="92">
                  <c:v>124.71618313253012</c:v>
                </c:pt>
                <c:pt idx="93">
                  <c:v>123.28108755020079</c:v>
                </c:pt>
                <c:pt idx="94">
                  <c:v>126.04744257028113</c:v>
                </c:pt>
                <c:pt idx="95">
                  <c:v>127.42815421686745</c:v>
                </c:pt>
                <c:pt idx="96">
                  <c:v>126.01480481927712</c:v>
                </c:pt>
                <c:pt idx="97">
                  <c:v>124.6400016064257</c:v>
                </c:pt>
                <c:pt idx="98">
                  <c:v>123.61290763052209</c:v>
                </c:pt>
                <c:pt idx="99">
                  <c:v>122.98325943775102</c:v>
                </c:pt>
                <c:pt idx="100">
                  <c:v>123.54117590361446</c:v>
                </c:pt>
                <c:pt idx="101">
                  <c:v>123.67945542168674</c:v>
                </c:pt>
                <c:pt idx="102">
                  <c:v>124.3363485943775</c:v>
                </c:pt>
                <c:pt idx="103">
                  <c:v>122.96327068273092</c:v>
                </c:pt>
                <c:pt idx="104">
                  <c:v>124.87836626506024</c:v>
                </c:pt>
                <c:pt idx="105">
                  <c:v>126.45861365461847</c:v>
                </c:pt>
                <c:pt idx="106">
                  <c:v>126.45211887550201</c:v>
                </c:pt>
                <c:pt idx="107">
                  <c:v>127.63732369477911</c:v>
                </c:pt>
                <c:pt idx="108">
                  <c:v>127.72978795180722</c:v>
                </c:pt>
                <c:pt idx="109">
                  <c:v>128.45694457831326</c:v>
                </c:pt>
                <c:pt idx="110">
                  <c:v>129.17219759036144</c:v>
                </c:pt>
                <c:pt idx="111">
                  <c:v>129.32298634538154</c:v>
                </c:pt>
                <c:pt idx="112">
                  <c:v>129.05425702811243</c:v>
                </c:pt>
                <c:pt idx="113">
                  <c:v>129.42202088353415</c:v>
                </c:pt>
                <c:pt idx="114">
                  <c:v>129.74182971887552</c:v>
                </c:pt>
                <c:pt idx="115">
                  <c:v>128.21522730923695</c:v>
                </c:pt>
                <c:pt idx="116">
                  <c:v>127.57150522088354</c:v>
                </c:pt>
                <c:pt idx="117">
                  <c:v>127.91293654618474</c:v>
                </c:pt>
                <c:pt idx="118">
                  <c:v>128.30204819277108</c:v>
                </c:pt>
                <c:pt idx="119">
                  <c:v>128.09945863453817</c:v>
                </c:pt>
                <c:pt idx="120">
                  <c:v>128.66569959839359</c:v>
                </c:pt>
                <c:pt idx="121">
                  <c:v>129.19600963855422</c:v>
                </c:pt>
                <c:pt idx="122">
                  <c:v>128.84817831325302</c:v>
                </c:pt>
                <c:pt idx="123">
                  <c:v>129.42762570281127</c:v>
                </c:pt>
                <c:pt idx="124">
                  <c:v>127.39135100401606</c:v>
                </c:pt>
                <c:pt idx="125">
                  <c:v>127.93122891566264</c:v>
                </c:pt>
                <c:pt idx="126">
                  <c:v>128.29361606425701</c:v>
                </c:pt>
                <c:pt idx="127">
                  <c:v>128.71516947791164</c:v>
                </c:pt>
                <c:pt idx="128">
                  <c:v>129.6053670682731</c:v>
                </c:pt>
                <c:pt idx="129">
                  <c:v>130.02463132530119</c:v>
                </c:pt>
                <c:pt idx="130">
                  <c:v>129.83758714859437</c:v>
                </c:pt>
                <c:pt idx="131">
                  <c:v>129.10203212851405</c:v>
                </c:pt>
                <c:pt idx="132">
                  <c:v>128.9219967871486</c:v>
                </c:pt>
                <c:pt idx="133">
                  <c:v>129.47274859437752</c:v>
                </c:pt>
                <c:pt idx="134">
                  <c:v>128.54035662650602</c:v>
                </c:pt>
                <c:pt idx="135">
                  <c:v>130.09800963855423</c:v>
                </c:pt>
                <c:pt idx="136">
                  <c:v>129.43055421686748</c:v>
                </c:pt>
                <c:pt idx="137">
                  <c:v>129.16323855421689</c:v>
                </c:pt>
                <c:pt idx="138">
                  <c:v>128.69777831325302</c:v>
                </c:pt>
                <c:pt idx="139">
                  <c:v>127.91940401606425</c:v>
                </c:pt>
                <c:pt idx="140">
                  <c:v>128.02421365461848</c:v>
                </c:pt>
                <c:pt idx="141">
                  <c:v>127.73559678714858</c:v>
                </c:pt>
                <c:pt idx="142">
                  <c:v>126.97804176706828</c:v>
                </c:pt>
                <c:pt idx="143">
                  <c:v>127.54293493975904</c:v>
                </c:pt>
                <c:pt idx="144">
                  <c:v>128.86723534136547</c:v>
                </c:pt>
                <c:pt idx="145">
                  <c:v>128.42644337349398</c:v>
                </c:pt>
                <c:pt idx="146">
                  <c:v>127.34191325301205</c:v>
                </c:pt>
                <c:pt idx="147">
                  <c:v>129.39967710843374</c:v>
                </c:pt>
                <c:pt idx="148">
                  <c:v>126.87907469879518</c:v>
                </c:pt>
                <c:pt idx="149">
                  <c:v>127.01269236947792</c:v>
                </c:pt>
                <c:pt idx="150">
                  <c:v>128.46451726907631</c:v>
                </c:pt>
                <c:pt idx="151">
                  <c:v>128.73551967871487</c:v>
                </c:pt>
                <c:pt idx="152">
                  <c:v>128.09092690763052</c:v>
                </c:pt>
                <c:pt idx="153">
                  <c:v>128.85930923694781</c:v>
                </c:pt>
                <c:pt idx="154">
                  <c:v>130.67062650602409</c:v>
                </c:pt>
                <c:pt idx="155">
                  <c:v>131.07961445783133</c:v>
                </c:pt>
                <c:pt idx="156">
                  <c:v>133.50099116465864</c:v>
                </c:pt>
                <c:pt idx="157">
                  <c:v>132.69275502008031</c:v>
                </c:pt>
                <c:pt idx="158">
                  <c:v>131.98014297188757</c:v>
                </c:pt>
                <c:pt idx="159">
                  <c:v>133.90809959839359</c:v>
                </c:pt>
                <c:pt idx="160">
                  <c:v>133.50030522088355</c:v>
                </c:pt>
                <c:pt idx="161">
                  <c:v>133.26885301204817</c:v>
                </c:pt>
                <c:pt idx="162">
                  <c:v>133.23255903614458</c:v>
                </c:pt>
                <c:pt idx="163">
                  <c:v>132.63651887550202</c:v>
                </c:pt>
                <c:pt idx="164">
                  <c:v>133.04048514056225</c:v>
                </c:pt>
                <c:pt idx="165">
                  <c:v>134.11954859437751</c:v>
                </c:pt>
                <c:pt idx="166">
                  <c:v>133.55632449799197</c:v>
                </c:pt>
                <c:pt idx="167">
                  <c:v>135.6013767068273</c:v>
                </c:pt>
                <c:pt idx="168">
                  <c:v>139.38157429718876</c:v>
                </c:pt>
                <c:pt idx="169">
                  <c:v>138.69235823293172</c:v>
                </c:pt>
                <c:pt idx="170">
                  <c:v>138.73008995983935</c:v>
                </c:pt>
                <c:pt idx="171">
                  <c:v>137.89876626506023</c:v>
                </c:pt>
                <c:pt idx="172">
                  <c:v>136.69453654618474</c:v>
                </c:pt>
                <c:pt idx="173">
                  <c:v>139.54549558232932</c:v>
                </c:pt>
                <c:pt idx="174">
                  <c:v>140.60255582329319</c:v>
                </c:pt>
                <c:pt idx="175">
                  <c:v>143.10599196787149</c:v>
                </c:pt>
                <c:pt idx="176">
                  <c:v>144.22823453815261</c:v>
                </c:pt>
                <c:pt idx="177">
                  <c:v>144.57793574297187</c:v>
                </c:pt>
                <c:pt idx="178">
                  <c:v>144.97695100401606</c:v>
                </c:pt>
                <c:pt idx="179">
                  <c:v>145.48911646586345</c:v>
                </c:pt>
                <c:pt idx="180">
                  <c:v>145.9080546184739</c:v>
                </c:pt>
                <c:pt idx="181">
                  <c:v>146.4768610441767</c:v>
                </c:pt>
                <c:pt idx="182">
                  <c:v>145.02802248995982</c:v>
                </c:pt>
                <c:pt idx="183">
                  <c:v>148.78738473895584</c:v>
                </c:pt>
                <c:pt idx="184">
                  <c:v>148.31456867469879</c:v>
                </c:pt>
                <c:pt idx="185">
                  <c:v>148.02981686746989</c:v>
                </c:pt>
                <c:pt idx="186">
                  <c:v>148.09278393574297</c:v>
                </c:pt>
                <c:pt idx="187">
                  <c:v>147.6809204819277</c:v>
                </c:pt>
                <c:pt idx="188">
                  <c:v>147.42252048192773</c:v>
                </c:pt>
                <c:pt idx="189">
                  <c:v>146.86465381526105</c:v>
                </c:pt>
                <c:pt idx="190">
                  <c:v>145.09586345381527</c:v>
                </c:pt>
                <c:pt idx="191">
                  <c:v>147.3446297188755</c:v>
                </c:pt>
                <c:pt idx="192">
                  <c:v>147.85301686746988</c:v>
                </c:pt>
                <c:pt idx="193">
                  <c:v>148.69071967871486</c:v>
                </c:pt>
                <c:pt idx="194">
                  <c:v>145.98538795180721</c:v>
                </c:pt>
                <c:pt idx="195">
                  <c:v>146.71653493975904</c:v>
                </c:pt>
                <c:pt idx="196">
                  <c:v>146.31564497991968</c:v>
                </c:pt>
                <c:pt idx="197">
                  <c:v>149.04059277108433</c:v>
                </c:pt>
                <c:pt idx="198">
                  <c:v>150.36854457831325</c:v>
                </c:pt>
                <c:pt idx="199">
                  <c:v>147.66437590361446</c:v>
                </c:pt>
                <c:pt idx="200">
                  <c:v>146.47112449799198</c:v>
                </c:pt>
                <c:pt idx="201">
                  <c:v>146.88704417670684</c:v>
                </c:pt>
                <c:pt idx="202">
                  <c:v>145.48476465863453</c:v>
                </c:pt>
                <c:pt idx="203">
                  <c:v>146.18773172690763</c:v>
                </c:pt>
                <c:pt idx="204">
                  <c:v>147.09780883534137</c:v>
                </c:pt>
                <c:pt idx="205">
                  <c:v>147.01134779116464</c:v>
                </c:pt>
                <c:pt idx="206">
                  <c:v>146.1860032128514</c:v>
                </c:pt>
                <c:pt idx="207">
                  <c:v>149.20685783132529</c:v>
                </c:pt>
                <c:pt idx="208">
                  <c:v>148.47375261044175</c:v>
                </c:pt>
                <c:pt idx="209">
                  <c:v>146.26402891566266</c:v>
                </c:pt>
                <c:pt idx="210">
                  <c:v>146.14884497991966</c:v>
                </c:pt>
                <c:pt idx="211">
                  <c:v>148.8059983935743</c:v>
                </c:pt>
                <c:pt idx="212">
                  <c:v>146.60137510040161</c:v>
                </c:pt>
                <c:pt idx="213">
                  <c:v>145.78603373493976</c:v>
                </c:pt>
                <c:pt idx="214">
                  <c:v>147.83695100401607</c:v>
                </c:pt>
                <c:pt idx="215">
                  <c:v>149.7990281124498</c:v>
                </c:pt>
                <c:pt idx="216">
                  <c:v>148.41513253012047</c:v>
                </c:pt>
                <c:pt idx="217">
                  <c:v>146.35309558232933</c:v>
                </c:pt>
                <c:pt idx="218">
                  <c:v>148.60779919678714</c:v>
                </c:pt>
                <c:pt idx="219">
                  <c:v>148.78232128514057</c:v>
                </c:pt>
                <c:pt idx="220">
                  <c:v>147.97835020080322</c:v>
                </c:pt>
                <c:pt idx="221">
                  <c:v>146.05018152610444</c:v>
                </c:pt>
                <c:pt idx="222">
                  <c:v>142.90019277108433</c:v>
                </c:pt>
                <c:pt idx="223">
                  <c:v>143.65314859437751</c:v>
                </c:pt>
                <c:pt idx="224">
                  <c:v>141.51915662650603</c:v>
                </c:pt>
                <c:pt idx="225">
                  <c:v>141.47304578313253</c:v>
                </c:pt>
                <c:pt idx="226">
                  <c:v>139.07185702811245</c:v>
                </c:pt>
                <c:pt idx="227">
                  <c:v>138.89424899598393</c:v>
                </c:pt>
                <c:pt idx="228">
                  <c:v>136.93127550200802</c:v>
                </c:pt>
                <c:pt idx="229">
                  <c:v>134.44439357429718</c:v>
                </c:pt>
                <c:pt idx="230">
                  <c:v>133.37250923694779</c:v>
                </c:pt>
                <c:pt idx="231">
                  <c:v>134.29418313253012</c:v>
                </c:pt>
                <c:pt idx="232">
                  <c:v>131.89832449799198</c:v>
                </c:pt>
                <c:pt idx="233">
                  <c:v>132.18350843373494</c:v>
                </c:pt>
                <c:pt idx="234">
                  <c:v>133.94167871485945</c:v>
                </c:pt>
                <c:pt idx="235">
                  <c:v>133.51224417670682</c:v>
                </c:pt>
                <c:pt idx="236">
                  <c:v>132.34923534136547</c:v>
                </c:pt>
                <c:pt idx="237">
                  <c:v>131.95404658634538</c:v>
                </c:pt>
                <c:pt idx="238">
                  <c:v>130.25349076305221</c:v>
                </c:pt>
                <c:pt idx="239">
                  <c:v>129.40024257028114</c:v>
                </c:pt>
                <c:pt idx="240">
                  <c:v>128.09017349397593</c:v>
                </c:pt>
                <c:pt idx="241">
                  <c:v>127.74384738955824</c:v>
                </c:pt>
                <c:pt idx="242">
                  <c:v>127.21755662650602</c:v>
                </c:pt>
                <c:pt idx="243">
                  <c:v>128.58483052208837</c:v>
                </c:pt>
                <c:pt idx="244">
                  <c:v>129.36291244979921</c:v>
                </c:pt>
                <c:pt idx="245">
                  <c:v>129.42251405622488</c:v>
                </c:pt>
                <c:pt idx="246">
                  <c:v>130.17392931726909</c:v>
                </c:pt>
                <c:pt idx="247">
                  <c:v>128.03875983935743</c:v>
                </c:pt>
                <c:pt idx="248">
                  <c:v>128.08899759036146</c:v>
                </c:pt>
                <c:pt idx="249">
                  <c:v>128.61356305220883</c:v>
                </c:pt>
                <c:pt idx="250">
                  <c:v>129.10648192771083</c:v>
                </c:pt>
                <c:pt idx="251">
                  <c:v>127.69312289156628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9-4128-87FB-35688C0B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6431"/>
        <c:axId val="122870159"/>
      </c:lineChart>
      <c:catAx>
        <c:axId val="11437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70159"/>
        <c:crosses val="autoZero"/>
        <c:auto val="1"/>
        <c:lblAlgn val="ctr"/>
        <c:lblOffset val="100"/>
        <c:noMultiLvlLbl val="0"/>
      </c:catAx>
      <c:valAx>
        <c:axId val="12287015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190499</xdr:rowOff>
    </xdr:from>
    <xdr:to>
      <xdr:col>20</xdr:col>
      <xdr:colOff>28575</xdr:colOff>
      <xdr:row>29</xdr:row>
      <xdr:rowOff>142874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37E893-FB01-CCC1-3014-74D4DB16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66D9-8BF7-4125-9E3D-B8AFC855EF30}">
  <dimension ref="A1:F3"/>
  <sheetViews>
    <sheetView workbookViewId="0">
      <selection activeCell="D2" sqref="D2"/>
    </sheetView>
  </sheetViews>
  <sheetFormatPr defaultRowHeight="16.5" x14ac:dyDescent="0.3"/>
  <cols>
    <col min="1" max="1" width="10.625" customWidth="1"/>
    <col min="2" max="2" width="11.875" bestFit="1" customWidth="1"/>
    <col min="3" max="3" width="10.875" bestFit="1" customWidth="1"/>
    <col min="4" max="4" width="11.875" bestFit="1" customWidth="1"/>
    <col min="5" max="6" width="10.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3">
        <v>10000000</v>
      </c>
      <c r="C2" s="3">
        <v>5000000</v>
      </c>
      <c r="D2" s="3">
        <v>20000000</v>
      </c>
      <c r="E2" s="3">
        <v>1000000</v>
      </c>
      <c r="F2" s="3">
        <v>1000000</v>
      </c>
    </row>
    <row r="3" spans="1:6" x14ac:dyDescent="0.3">
      <c r="A3" t="s">
        <v>7</v>
      </c>
      <c r="B3" s="2">
        <v>0.75</v>
      </c>
      <c r="C3" s="2">
        <v>0.9</v>
      </c>
      <c r="D3" s="2">
        <v>0.82</v>
      </c>
      <c r="E3" s="2">
        <v>0.88</v>
      </c>
      <c r="F3" s="2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1357-CFE8-4C0C-809E-E8ED004F3002}">
  <dimension ref="A1:F253"/>
  <sheetViews>
    <sheetView workbookViewId="0">
      <selection sqref="A1:F1"/>
    </sheetView>
  </sheetViews>
  <sheetFormatPr defaultRowHeight="16.5" x14ac:dyDescent="0.3"/>
  <cols>
    <col min="2" max="4" width="9.125" bestFit="1" customWidth="1"/>
    <col min="5" max="5" width="9.375" bestFit="1" customWidth="1"/>
    <col min="6" max="6" width="10.875" bestFit="1" customWidth="1"/>
  </cols>
  <sheetData>
    <row r="1" spans="1:6" x14ac:dyDescent="0.3">
      <c r="A1" s="4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3">
        <v>1</v>
      </c>
      <c r="B2" s="3">
        <v>10000</v>
      </c>
      <c r="C2" s="3">
        <v>20000</v>
      </c>
      <c r="D2" s="3">
        <v>30000</v>
      </c>
      <c r="E2" s="3">
        <v>100000</v>
      </c>
      <c r="F2" s="3">
        <v>1000000</v>
      </c>
    </row>
    <row r="3" spans="1:6" x14ac:dyDescent="0.3">
      <c r="A3" s="3">
        <v>2</v>
      </c>
      <c r="B3" s="3">
        <f ca="1">RANDBETWEEN(B2*0.97,B2*1.033)</f>
        <v>9812</v>
      </c>
      <c r="C3" s="3">
        <f t="shared" ref="C3:F3" ca="1" si="0">RANDBETWEEN(C2*0.97,C2*1.033)</f>
        <v>19938</v>
      </c>
      <c r="D3" s="3">
        <f t="shared" ca="1" si="0"/>
        <v>29208</v>
      </c>
      <c r="E3" s="3">
        <f t="shared" ca="1" si="0"/>
        <v>102604</v>
      </c>
      <c r="F3" s="3">
        <f t="shared" ca="1" si="0"/>
        <v>1012615</v>
      </c>
    </row>
    <row r="4" spans="1:6" x14ac:dyDescent="0.3">
      <c r="A4" s="3">
        <v>3</v>
      </c>
      <c r="B4" s="3">
        <f t="shared" ref="B4:B67" ca="1" si="1">RANDBETWEEN(B3*0.97,B3*1.033)</f>
        <v>9528</v>
      </c>
      <c r="C4" s="3">
        <f t="shared" ref="C4:C67" ca="1" si="2">RANDBETWEEN(C3*0.97,C3*1.033)</f>
        <v>19607</v>
      </c>
      <c r="D4" s="3">
        <f t="shared" ref="D4:D67" ca="1" si="3">RANDBETWEEN(D3*0.97,D3*1.033)</f>
        <v>29525</v>
      </c>
      <c r="E4" s="3">
        <f t="shared" ref="E4:E67" ca="1" si="4">RANDBETWEEN(E3*0.97,E3*1.033)</f>
        <v>101088</v>
      </c>
      <c r="F4" s="3">
        <f t="shared" ref="F4:F67" ca="1" si="5">RANDBETWEEN(F3*0.97,F3*1.033)</f>
        <v>995570</v>
      </c>
    </row>
    <row r="5" spans="1:6" x14ac:dyDescent="0.3">
      <c r="A5" s="3">
        <v>4</v>
      </c>
      <c r="B5" s="3">
        <f t="shared" ca="1" si="1"/>
        <v>9593</v>
      </c>
      <c r="C5" s="3">
        <f t="shared" ca="1" si="2"/>
        <v>19083</v>
      </c>
      <c r="D5" s="3">
        <f t="shared" ca="1" si="3"/>
        <v>30366</v>
      </c>
      <c r="E5" s="3">
        <f t="shared" ca="1" si="4"/>
        <v>98734</v>
      </c>
      <c r="F5" s="3">
        <f t="shared" ca="1" si="5"/>
        <v>996033</v>
      </c>
    </row>
    <row r="6" spans="1:6" x14ac:dyDescent="0.3">
      <c r="A6" s="3">
        <v>5</v>
      </c>
      <c r="B6" s="3">
        <f t="shared" ca="1" si="1"/>
        <v>9580</v>
      </c>
      <c r="C6" s="3">
        <f t="shared" ca="1" si="2"/>
        <v>18981</v>
      </c>
      <c r="D6" s="3">
        <f t="shared" ca="1" si="3"/>
        <v>29641</v>
      </c>
      <c r="E6" s="3">
        <f t="shared" ca="1" si="4"/>
        <v>99044</v>
      </c>
      <c r="F6" s="3">
        <f t="shared" ca="1" si="5"/>
        <v>970642</v>
      </c>
    </row>
    <row r="7" spans="1:6" x14ac:dyDescent="0.3">
      <c r="A7" s="3">
        <v>6</v>
      </c>
      <c r="B7" s="3">
        <f t="shared" ca="1" si="1"/>
        <v>9476</v>
      </c>
      <c r="C7" s="3">
        <f t="shared" ca="1" si="2"/>
        <v>19050</v>
      </c>
      <c r="D7" s="3">
        <f t="shared" ca="1" si="3"/>
        <v>30142</v>
      </c>
      <c r="E7" s="3">
        <f t="shared" ca="1" si="4"/>
        <v>97177</v>
      </c>
      <c r="F7" s="3">
        <f t="shared" ca="1" si="5"/>
        <v>969125</v>
      </c>
    </row>
    <row r="8" spans="1:6" x14ac:dyDescent="0.3">
      <c r="A8" s="3">
        <v>7</v>
      </c>
      <c r="B8" s="3">
        <f t="shared" ca="1" si="1"/>
        <v>9309</v>
      </c>
      <c r="C8" s="3">
        <f t="shared" ca="1" si="2"/>
        <v>18628</v>
      </c>
      <c r="D8" s="3">
        <f t="shared" ca="1" si="3"/>
        <v>30455</v>
      </c>
      <c r="E8" s="3">
        <f t="shared" ca="1" si="4"/>
        <v>96941</v>
      </c>
      <c r="F8" s="3">
        <f t="shared" ca="1" si="5"/>
        <v>949714</v>
      </c>
    </row>
    <row r="9" spans="1:6" x14ac:dyDescent="0.3">
      <c r="A9" s="3">
        <v>8</v>
      </c>
      <c r="B9" s="3">
        <f t="shared" ca="1" si="1"/>
        <v>9604</v>
      </c>
      <c r="C9" s="3">
        <f t="shared" ca="1" si="2"/>
        <v>18335</v>
      </c>
      <c r="D9" s="3">
        <f t="shared" ca="1" si="3"/>
        <v>30726</v>
      </c>
      <c r="E9" s="3">
        <f t="shared" ca="1" si="4"/>
        <v>100110</v>
      </c>
      <c r="F9" s="3">
        <f t="shared" ca="1" si="5"/>
        <v>941823</v>
      </c>
    </row>
    <row r="10" spans="1:6" x14ac:dyDescent="0.3">
      <c r="A10" s="3">
        <v>9</v>
      </c>
      <c r="B10" s="3">
        <f t="shared" ca="1" si="1"/>
        <v>9504</v>
      </c>
      <c r="C10" s="3">
        <f t="shared" ca="1" si="2"/>
        <v>18097</v>
      </c>
      <c r="D10" s="3">
        <f t="shared" ca="1" si="3"/>
        <v>30573</v>
      </c>
      <c r="E10" s="3">
        <f t="shared" ca="1" si="4"/>
        <v>103174</v>
      </c>
      <c r="F10" s="3">
        <f t="shared" ca="1" si="5"/>
        <v>971666</v>
      </c>
    </row>
    <row r="11" spans="1:6" x14ac:dyDescent="0.3">
      <c r="A11" s="3">
        <v>10</v>
      </c>
      <c r="B11" s="3">
        <f t="shared" ca="1" si="1"/>
        <v>9331</v>
      </c>
      <c r="C11" s="3">
        <f t="shared" ca="1" si="2"/>
        <v>18268</v>
      </c>
      <c r="D11" s="3">
        <f t="shared" ca="1" si="3"/>
        <v>30164</v>
      </c>
      <c r="E11" s="3">
        <f t="shared" ca="1" si="4"/>
        <v>100415</v>
      </c>
      <c r="F11" s="3">
        <f t="shared" ca="1" si="5"/>
        <v>993853</v>
      </c>
    </row>
    <row r="12" spans="1:6" x14ac:dyDescent="0.3">
      <c r="A12" s="3">
        <v>11</v>
      </c>
      <c r="B12" s="3">
        <f t="shared" ca="1" si="1"/>
        <v>9375</v>
      </c>
      <c r="C12" s="3">
        <f t="shared" ca="1" si="2"/>
        <v>18224</v>
      </c>
      <c r="D12" s="3">
        <f t="shared" ca="1" si="3"/>
        <v>29587</v>
      </c>
      <c r="E12" s="3">
        <f t="shared" ca="1" si="4"/>
        <v>100880</v>
      </c>
      <c r="F12" s="3">
        <f t="shared" ca="1" si="5"/>
        <v>986060</v>
      </c>
    </row>
    <row r="13" spans="1:6" x14ac:dyDescent="0.3">
      <c r="A13" s="3">
        <v>12</v>
      </c>
      <c r="B13" s="3">
        <f t="shared" ca="1" si="1"/>
        <v>9305</v>
      </c>
      <c r="C13" s="3">
        <f t="shared" ca="1" si="2"/>
        <v>18244</v>
      </c>
      <c r="D13" s="3">
        <f t="shared" ca="1" si="3"/>
        <v>28944</v>
      </c>
      <c r="E13" s="3">
        <f t="shared" ca="1" si="4"/>
        <v>103473</v>
      </c>
      <c r="F13" s="3">
        <f t="shared" ca="1" si="5"/>
        <v>974744</v>
      </c>
    </row>
    <row r="14" spans="1:6" x14ac:dyDescent="0.3">
      <c r="A14" s="3">
        <v>13</v>
      </c>
      <c r="B14" s="3">
        <f t="shared" ca="1" si="1"/>
        <v>9447</v>
      </c>
      <c r="C14" s="3">
        <f t="shared" ca="1" si="2"/>
        <v>17951</v>
      </c>
      <c r="D14" s="3">
        <f t="shared" ca="1" si="3"/>
        <v>29178</v>
      </c>
      <c r="E14" s="3">
        <f t="shared" ca="1" si="4"/>
        <v>106859</v>
      </c>
      <c r="F14" s="3">
        <f t="shared" ca="1" si="5"/>
        <v>964912</v>
      </c>
    </row>
    <row r="15" spans="1:6" x14ac:dyDescent="0.3">
      <c r="A15" s="3">
        <v>14</v>
      </c>
      <c r="B15" s="3">
        <f t="shared" ca="1" si="1"/>
        <v>9740</v>
      </c>
      <c r="C15" s="3">
        <f t="shared" ca="1" si="2"/>
        <v>18056</v>
      </c>
      <c r="D15" s="3">
        <f t="shared" ca="1" si="3"/>
        <v>28846</v>
      </c>
      <c r="E15" s="3">
        <f t="shared" ca="1" si="4"/>
        <v>107077</v>
      </c>
      <c r="F15" s="3">
        <f t="shared" ca="1" si="5"/>
        <v>995944</v>
      </c>
    </row>
    <row r="16" spans="1:6" x14ac:dyDescent="0.3">
      <c r="A16" s="3">
        <v>15</v>
      </c>
      <c r="B16" s="3">
        <f t="shared" ca="1" si="1"/>
        <v>9558</v>
      </c>
      <c r="C16" s="3">
        <f t="shared" ca="1" si="2"/>
        <v>18030</v>
      </c>
      <c r="D16" s="3">
        <f t="shared" ca="1" si="3"/>
        <v>29744</v>
      </c>
      <c r="E16" s="3">
        <f t="shared" ca="1" si="4"/>
        <v>107786</v>
      </c>
      <c r="F16" s="3">
        <f t="shared" ca="1" si="5"/>
        <v>974120</v>
      </c>
    </row>
    <row r="17" spans="1:6" x14ac:dyDescent="0.3">
      <c r="A17" s="3">
        <v>16</v>
      </c>
      <c r="B17" s="3">
        <f t="shared" ca="1" si="1"/>
        <v>9575</v>
      </c>
      <c r="C17" s="3">
        <f t="shared" ca="1" si="2"/>
        <v>17499</v>
      </c>
      <c r="D17" s="3">
        <f t="shared" ca="1" si="3"/>
        <v>30045</v>
      </c>
      <c r="E17" s="3">
        <f t="shared" ca="1" si="4"/>
        <v>108746</v>
      </c>
      <c r="F17" s="3">
        <f t="shared" ca="1" si="5"/>
        <v>956169</v>
      </c>
    </row>
    <row r="18" spans="1:6" x14ac:dyDescent="0.3">
      <c r="A18" s="3">
        <v>17</v>
      </c>
      <c r="B18" s="3">
        <f t="shared" ca="1" si="1"/>
        <v>9430</v>
      </c>
      <c r="C18" s="3">
        <f t="shared" ca="1" si="2"/>
        <v>17507</v>
      </c>
      <c r="D18" s="3">
        <f t="shared" ca="1" si="3"/>
        <v>29179</v>
      </c>
      <c r="E18" s="3">
        <f t="shared" ca="1" si="4"/>
        <v>110107</v>
      </c>
      <c r="F18" s="3">
        <f t="shared" ca="1" si="5"/>
        <v>984967</v>
      </c>
    </row>
    <row r="19" spans="1:6" x14ac:dyDescent="0.3">
      <c r="A19" s="3">
        <v>18</v>
      </c>
      <c r="B19" s="3">
        <f t="shared" ca="1" si="1"/>
        <v>9555</v>
      </c>
      <c r="C19" s="3">
        <f t="shared" ca="1" si="2"/>
        <v>17002</v>
      </c>
      <c r="D19" s="3">
        <f t="shared" ca="1" si="3"/>
        <v>29601</v>
      </c>
      <c r="E19" s="3">
        <f t="shared" ca="1" si="4"/>
        <v>112908</v>
      </c>
      <c r="F19" s="3">
        <f t="shared" ca="1" si="5"/>
        <v>974612</v>
      </c>
    </row>
    <row r="20" spans="1:6" x14ac:dyDescent="0.3">
      <c r="A20" s="3">
        <v>19</v>
      </c>
      <c r="B20" s="3">
        <f t="shared" ca="1" si="1"/>
        <v>9784</v>
      </c>
      <c r="C20" s="3">
        <f t="shared" ca="1" si="2"/>
        <v>16627</v>
      </c>
      <c r="D20" s="3">
        <f t="shared" ca="1" si="3"/>
        <v>29489</v>
      </c>
      <c r="E20" s="3">
        <f t="shared" ca="1" si="4"/>
        <v>110121</v>
      </c>
      <c r="F20" s="3">
        <f t="shared" ca="1" si="5"/>
        <v>976590</v>
      </c>
    </row>
    <row r="21" spans="1:6" x14ac:dyDescent="0.3">
      <c r="A21" s="3">
        <v>20</v>
      </c>
      <c r="B21" s="3">
        <f t="shared" ca="1" si="1"/>
        <v>9941</v>
      </c>
      <c r="C21" s="3">
        <f t="shared" ca="1" si="2"/>
        <v>16877</v>
      </c>
      <c r="D21" s="3">
        <f t="shared" ca="1" si="3"/>
        <v>28919</v>
      </c>
      <c r="E21" s="3">
        <f t="shared" ca="1" si="4"/>
        <v>107696</v>
      </c>
      <c r="F21" s="3">
        <f t="shared" ca="1" si="5"/>
        <v>957990</v>
      </c>
    </row>
    <row r="22" spans="1:6" x14ac:dyDescent="0.3">
      <c r="A22" s="3">
        <v>21</v>
      </c>
      <c r="B22" s="3">
        <f t="shared" ca="1" si="1"/>
        <v>9899</v>
      </c>
      <c r="C22" s="3">
        <f t="shared" ca="1" si="2"/>
        <v>16493</v>
      </c>
      <c r="D22" s="3">
        <f t="shared" ca="1" si="3"/>
        <v>29797</v>
      </c>
      <c r="E22" s="3">
        <f t="shared" ca="1" si="4"/>
        <v>111213</v>
      </c>
      <c r="F22" s="3">
        <f t="shared" ca="1" si="5"/>
        <v>971866</v>
      </c>
    </row>
    <row r="23" spans="1:6" x14ac:dyDescent="0.3">
      <c r="A23" s="3">
        <v>22</v>
      </c>
      <c r="B23" s="3">
        <f t="shared" ca="1" si="1"/>
        <v>9789</v>
      </c>
      <c r="C23" s="3">
        <f t="shared" ca="1" si="2"/>
        <v>16989</v>
      </c>
      <c r="D23" s="3">
        <f t="shared" ca="1" si="3"/>
        <v>30351</v>
      </c>
      <c r="E23" s="3">
        <f t="shared" ca="1" si="4"/>
        <v>109304</v>
      </c>
      <c r="F23" s="3">
        <f t="shared" ca="1" si="5"/>
        <v>957720</v>
      </c>
    </row>
    <row r="24" spans="1:6" x14ac:dyDescent="0.3">
      <c r="A24" s="3">
        <v>23</v>
      </c>
      <c r="B24" s="3">
        <f t="shared" ca="1" si="1"/>
        <v>9914</v>
      </c>
      <c r="C24" s="3">
        <f t="shared" ca="1" si="2"/>
        <v>16778</v>
      </c>
      <c r="D24" s="3">
        <f t="shared" ca="1" si="3"/>
        <v>29605</v>
      </c>
      <c r="E24" s="3">
        <f t="shared" ca="1" si="4"/>
        <v>108642</v>
      </c>
      <c r="F24" s="3">
        <f t="shared" ca="1" si="5"/>
        <v>951186</v>
      </c>
    </row>
    <row r="25" spans="1:6" x14ac:dyDescent="0.3">
      <c r="A25" s="3">
        <v>24</v>
      </c>
      <c r="B25" s="3">
        <f t="shared" ca="1" si="1"/>
        <v>10027</v>
      </c>
      <c r="C25" s="3">
        <f t="shared" ca="1" si="2"/>
        <v>17083</v>
      </c>
      <c r="D25" s="3">
        <f t="shared" ca="1" si="3"/>
        <v>30084</v>
      </c>
      <c r="E25" s="3">
        <f t="shared" ca="1" si="4"/>
        <v>107142</v>
      </c>
      <c r="F25" s="3">
        <f t="shared" ca="1" si="5"/>
        <v>956755</v>
      </c>
    </row>
    <row r="26" spans="1:6" x14ac:dyDescent="0.3">
      <c r="A26" s="3">
        <v>25</v>
      </c>
      <c r="B26" s="3">
        <f t="shared" ca="1" si="1"/>
        <v>10347</v>
      </c>
      <c r="C26" s="3">
        <f t="shared" ca="1" si="2"/>
        <v>16676</v>
      </c>
      <c r="D26" s="3">
        <f t="shared" ca="1" si="3"/>
        <v>30233</v>
      </c>
      <c r="E26" s="3">
        <f t="shared" ca="1" si="4"/>
        <v>107960</v>
      </c>
      <c r="F26" s="3">
        <f t="shared" ca="1" si="5"/>
        <v>982003</v>
      </c>
    </row>
    <row r="27" spans="1:6" x14ac:dyDescent="0.3">
      <c r="A27" s="3">
        <v>26</v>
      </c>
      <c r="B27" s="3">
        <f t="shared" ca="1" si="1"/>
        <v>10397</v>
      </c>
      <c r="C27" s="3">
        <f t="shared" ca="1" si="2"/>
        <v>16188</v>
      </c>
      <c r="D27" s="3">
        <f t="shared" ca="1" si="3"/>
        <v>29433</v>
      </c>
      <c r="E27" s="3">
        <f t="shared" ca="1" si="4"/>
        <v>109718</v>
      </c>
      <c r="F27" s="3">
        <f t="shared" ca="1" si="5"/>
        <v>954972</v>
      </c>
    </row>
    <row r="28" spans="1:6" x14ac:dyDescent="0.3">
      <c r="A28" s="3">
        <v>27</v>
      </c>
      <c r="B28" s="3">
        <f t="shared" ca="1" si="1"/>
        <v>10626</v>
      </c>
      <c r="C28" s="3">
        <f t="shared" ca="1" si="2"/>
        <v>16132</v>
      </c>
      <c r="D28" s="3">
        <f t="shared" ca="1" si="3"/>
        <v>29912</v>
      </c>
      <c r="E28" s="3">
        <f t="shared" ca="1" si="4"/>
        <v>106427</v>
      </c>
      <c r="F28" s="3">
        <f t="shared" ca="1" si="5"/>
        <v>936066</v>
      </c>
    </row>
    <row r="29" spans="1:6" x14ac:dyDescent="0.3">
      <c r="A29" s="3">
        <v>28</v>
      </c>
      <c r="B29" s="3">
        <f t="shared" ca="1" si="1"/>
        <v>10774</v>
      </c>
      <c r="C29" s="3">
        <f t="shared" ca="1" si="2"/>
        <v>16445</v>
      </c>
      <c r="D29" s="3">
        <f t="shared" ca="1" si="3"/>
        <v>30115</v>
      </c>
      <c r="E29" s="3">
        <f t="shared" ca="1" si="4"/>
        <v>107469</v>
      </c>
      <c r="F29" s="3">
        <f t="shared" ca="1" si="5"/>
        <v>936382</v>
      </c>
    </row>
    <row r="30" spans="1:6" x14ac:dyDescent="0.3">
      <c r="A30" s="3">
        <v>29</v>
      </c>
      <c r="B30" s="3">
        <f t="shared" ca="1" si="1"/>
        <v>11106</v>
      </c>
      <c r="C30" s="3">
        <f t="shared" ca="1" si="2"/>
        <v>16732</v>
      </c>
      <c r="D30" s="3">
        <f t="shared" ca="1" si="3"/>
        <v>29968</v>
      </c>
      <c r="E30" s="3">
        <f t="shared" ca="1" si="4"/>
        <v>109886</v>
      </c>
      <c r="F30" s="3">
        <f t="shared" ca="1" si="5"/>
        <v>921284</v>
      </c>
    </row>
    <row r="31" spans="1:6" x14ac:dyDescent="0.3">
      <c r="A31" s="3">
        <v>30</v>
      </c>
      <c r="B31" s="3">
        <f t="shared" ca="1" si="1"/>
        <v>10867</v>
      </c>
      <c r="C31" s="3">
        <f t="shared" ca="1" si="2"/>
        <v>17156</v>
      </c>
      <c r="D31" s="3">
        <f t="shared" ca="1" si="3"/>
        <v>30594</v>
      </c>
      <c r="E31" s="3">
        <f t="shared" ca="1" si="4"/>
        <v>112270</v>
      </c>
      <c r="F31" s="3">
        <f t="shared" ca="1" si="5"/>
        <v>894971</v>
      </c>
    </row>
    <row r="32" spans="1:6" x14ac:dyDescent="0.3">
      <c r="A32" s="3">
        <v>31</v>
      </c>
      <c r="B32" s="3">
        <f t="shared" ca="1" si="1"/>
        <v>10551</v>
      </c>
      <c r="C32" s="3">
        <f t="shared" ca="1" si="2"/>
        <v>16719</v>
      </c>
      <c r="D32" s="3">
        <f t="shared" ca="1" si="3"/>
        <v>31156</v>
      </c>
      <c r="E32" s="3">
        <f t="shared" ca="1" si="4"/>
        <v>113129</v>
      </c>
      <c r="F32" s="3">
        <f t="shared" ca="1" si="5"/>
        <v>919154</v>
      </c>
    </row>
    <row r="33" spans="1:6" x14ac:dyDescent="0.3">
      <c r="A33" s="3">
        <v>32</v>
      </c>
      <c r="B33" s="3">
        <f t="shared" ca="1" si="1"/>
        <v>10636</v>
      </c>
      <c r="C33" s="3">
        <f t="shared" ca="1" si="2"/>
        <v>17116</v>
      </c>
      <c r="D33" s="3">
        <f t="shared" ca="1" si="3"/>
        <v>32004</v>
      </c>
      <c r="E33" s="3">
        <f t="shared" ca="1" si="4"/>
        <v>114836</v>
      </c>
      <c r="F33" s="3">
        <f t="shared" ca="1" si="5"/>
        <v>945440</v>
      </c>
    </row>
    <row r="34" spans="1:6" x14ac:dyDescent="0.3">
      <c r="A34" s="3">
        <v>33</v>
      </c>
      <c r="B34" s="3">
        <f t="shared" ca="1" si="1"/>
        <v>10616</v>
      </c>
      <c r="C34" s="3">
        <f t="shared" ca="1" si="2"/>
        <v>17124</v>
      </c>
      <c r="D34" s="3">
        <f t="shared" ca="1" si="3"/>
        <v>31100</v>
      </c>
      <c r="E34" s="3">
        <f t="shared" ca="1" si="4"/>
        <v>118533</v>
      </c>
      <c r="F34" s="3">
        <f t="shared" ca="1" si="5"/>
        <v>946256</v>
      </c>
    </row>
    <row r="35" spans="1:6" x14ac:dyDescent="0.3">
      <c r="A35" s="3">
        <v>34</v>
      </c>
      <c r="B35" s="3">
        <f t="shared" ca="1" si="1"/>
        <v>10454</v>
      </c>
      <c r="C35" s="3">
        <f t="shared" ca="1" si="2"/>
        <v>17330</v>
      </c>
      <c r="D35" s="3">
        <f t="shared" ca="1" si="3"/>
        <v>31763</v>
      </c>
      <c r="E35" s="3">
        <f t="shared" ca="1" si="4"/>
        <v>116687</v>
      </c>
      <c r="F35" s="3">
        <f t="shared" ca="1" si="5"/>
        <v>948082</v>
      </c>
    </row>
    <row r="36" spans="1:6" x14ac:dyDescent="0.3">
      <c r="A36" s="3">
        <v>35</v>
      </c>
      <c r="B36" s="3">
        <f t="shared" ca="1" si="1"/>
        <v>10410</v>
      </c>
      <c r="C36" s="3">
        <f t="shared" ca="1" si="2"/>
        <v>17115</v>
      </c>
      <c r="D36" s="3">
        <f t="shared" ca="1" si="3"/>
        <v>32504</v>
      </c>
      <c r="E36" s="3">
        <f t="shared" ca="1" si="4"/>
        <v>114605</v>
      </c>
      <c r="F36" s="3">
        <f t="shared" ca="1" si="5"/>
        <v>946272</v>
      </c>
    </row>
    <row r="37" spans="1:6" x14ac:dyDescent="0.3">
      <c r="A37" s="3">
        <v>36</v>
      </c>
      <c r="B37" s="3">
        <f t="shared" ca="1" si="1"/>
        <v>10224</v>
      </c>
      <c r="C37" s="3">
        <f t="shared" ca="1" si="2"/>
        <v>16670</v>
      </c>
      <c r="D37" s="3">
        <f t="shared" ca="1" si="3"/>
        <v>32855</v>
      </c>
      <c r="E37" s="3">
        <f t="shared" ca="1" si="4"/>
        <v>116514</v>
      </c>
      <c r="F37" s="3">
        <f t="shared" ca="1" si="5"/>
        <v>975841</v>
      </c>
    </row>
    <row r="38" spans="1:6" x14ac:dyDescent="0.3">
      <c r="A38" s="3">
        <v>37</v>
      </c>
      <c r="B38" s="3">
        <f t="shared" ca="1" si="1"/>
        <v>10447</v>
      </c>
      <c r="C38" s="3">
        <f t="shared" ca="1" si="2"/>
        <v>17176</v>
      </c>
      <c r="D38" s="3">
        <f t="shared" ca="1" si="3"/>
        <v>33263</v>
      </c>
      <c r="E38" s="3">
        <f t="shared" ca="1" si="4"/>
        <v>115136</v>
      </c>
      <c r="F38" s="3">
        <f t="shared" ca="1" si="5"/>
        <v>984981</v>
      </c>
    </row>
    <row r="39" spans="1:6" x14ac:dyDescent="0.3">
      <c r="A39" s="3">
        <v>38</v>
      </c>
      <c r="B39" s="3">
        <f t="shared" ca="1" si="1"/>
        <v>10641</v>
      </c>
      <c r="C39" s="3">
        <f t="shared" ca="1" si="2"/>
        <v>16901</v>
      </c>
      <c r="D39" s="3">
        <f t="shared" ca="1" si="3"/>
        <v>33090</v>
      </c>
      <c r="E39" s="3">
        <f t="shared" ca="1" si="4"/>
        <v>112785</v>
      </c>
      <c r="F39" s="3">
        <f t="shared" ca="1" si="5"/>
        <v>990933</v>
      </c>
    </row>
    <row r="40" spans="1:6" x14ac:dyDescent="0.3">
      <c r="A40" s="3">
        <v>39</v>
      </c>
      <c r="B40" s="3">
        <f t="shared" ca="1" si="1"/>
        <v>10403</v>
      </c>
      <c r="C40" s="3">
        <f t="shared" ca="1" si="2"/>
        <v>16464</v>
      </c>
      <c r="D40" s="3">
        <f t="shared" ca="1" si="3"/>
        <v>32344</v>
      </c>
      <c r="E40" s="3">
        <f t="shared" ca="1" si="4"/>
        <v>111369</v>
      </c>
      <c r="F40" s="3">
        <f t="shared" ca="1" si="5"/>
        <v>1009134</v>
      </c>
    </row>
    <row r="41" spans="1:6" x14ac:dyDescent="0.3">
      <c r="A41" s="3">
        <v>40</v>
      </c>
      <c r="B41" s="3">
        <f t="shared" ca="1" si="1"/>
        <v>10731</v>
      </c>
      <c r="C41" s="3">
        <f t="shared" ca="1" si="2"/>
        <v>16101</v>
      </c>
      <c r="D41" s="3">
        <f t="shared" ca="1" si="3"/>
        <v>31610</v>
      </c>
      <c r="E41" s="3">
        <f t="shared" ca="1" si="4"/>
        <v>112179</v>
      </c>
      <c r="F41" s="3">
        <f t="shared" ca="1" si="5"/>
        <v>1010016</v>
      </c>
    </row>
    <row r="42" spans="1:6" x14ac:dyDescent="0.3">
      <c r="A42" s="3">
        <v>41</v>
      </c>
      <c r="B42" s="3">
        <f t="shared" ca="1" si="1"/>
        <v>10969</v>
      </c>
      <c r="C42" s="3">
        <f t="shared" ca="1" si="2"/>
        <v>16312</v>
      </c>
      <c r="D42" s="3">
        <f t="shared" ca="1" si="3"/>
        <v>31237</v>
      </c>
      <c r="E42" s="3">
        <f t="shared" ca="1" si="4"/>
        <v>115127</v>
      </c>
      <c r="F42" s="3">
        <f t="shared" ca="1" si="5"/>
        <v>1011578</v>
      </c>
    </row>
    <row r="43" spans="1:6" x14ac:dyDescent="0.3">
      <c r="A43" s="3">
        <v>42</v>
      </c>
      <c r="B43" s="3">
        <f t="shared" ca="1" si="1"/>
        <v>10728</v>
      </c>
      <c r="C43" s="3">
        <f t="shared" ca="1" si="2"/>
        <v>16669</v>
      </c>
      <c r="D43" s="3">
        <f t="shared" ca="1" si="3"/>
        <v>30920</v>
      </c>
      <c r="E43" s="3">
        <f t="shared" ca="1" si="4"/>
        <v>114075</v>
      </c>
      <c r="F43" s="3">
        <f t="shared" ca="1" si="5"/>
        <v>1002948</v>
      </c>
    </row>
    <row r="44" spans="1:6" x14ac:dyDescent="0.3">
      <c r="A44" s="3">
        <v>43</v>
      </c>
      <c r="B44" s="3">
        <f t="shared" ca="1" si="1"/>
        <v>10865</v>
      </c>
      <c r="C44" s="3">
        <f t="shared" ca="1" si="2"/>
        <v>16338</v>
      </c>
      <c r="D44" s="3">
        <f t="shared" ca="1" si="3"/>
        <v>30247</v>
      </c>
      <c r="E44" s="3">
        <f t="shared" ca="1" si="4"/>
        <v>117624</v>
      </c>
      <c r="F44" s="3">
        <f t="shared" ca="1" si="5"/>
        <v>1011196</v>
      </c>
    </row>
    <row r="45" spans="1:6" x14ac:dyDescent="0.3">
      <c r="A45" s="3">
        <v>44</v>
      </c>
      <c r="B45" s="3">
        <f t="shared" ca="1" si="1"/>
        <v>10647</v>
      </c>
      <c r="C45" s="3">
        <f t="shared" ca="1" si="2"/>
        <v>16790</v>
      </c>
      <c r="D45" s="3">
        <f t="shared" ca="1" si="3"/>
        <v>31000</v>
      </c>
      <c r="E45" s="3">
        <f t="shared" ca="1" si="4"/>
        <v>120492</v>
      </c>
      <c r="F45" s="3">
        <f t="shared" ca="1" si="5"/>
        <v>990928</v>
      </c>
    </row>
    <row r="46" spans="1:6" x14ac:dyDescent="0.3">
      <c r="A46" s="3">
        <v>45</v>
      </c>
      <c r="B46" s="3">
        <f t="shared" ca="1" si="1"/>
        <v>10900</v>
      </c>
      <c r="C46" s="3">
        <f t="shared" ca="1" si="2"/>
        <v>16835</v>
      </c>
      <c r="D46" s="3">
        <f t="shared" ca="1" si="3"/>
        <v>31008</v>
      </c>
      <c r="E46" s="3">
        <f t="shared" ca="1" si="4"/>
        <v>119660</v>
      </c>
      <c r="F46" s="3">
        <f t="shared" ca="1" si="5"/>
        <v>1020325</v>
      </c>
    </row>
    <row r="47" spans="1:6" x14ac:dyDescent="0.3">
      <c r="A47" s="3">
        <v>46</v>
      </c>
      <c r="B47" s="3">
        <f t="shared" ca="1" si="1"/>
        <v>11219</v>
      </c>
      <c r="C47" s="3">
        <f t="shared" ca="1" si="2"/>
        <v>17217</v>
      </c>
      <c r="D47" s="3">
        <f t="shared" ca="1" si="3"/>
        <v>31166</v>
      </c>
      <c r="E47" s="3">
        <f t="shared" ca="1" si="4"/>
        <v>117262</v>
      </c>
      <c r="F47" s="3">
        <f t="shared" ca="1" si="5"/>
        <v>1049878</v>
      </c>
    </row>
    <row r="48" spans="1:6" x14ac:dyDescent="0.3">
      <c r="A48" s="3">
        <v>47</v>
      </c>
      <c r="B48" s="3">
        <f t="shared" ca="1" si="1"/>
        <v>11202</v>
      </c>
      <c r="C48" s="3">
        <f t="shared" ca="1" si="2"/>
        <v>17443</v>
      </c>
      <c r="D48" s="3">
        <f t="shared" ca="1" si="3"/>
        <v>30962</v>
      </c>
      <c r="E48" s="3">
        <f t="shared" ca="1" si="4"/>
        <v>120633</v>
      </c>
      <c r="F48" s="3">
        <f t="shared" ca="1" si="5"/>
        <v>1035171</v>
      </c>
    </row>
    <row r="49" spans="1:6" x14ac:dyDescent="0.3">
      <c r="A49" s="3">
        <v>48</v>
      </c>
      <c r="B49" s="3">
        <f t="shared" ca="1" si="1"/>
        <v>11241</v>
      </c>
      <c r="C49" s="3">
        <f t="shared" ca="1" si="2"/>
        <v>17107</v>
      </c>
      <c r="D49" s="3">
        <f t="shared" ca="1" si="3"/>
        <v>30534</v>
      </c>
      <c r="E49" s="3">
        <f t="shared" ca="1" si="4"/>
        <v>120702</v>
      </c>
      <c r="F49" s="3">
        <f t="shared" ca="1" si="5"/>
        <v>1061177</v>
      </c>
    </row>
    <row r="50" spans="1:6" x14ac:dyDescent="0.3">
      <c r="A50" s="3">
        <v>49</v>
      </c>
      <c r="B50" s="3">
        <f t="shared" ca="1" si="1"/>
        <v>11050</v>
      </c>
      <c r="C50" s="3">
        <f t="shared" ca="1" si="2"/>
        <v>17383</v>
      </c>
      <c r="D50" s="3">
        <f t="shared" ca="1" si="3"/>
        <v>30285</v>
      </c>
      <c r="E50" s="3">
        <f t="shared" ca="1" si="4"/>
        <v>122378</v>
      </c>
      <c r="F50" s="3">
        <f t="shared" ca="1" si="5"/>
        <v>1035828</v>
      </c>
    </row>
    <row r="51" spans="1:6" x14ac:dyDescent="0.3">
      <c r="A51" s="3">
        <v>50</v>
      </c>
      <c r="B51" s="3">
        <f t="shared" ca="1" si="1"/>
        <v>11169</v>
      </c>
      <c r="C51" s="3">
        <f t="shared" ca="1" si="2"/>
        <v>17938</v>
      </c>
      <c r="D51" s="3">
        <f t="shared" ca="1" si="3"/>
        <v>31162</v>
      </c>
      <c r="E51" s="3">
        <f t="shared" ca="1" si="4"/>
        <v>121118</v>
      </c>
      <c r="F51" s="3">
        <f t="shared" ca="1" si="5"/>
        <v>1060148</v>
      </c>
    </row>
    <row r="52" spans="1:6" x14ac:dyDescent="0.3">
      <c r="A52" s="3">
        <v>51</v>
      </c>
      <c r="B52" s="3">
        <f t="shared" ca="1" si="1"/>
        <v>10936</v>
      </c>
      <c r="C52" s="3">
        <f t="shared" ca="1" si="2"/>
        <v>18425</v>
      </c>
      <c r="D52" s="3">
        <f t="shared" ca="1" si="3"/>
        <v>31112</v>
      </c>
      <c r="E52" s="3">
        <f t="shared" ca="1" si="4"/>
        <v>120107</v>
      </c>
      <c r="F52" s="3">
        <f t="shared" ca="1" si="5"/>
        <v>1060936</v>
      </c>
    </row>
    <row r="53" spans="1:6" x14ac:dyDescent="0.3">
      <c r="A53" s="3">
        <v>52</v>
      </c>
      <c r="B53" s="3">
        <f t="shared" ca="1" si="1"/>
        <v>10812</v>
      </c>
      <c r="C53" s="3">
        <f t="shared" ca="1" si="2"/>
        <v>18198</v>
      </c>
      <c r="D53" s="3">
        <f t="shared" ca="1" si="3"/>
        <v>31950</v>
      </c>
      <c r="E53" s="3">
        <f t="shared" ca="1" si="4"/>
        <v>121198</v>
      </c>
      <c r="F53" s="3">
        <f t="shared" ca="1" si="5"/>
        <v>1072447</v>
      </c>
    </row>
    <row r="54" spans="1:6" x14ac:dyDescent="0.3">
      <c r="A54" s="3">
        <v>53</v>
      </c>
      <c r="B54" s="3">
        <f t="shared" ca="1" si="1"/>
        <v>10592</v>
      </c>
      <c r="C54" s="3">
        <f t="shared" ca="1" si="2"/>
        <v>17704</v>
      </c>
      <c r="D54" s="3">
        <f t="shared" ca="1" si="3"/>
        <v>31511</v>
      </c>
      <c r="E54" s="3">
        <f t="shared" ca="1" si="4"/>
        <v>122473</v>
      </c>
      <c r="F54" s="3">
        <f t="shared" ca="1" si="5"/>
        <v>1057137</v>
      </c>
    </row>
    <row r="55" spans="1:6" x14ac:dyDescent="0.3">
      <c r="A55" s="3">
        <v>54</v>
      </c>
      <c r="B55" s="3">
        <f t="shared" ca="1" si="1"/>
        <v>10571</v>
      </c>
      <c r="C55" s="3">
        <f t="shared" ca="1" si="2"/>
        <v>17363</v>
      </c>
      <c r="D55" s="3">
        <f t="shared" ca="1" si="3"/>
        <v>32502</v>
      </c>
      <c r="E55" s="3">
        <f t="shared" ca="1" si="4"/>
        <v>123776</v>
      </c>
      <c r="F55" s="3">
        <f t="shared" ca="1" si="5"/>
        <v>1086018</v>
      </c>
    </row>
    <row r="56" spans="1:6" x14ac:dyDescent="0.3">
      <c r="A56" s="3">
        <v>55</v>
      </c>
      <c r="B56" s="3">
        <f t="shared" ca="1" si="1"/>
        <v>10889</v>
      </c>
      <c r="C56" s="3">
        <f t="shared" ca="1" si="2"/>
        <v>17928</v>
      </c>
      <c r="D56" s="3">
        <f t="shared" ca="1" si="3"/>
        <v>32306</v>
      </c>
      <c r="E56" s="3">
        <f t="shared" ca="1" si="4"/>
        <v>125529</v>
      </c>
      <c r="F56" s="3">
        <f t="shared" ca="1" si="5"/>
        <v>1063971</v>
      </c>
    </row>
    <row r="57" spans="1:6" x14ac:dyDescent="0.3">
      <c r="A57" s="3">
        <v>56</v>
      </c>
      <c r="B57" s="3">
        <f t="shared" ca="1" si="1"/>
        <v>10987</v>
      </c>
      <c r="C57" s="3">
        <f t="shared" ca="1" si="2"/>
        <v>17494</v>
      </c>
      <c r="D57" s="3">
        <f t="shared" ca="1" si="3"/>
        <v>32916</v>
      </c>
      <c r="E57" s="3">
        <f t="shared" ca="1" si="4"/>
        <v>123150</v>
      </c>
      <c r="F57" s="3">
        <f t="shared" ca="1" si="5"/>
        <v>1038644</v>
      </c>
    </row>
    <row r="58" spans="1:6" x14ac:dyDescent="0.3">
      <c r="A58" s="3">
        <v>57</v>
      </c>
      <c r="B58" s="3">
        <f t="shared" ca="1" si="1"/>
        <v>10744</v>
      </c>
      <c r="C58" s="3">
        <f t="shared" ca="1" si="2"/>
        <v>17857</v>
      </c>
      <c r="D58" s="3">
        <f t="shared" ca="1" si="3"/>
        <v>32887</v>
      </c>
      <c r="E58" s="3">
        <f t="shared" ca="1" si="4"/>
        <v>120482</v>
      </c>
      <c r="F58" s="3">
        <f t="shared" ca="1" si="5"/>
        <v>1046563</v>
      </c>
    </row>
    <row r="59" spans="1:6" x14ac:dyDescent="0.3">
      <c r="A59" s="3">
        <v>58</v>
      </c>
      <c r="B59" s="3">
        <f t="shared" ca="1" si="1"/>
        <v>10919</v>
      </c>
      <c r="C59" s="3">
        <f t="shared" ca="1" si="2"/>
        <v>17413</v>
      </c>
      <c r="D59" s="3">
        <f t="shared" ca="1" si="3"/>
        <v>32449</v>
      </c>
      <c r="E59" s="3">
        <f t="shared" ca="1" si="4"/>
        <v>123100</v>
      </c>
      <c r="F59" s="3">
        <f t="shared" ca="1" si="5"/>
        <v>1057550</v>
      </c>
    </row>
    <row r="60" spans="1:6" x14ac:dyDescent="0.3">
      <c r="A60" s="3">
        <v>59</v>
      </c>
      <c r="B60" s="3">
        <f t="shared" ca="1" si="1"/>
        <v>11169</v>
      </c>
      <c r="C60" s="3">
        <f t="shared" ca="1" si="2"/>
        <v>17773</v>
      </c>
      <c r="D60" s="3">
        <f t="shared" ca="1" si="3"/>
        <v>31591</v>
      </c>
      <c r="E60" s="3">
        <f t="shared" ca="1" si="4"/>
        <v>126594</v>
      </c>
      <c r="F60" s="3">
        <f t="shared" ca="1" si="5"/>
        <v>1030889</v>
      </c>
    </row>
    <row r="61" spans="1:6" x14ac:dyDescent="0.3">
      <c r="A61" s="3">
        <v>60</v>
      </c>
      <c r="B61" s="3">
        <f t="shared" ca="1" si="1"/>
        <v>11197</v>
      </c>
      <c r="C61" s="3">
        <f t="shared" ca="1" si="2"/>
        <v>18311</v>
      </c>
      <c r="D61" s="3">
        <f t="shared" ca="1" si="3"/>
        <v>31948</v>
      </c>
      <c r="E61" s="3">
        <f t="shared" ca="1" si="4"/>
        <v>125860</v>
      </c>
      <c r="F61" s="3">
        <f t="shared" ca="1" si="5"/>
        <v>1055548</v>
      </c>
    </row>
    <row r="62" spans="1:6" x14ac:dyDescent="0.3">
      <c r="A62" s="3">
        <v>61</v>
      </c>
      <c r="B62" s="3">
        <f t="shared" ca="1" si="1"/>
        <v>11184</v>
      </c>
      <c r="C62" s="3">
        <f t="shared" ca="1" si="2"/>
        <v>18758</v>
      </c>
      <c r="D62" s="3">
        <f t="shared" ca="1" si="3"/>
        <v>32497</v>
      </c>
      <c r="E62" s="3">
        <f t="shared" ca="1" si="4"/>
        <v>127044</v>
      </c>
      <c r="F62" s="3">
        <f t="shared" ca="1" si="5"/>
        <v>1085246</v>
      </c>
    </row>
    <row r="63" spans="1:6" x14ac:dyDescent="0.3">
      <c r="A63" s="3">
        <v>62</v>
      </c>
      <c r="B63" s="3">
        <f t="shared" ca="1" si="1"/>
        <v>11268</v>
      </c>
      <c r="C63" s="3">
        <f t="shared" ca="1" si="2"/>
        <v>18531</v>
      </c>
      <c r="D63" s="3">
        <f t="shared" ca="1" si="3"/>
        <v>31822</v>
      </c>
      <c r="E63" s="3">
        <f t="shared" ca="1" si="4"/>
        <v>127715</v>
      </c>
      <c r="F63" s="3">
        <f t="shared" ca="1" si="5"/>
        <v>1083778</v>
      </c>
    </row>
    <row r="64" spans="1:6" x14ac:dyDescent="0.3">
      <c r="A64" s="3">
        <v>63</v>
      </c>
      <c r="B64" s="3">
        <f t="shared" ca="1" si="1"/>
        <v>11573</v>
      </c>
      <c r="C64" s="3">
        <f t="shared" ca="1" si="2"/>
        <v>18950</v>
      </c>
      <c r="D64" s="3">
        <f t="shared" ca="1" si="3"/>
        <v>31833</v>
      </c>
      <c r="E64" s="3">
        <f t="shared" ca="1" si="4"/>
        <v>130948</v>
      </c>
      <c r="F64" s="3">
        <f t="shared" ca="1" si="5"/>
        <v>1062092</v>
      </c>
    </row>
    <row r="65" spans="1:6" x14ac:dyDescent="0.3">
      <c r="A65" s="3">
        <v>64</v>
      </c>
      <c r="B65" s="3">
        <f t="shared" ca="1" si="1"/>
        <v>11897</v>
      </c>
      <c r="C65" s="3">
        <f t="shared" ca="1" si="2"/>
        <v>19351</v>
      </c>
      <c r="D65" s="3">
        <f t="shared" ca="1" si="3"/>
        <v>32041</v>
      </c>
      <c r="E65" s="3">
        <f t="shared" ca="1" si="4"/>
        <v>133108</v>
      </c>
      <c r="F65" s="3">
        <f t="shared" ca="1" si="5"/>
        <v>1058911</v>
      </c>
    </row>
    <row r="66" spans="1:6" x14ac:dyDescent="0.3">
      <c r="A66" s="3">
        <v>65</v>
      </c>
      <c r="B66" s="3">
        <f t="shared" ca="1" si="1"/>
        <v>12002</v>
      </c>
      <c r="C66" s="3">
        <f t="shared" ca="1" si="2"/>
        <v>18969</v>
      </c>
      <c r="D66" s="3">
        <f t="shared" ca="1" si="3"/>
        <v>32465</v>
      </c>
      <c r="E66" s="3">
        <f t="shared" ca="1" si="4"/>
        <v>133036</v>
      </c>
      <c r="F66" s="3">
        <f t="shared" ca="1" si="5"/>
        <v>1044422</v>
      </c>
    </row>
    <row r="67" spans="1:6" x14ac:dyDescent="0.3">
      <c r="A67" s="3">
        <v>66</v>
      </c>
      <c r="B67" s="3">
        <f t="shared" ca="1" si="1"/>
        <v>12129</v>
      </c>
      <c r="C67" s="3">
        <f t="shared" ca="1" si="2"/>
        <v>19510</v>
      </c>
      <c r="D67" s="3">
        <f t="shared" ca="1" si="3"/>
        <v>32220</v>
      </c>
      <c r="E67" s="3">
        <f t="shared" ca="1" si="4"/>
        <v>129262</v>
      </c>
      <c r="F67" s="3">
        <f t="shared" ca="1" si="5"/>
        <v>1063879</v>
      </c>
    </row>
    <row r="68" spans="1:6" x14ac:dyDescent="0.3">
      <c r="A68" s="3">
        <v>67</v>
      </c>
      <c r="B68" s="3">
        <f t="shared" ref="B68:B131" ca="1" si="6">RANDBETWEEN(B67*0.97,B67*1.033)</f>
        <v>12193</v>
      </c>
      <c r="C68" s="3">
        <f t="shared" ref="C68:C131" ca="1" si="7">RANDBETWEEN(C67*0.97,C67*1.033)</f>
        <v>19616</v>
      </c>
      <c r="D68" s="3">
        <f t="shared" ref="D68:D131" ca="1" si="8">RANDBETWEEN(D67*0.97,D67*1.033)</f>
        <v>32458</v>
      </c>
      <c r="E68" s="3">
        <f t="shared" ref="E68:E131" ca="1" si="9">RANDBETWEEN(E67*0.97,E67*1.033)</f>
        <v>130557</v>
      </c>
      <c r="F68" s="3">
        <f t="shared" ref="F68:F131" ca="1" si="10">RANDBETWEEN(F67*0.97,F67*1.033)</f>
        <v>1092222</v>
      </c>
    </row>
    <row r="69" spans="1:6" x14ac:dyDescent="0.3">
      <c r="A69" s="3">
        <v>68</v>
      </c>
      <c r="B69" s="3">
        <f t="shared" ca="1" si="6"/>
        <v>12178</v>
      </c>
      <c r="C69" s="3">
        <f t="shared" ca="1" si="7"/>
        <v>19058</v>
      </c>
      <c r="D69" s="3">
        <f t="shared" ca="1" si="8"/>
        <v>32275</v>
      </c>
      <c r="E69" s="3">
        <f t="shared" ca="1" si="9"/>
        <v>127864</v>
      </c>
      <c r="F69" s="3">
        <f t="shared" ca="1" si="10"/>
        <v>1103996</v>
      </c>
    </row>
    <row r="70" spans="1:6" x14ac:dyDescent="0.3">
      <c r="A70" s="3">
        <v>69</v>
      </c>
      <c r="B70" s="3">
        <f t="shared" ca="1" si="6"/>
        <v>12461</v>
      </c>
      <c r="C70" s="3">
        <f t="shared" ca="1" si="7"/>
        <v>19572</v>
      </c>
      <c r="D70" s="3">
        <f t="shared" ca="1" si="8"/>
        <v>31690</v>
      </c>
      <c r="E70" s="3">
        <f t="shared" ca="1" si="9"/>
        <v>129419</v>
      </c>
      <c r="F70" s="3">
        <f t="shared" ca="1" si="10"/>
        <v>1102986</v>
      </c>
    </row>
    <row r="71" spans="1:6" x14ac:dyDescent="0.3">
      <c r="A71" s="3">
        <v>70</v>
      </c>
      <c r="B71" s="3">
        <f t="shared" ca="1" si="6"/>
        <v>12375</v>
      </c>
      <c r="C71" s="3">
        <f t="shared" ca="1" si="7"/>
        <v>19791</v>
      </c>
      <c r="D71" s="3">
        <f t="shared" ca="1" si="8"/>
        <v>32515</v>
      </c>
      <c r="E71" s="3">
        <f t="shared" ca="1" si="9"/>
        <v>125716</v>
      </c>
      <c r="F71" s="3">
        <f t="shared" ca="1" si="10"/>
        <v>1100407</v>
      </c>
    </row>
    <row r="72" spans="1:6" x14ac:dyDescent="0.3">
      <c r="A72" s="3">
        <v>71</v>
      </c>
      <c r="B72" s="3">
        <f t="shared" ca="1" si="6"/>
        <v>12338</v>
      </c>
      <c r="C72" s="3">
        <f t="shared" ca="1" si="7"/>
        <v>19330</v>
      </c>
      <c r="D72" s="3">
        <f t="shared" ca="1" si="8"/>
        <v>32706</v>
      </c>
      <c r="E72" s="3">
        <f t="shared" ca="1" si="9"/>
        <v>125231</v>
      </c>
      <c r="F72" s="3">
        <f t="shared" ca="1" si="10"/>
        <v>1094043</v>
      </c>
    </row>
    <row r="73" spans="1:6" x14ac:dyDescent="0.3">
      <c r="A73" s="3">
        <v>72</v>
      </c>
      <c r="B73" s="3">
        <f t="shared" ca="1" si="6"/>
        <v>12142</v>
      </c>
      <c r="C73" s="3">
        <f t="shared" ca="1" si="7"/>
        <v>18993</v>
      </c>
      <c r="D73" s="3">
        <f t="shared" ca="1" si="8"/>
        <v>33281</v>
      </c>
      <c r="E73" s="3">
        <f t="shared" ca="1" si="9"/>
        <v>123590</v>
      </c>
      <c r="F73" s="3">
        <f t="shared" ca="1" si="10"/>
        <v>1102903</v>
      </c>
    </row>
    <row r="74" spans="1:6" x14ac:dyDescent="0.3">
      <c r="A74" s="3">
        <v>73</v>
      </c>
      <c r="B74" s="3">
        <f t="shared" ca="1" si="6"/>
        <v>12031</v>
      </c>
      <c r="C74" s="3">
        <f t="shared" ca="1" si="7"/>
        <v>19133</v>
      </c>
      <c r="D74" s="3">
        <f t="shared" ca="1" si="8"/>
        <v>33051</v>
      </c>
      <c r="E74" s="3">
        <f t="shared" ca="1" si="9"/>
        <v>122963</v>
      </c>
      <c r="F74" s="3">
        <f t="shared" ca="1" si="10"/>
        <v>1136295</v>
      </c>
    </row>
    <row r="75" spans="1:6" x14ac:dyDescent="0.3">
      <c r="A75" s="3">
        <v>74</v>
      </c>
      <c r="B75" s="3">
        <f t="shared" ca="1" si="6"/>
        <v>12202</v>
      </c>
      <c r="C75" s="3">
        <f t="shared" ca="1" si="7"/>
        <v>19528</v>
      </c>
      <c r="D75" s="3">
        <f t="shared" ca="1" si="8"/>
        <v>33559</v>
      </c>
      <c r="E75" s="3">
        <f t="shared" ca="1" si="9"/>
        <v>121292</v>
      </c>
      <c r="F75" s="3">
        <f t="shared" ca="1" si="10"/>
        <v>1138389</v>
      </c>
    </row>
    <row r="76" spans="1:6" x14ac:dyDescent="0.3">
      <c r="A76" s="3">
        <v>75</v>
      </c>
      <c r="B76" s="3">
        <f t="shared" ca="1" si="6"/>
        <v>12317</v>
      </c>
      <c r="C76" s="3">
        <f t="shared" ca="1" si="7"/>
        <v>19355</v>
      </c>
      <c r="D76" s="3">
        <f t="shared" ca="1" si="8"/>
        <v>33323</v>
      </c>
      <c r="E76" s="3">
        <f t="shared" ca="1" si="9"/>
        <v>124775</v>
      </c>
      <c r="F76" s="3">
        <f t="shared" ca="1" si="10"/>
        <v>1121194</v>
      </c>
    </row>
    <row r="77" spans="1:6" x14ac:dyDescent="0.3">
      <c r="A77" s="3">
        <v>76</v>
      </c>
      <c r="B77" s="3">
        <f t="shared" ca="1" si="6"/>
        <v>12251</v>
      </c>
      <c r="C77" s="3">
        <f t="shared" ca="1" si="7"/>
        <v>19925</v>
      </c>
      <c r="D77" s="3">
        <f t="shared" ca="1" si="8"/>
        <v>34273</v>
      </c>
      <c r="E77" s="3">
        <f t="shared" ca="1" si="9"/>
        <v>127533</v>
      </c>
      <c r="F77" s="3">
        <f t="shared" ca="1" si="10"/>
        <v>1105022</v>
      </c>
    </row>
    <row r="78" spans="1:6" x14ac:dyDescent="0.3">
      <c r="A78" s="3">
        <v>77</v>
      </c>
      <c r="B78" s="3">
        <f t="shared" ca="1" si="6"/>
        <v>12406</v>
      </c>
      <c r="C78" s="3">
        <f t="shared" ca="1" si="7"/>
        <v>20048</v>
      </c>
      <c r="D78" s="3">
        <f t="shared" ca="1" si="8"/>
        <v>33845</v>
      </c>
      <c r="E78" s="3">
        <f t="shared" ca="1" si="9"/>
        <v>130163</v>
      </c>
      <c r="F78" s="3">
        <f t="shared" ca="1" si="10"/>
        <v>1109313</v>
      </c>
    </row>
    <row r="79" spans="1:6" x14ac:dyDescent="0.3">
      <c r="A79" s="3">
        <v>78</v>
      </c>
      <c r="B79" s="3">
        <f t="shared" ca="1" si="6"/>
        <v>12685</v>
      </c>
      <c r="C79" s="3">
        <f t="shared" ca="1" si="7"/>
        <v>19589</v>
      </c>
      <c r="D79" s="3">
        <f t="shared" ca="1" si="8"/>
        <v>34419</v>
      </c>
      <c r="E79" s="3">
        <f t="shared" ca="1" si="9"/>
        <v>131788</v>
      </c>
      <c r="F79" s="3">
        <f t="shared" ca="1" si="10"/>
        <v>1145618</v>
      </c>
    </row>
    <row r="80" spans="1:6" x14ac:dyDescent="0.3">
      <c r="A80" s="3">
        <v>79</v>
      </c>
      <c r="B80" s="3">
        <f t="shared" ca="1" si="6"/>
        <v>12328</v>
      </c>
      <c r="C80" s="3">
        <f t="shared" ca="1" si="7"/>
        <v>20189</v>
      </c>
      <c r="D80" s="3">
        <f t="shared" ca="1" si="8"/>
        <v>35168</v>
      </c>
      <c r="E80" s="3">
        <f t="shared" ca="1" si="9"/>
        <v>135942</v>
      </c>
      <c r="F80" s="3">
        <f t="shared" ca="1" si="10"/>
        <v>1120916</v>
      </c>
    </row>
    <row r="81" spans="1:6" x14ac:dyDescent="0.3">
      <c r="A81" s="3">
        <v>80</v>
      </c>
      <c r="B81" s="3">
        <f t="shared" ca="1" si="6"/>
        <v>12495</v>
      </c>
      <c r="C81" s="3">
        <f t="shared" ca="1" si="7"/>
        <v>20012</v>
      </c>
      <c r="D81" s="3">
        <f t="shared" ca="1" si="8"/>
        <v>35977</v>
      </c>
      <c r="E81" s="3">
        <f t="shared" ca="1" si="9"/>
        <v>135474</v>
      </c>
      <c r="F81" s="3">
        <f t="shared" ca="1" si="10"/>
        <v>1109754</v>
      </c>
    </row>
    <row r="82" spans="1:6" x14ac:dyDescent="0.3">
      <c r="A82" s="3">
        <v>81</v>
      </c>
      <c r="B82" s="3">
        <f t="shared" ca="1" si="6"/>
        <v>12248</v>
      </c>
      <c r="C82" s="3">
        <f t="shared" ca="1" si="7"/>
        <v>20522</v>
      </c>
      <c r="D82" s="3">
        <f t="shared" ca="1" si="8"/>
        <v>36704</v>
      </c>
      <c r="E82" s="3">
        <f t="shared" ca="1" si="9"/>
        <v>137727</v>
      </c>
      <c r="F82" s="3">
        <f t="shared" ca="1" si="10"/>
        <v>1082278</v>
      </c>
    </row>
    <row r="83" spans="1:6" x14ac:dyDescent="0.3">
      <c r="A83" s="3">
        <v>82</v>
      </c>
      <c r="B83" s="3">
        <f t="shared" ca="1" si="6"/>
        <v>12575</v>
      </c>
      <c r="C83" s="3">
        <f t="shared" ca="1" si="7"/>
        <v>20202</v>
      </c>
      <c r="D83" s="3">
        <f t="shared" ca="1" si="8"/>
        <v>37743</v>
      </c>
      <c r="E83" s="3">
        <f t="shared" ca="1" si="9"/>
        <v>137250</v>
      </c>
      <c r="F83" s="3">
        <f t="shared" ca="1" si="10"/>
        <v>1092361</v>
      </c>
    </row>
    <row r="84" spans="1:6" x14ac:dyDescent="0.3">
      <c r="A84" s="3">
        <v>83</v>
      </c>
      <c r="B84" s="3">
        <f t="shared" ca="1" si="6"/>
        <v>12800</v>
      </c>
      <c r="C84" s="3">
        <f t="shared" ca="1" si="7"/>
        <v>20765</v>
      </c>
      <c r="D84" s="3">
        <f t="shared" ca="1" si="8"/>
        <v>38495</v>
      </c>
      <c r="E84" s="3">
        <f t="shared" ca="1" si="9"/>
        <v>140101</v>
      </c>
      <c r="F84" s="3">
        <f t="shared" ca="1" si="10"/>
        <v>1122932</v>
      </c>
    </row>
    <row r="85" spans="1:6" x14ac:dyDescent="0.3">
      <c r="A85" s="3">
        <v>84</v>
      </c>
      <c r="B85" s="3">
        <f t="shared" ca="1" si="6"/>
        <v>13076</v>
      </c>
      <c r="C85" s="3">
        <f t="shared" ca="1" si="7"/>
        <v>20651</v>
      </c>
      <c r="D85" s="3">
        <f t="shared" ca="1" si="8"/>
        <v>37506</v>
      </c>
      <c r="E85" s="3">
        <f t="shared" ca="1" si="9"/>
        <v>141733</v>
      </c>
      <c r="F85" s="3">
        <f t="shared" ca="1" si="10"/>
        <v>1145197</v>
      </c>
    </row>
    <row r="86" spans="1:6" x14ac:dyDescent="0.3">
      <c r="A86" s="3">
        <v>85</v>
      </c>
      <c r="B86" s="3">
        <f t="shared" ca="1" si="6"/>
        <v>12956</v>
      </c>
      <c r="C86" s="3">
        <f t="shared" ca="1" si="7"/>
        <v>21113</v>
      </c>
      <c r="D86" s="3">
        <f t="shared" ca="1" si="8"/>
        <v>37799</v>
      </c>
      <c r="E86" s="3">
        <f t="shared" ca="1" si="9"/>
        <v>143444</v>
      </c>
      <c r="F86" s="3">
        <f t="shared" ca="1" si="10"/>
        <v>1127548</v>
      </c>
    </row>
    <row r="87" spans="1:6" x14ac:dyDescent="0.3">
      <c r="A87" s="3">
        <v>86</v>
      </c>
      <c r="B87" s="3">
        <f t="shared" ca="1" si="6"/>
        <v>12924</v>
      </c>
      <c r="C87" s="3">
        <f t="shared" ca="1" si="7"/>
        <v>20641</v>
      </c>
      <c r="D87" s="3">
        <f t="shared" ca="1" si="8"/>
        <v>38881</v>
      </c>
      <c r="E87" s="3">
        <f t="shared" ca="1" si="9"/>
        <v>139597</v>
      </c>
      <c r="F87" s="3">
        <f t="shared" ca="1" si="10"/>
        <v>1126080</v>
      </c>
    </row>
    <row r="88" spans="1:6" x14ac:dyDescent="0.3">
      <c r="A88" s="3">
        <v>87</v>
      </c>
      <c r="B88" s="3">
        <f t="shared" ca="1" si="6"/>
        <v>12576</v>
      </c>
      <c r="C88" s="3">
        <f t="shared" ca="1" si="7"/>
        <v>21149</v>
      </c>
      <c r="D88" s="3">
        <f t="shared" ca="1" si="8"/>
        <v>38654</v>
      </c>
      <c r="E88" s="3">
        <f t="shared" ca="1" si="9"/>
        <v>143956</v>
      </c>
      <c r="F88" s="3">
        <f t="shared" ca="1" si="10"/>
        <v>1156148</v>
      </c>
    </row>
    <row r="89" spans="1:6" x14ac:dyDescent="0.3">
      <c r="A89" s="3">
        <v>88</v>
      </c>
      <c r="B89" s="3">
        <f t="shared" ca="1" si="6"/>
        <v>12909</v>
      </c>
      <c r="C89" s="3">
        <f t="shared" ca="1" si="7"/>
        <v>21511</v>
      </c>
      <c r="D89" s="3">
        <f t="shared" ca="1" si="8"/>
        <v>39870</v>
      </c>
      <c r="E89" s="3">
        <f t="shared" ca="1" si="9"/>
        <v>144014</v>
      </c>
      <c r="F89" s="3">
        <f t="shared" ca="1" si="10"/>
        <v>1192021</v>
      </c>
    </row>
    <row r="90" spans="1:6" x14ac:dyDescent="0.3">
      <c r="A90" s="3">
        <v>89</v>
      </c>
      <c r="B90" s="3">
        <f t="shared" ca="1" si="6"/>
        <v>12929</v>
      </c>
      <c r="C90" s="3">
        <f t="shared" ca="1" si="7"/>
        <v>20893</v>
      </c>
      <c r="D90" s="3">
        <f t="shared" ca="1" si="8"/>
        <v>40167</v>
      </c>
      <c r="E90" s="3">
        <f t="shared" ca="1" si="9"/>
        <v>146519</v>
      </c>
      <c r="F90" s="3">
        <f t="shared" ca="1" si="10"/>
        <v>1161129</v>
      </c>
    </row>
    <row r="91" spans="1:6" x14ac:dyDescent="0.3">
      <c r="A91" s="3">
        <v>90</v>
      </c>
      <c r="B91" s="3">
        <f t="shared" ca="1" si="6"/>
        <v>12769</v>
      </c>
      <c r="C91" s="3">
        <f t="shared" ca="1" si="7"/>
        <v>20942</v>
      </c>
      <c r="D91" s="3">
        <f t="shared" ca="1" si="8"/>
        <v>39889</v>
      </c>
      <c r="E91" s="3">
        <f t="shared" ca="1" si="9"/>
        <v>149825</v>
      </c>
      <c r="F91" s="3">
        <f t="shared" ca="1" si="10"/>
        <v>1168025</v>
      </c>
    </row>
    <row r="92" spans="1:6" x14ac:dyDescent="0.3">
      <c r="A92" s="3">
        <v>91</v>
      </c>
      <c r="B92" s="3">
        <f t="shared" ca="1" si="6"/>
        <v>12907</v>
      </c>
      <c r="C92" s="3">
        <f t="shared" ca="1" si="7"/>
        <v>21610</v>
      </c>
      <c r="D92" s="3">
        <f t="shared" ca="1" si="8"/>
        <v>39109</v>
      </c>
      <c r="E92" s="3">
        <f t="shared" ca="1" si="9"/>
        <v>148156</v>
      </c>
      <c r="F92" s="3">
        <f t="shared" ca="1" si="10"/>
        <v>1138101</v>
      </c>
    </row>
    <row r="93" spans="1:6" x14ac:dyDescent="0.3">
      <c r="A93" s="3">
        <v>92</v>
      </c>
      <c r="B93" s="3">
        <f t="shared" ca="1" si="6"/>
        <v>12773</v>
      </c>
      <c r="C93" s="3">
        <f t="shared" ca="1" si="7"/>
        <v>21124</v>
      </c>
      <c r="D93" s="3">
        <f t="shared" ca="1" si="8"/>
        <v>38816</v>
      </c>
      <c r="E93" s="3">
        <f t="shared" ca="1" si="9"/>
        <v>145000</v>
      </c>
      <c r="F93" s="3">
        <f t="shared" ca="1" si="10"/>
        <v>1143293</v>
      </c>
    </row>
    <row r="94" spans="1:6" x14ac:dyDescent="0.3">
      <c r="A94" s="3">
        <v>93</v>
      </c>
      <c r="B94" s="3">
        <f t="shared" ca="1" si="6"/>
        <v>12741</v>
      </c>
      <c r="C94" s="3">
        <f t="shared" ca="1" si="7"/>
        <v>20596</v>
      </c>
      <c r="D94" s="3">
        <f t="shared" ca="1" si="8"/>
        <v>39492</v>
      </c>
      <c r="E94" s="3">
        <f t="shared" ca="1" si="9"/>
        <v>149511</v>
      </c>
      <c r="F94" s="3">
        <f t="shared" ca="1" si="10"/>
        <v>1170477</v>
      </c>
    </row>
    <row r="95" spans="1:6" x14ac:dyDescent="0.3">
      <c r="A95" s="3">
        <v>94</v>
      </c>
      <c r="B95" s="3">
        <f t="shared" ca="1" si="6"/>
        <v>13069</v>
      </c>
      <c r="C95" s="3">
        <f t="shared" ca="1" si="7"/>
        <v>20658</v>
      </c>
      <c r="D95" s="3">
        <f t="shared" ca="1" si="8"/>
        <v>39248</v>
      </c>
      <c r="E95" s="3">
        <f t="shared" ca="1" si="9"/>
        <v>148593</v>
      </c>
      <c r="F95" s="3">
        <f t="shared" ca="1" si="10"/>
        <v>1138884</v>
      </c>
    </row>
    <row r="96" spans="1:6" x14ac:dyDescent="0.3">
      <c r="A96" s="3">
        <v>95</v>
      </c>
      <c r="B96" s="3">
        <f t="shared" ca="1" si="6"/>
        <v>13131</v>
      </c>
      <c r="C96" s="3">
        <f t="shared" ca="1" si="7"/>
        <v>20328</v>
      </c>
      <c r="D96" s="3">
        <f t="shared" ca="1" si="8"/>
        <v>40531</v>
      </c>
      <c r="E96" s="3">
        <f t="shared" ca="1" si="9"/>
        <v>151852</v>
      </c>
      <c r="F96" s="3">
        <f t="shared" ca="1" si="10"/>
        <v>1161988</v>
      </c>
    </row>
    <row r="97" spans="1:6" x14ac:dyDescent="0.3">
      <c r="A97" s="3">
        <v>96</v>
      </c>
      <c r="B97" s="3">
        <f t="shared" ca="1" si="6"/>
        <v>13438</v>
      </c>
      <c r="C97" s="3">
        <f t="shared" ca="1" si="7"/>
        <v>20352</v>
      </c>
      <c r="D97" s="3">
        <f t="shared" ca="1" si="8"/>
        <v>41761</v>
      </c>
      <c r="E97" s="3">
        <f t="shared" ca="1" si="9"/>
        <v>149274</v>
      </c>
      <c r="F97" s="3">
        <f t="shared" ca="1" si="10"/>
        <v>1155740</v>
      </c>
    </row>
    <row r="98" spans="1:6" x14ac:dyDescent="0.3">
      <c r="A98" s="3">
        <v>97</v>
      </c>
      <c r="B98" s="3">
        <f t="shared" ca="1" si="6"/>
        <v>13083</v>
      </c>
      <c r="C98" s="3">
        <f t="shared" ca="1" si="7"/>
        <v>20223</v>
      </c>
      <c r="D98" s="3">
        <f t="shared" ca="1" si="8"/>
        <v>41854</v>
      </c>
      <c r="E98" s="3">
        <f t="shared" ca="1" si="9"/>
        <v>149294</v>
      </c>
      <c r="F98" s="3">
        <f t="shared" ca="1" si="10"/>
        <v>1123948</v>
      </c>
    </row>
    <row r="99" spans="1:6" x14ac:dyDescent="0.3">
      <c r="A99" s="3">
        <v>98</v>
      </c>
      <c r="B99" s="3">
        <f t="shared" ca="1" si="6"/>
        <v>13213</v>
      </c>
      <c r="C99" s="3">
        <f t="shared" ca="1" si="7"/>
        <v>19785</v>
      </c>
      <c r="D99" s="3">
        <f t="shared" ca="1" si="8"/>
        <v>41706</v>
      </c>
      <c r="E99" s="3">
        <f t="shared" ca="1" si="9"/>
        <v>148799</v>
      </c>
      <c r="F99" s="3">
        <f t="shared" ca="1" si="10"/>
        <v>1097433</v>
      </c>
    </row>
    <row r="100" spans="1:6" x14ac:dyDescent="0.3">
      <c r="A100" s="3">
        <v>99</v>
      </c>
      <c r="B100" s="3">
        <f t="shared" ca="1" si="6"/>
        <v>13040</v>
      </c>
      <c r="C100" s="3">
        <f t="shared" ca="1" si="7"/>
        <v>19234</v>
      </c>
      <c r="D100" s="3">
        <f t="shared" ca="1" si="8"/>
        <v>42063</v>
      </c>
      <c r="E100" s="3">
        <f t="shared" ca="1" si="9"/>
        <v>145000</v>
      </c>
      <c r="F100" s="3">
        <f t="shared" ca="1" si="10"/>
        <v>1074389</v>
      </c>
    </row>
    <row r="101" spans="1:6" x14ac:dyDescent="0.3">
      <c r="A101" s="3">
        <v>100</v>
      </c>
      <c r="B101" s="3">
        <f t="shared" ca="1" si="6"/>
        <v>13131</v>
      </c>
      <c r="C101" s="3">
        <f t="shared" ca="1" si="7"/>
        <v>19294</v>
      </c>
      <c r="D101" s="3">
        <f t="shared" ca="1" si="8"/>
        <v>42117</v>
      </c>
      <c r="E101" s="3">
        <f t="shared" ca="1" si="9"/>
        <v>143756</v>
      </c>
      <c r="F101" s="3">
        <f t="shared" ca="1" si="10"/>
        <v>1057224</v>
      </c>
    </row>
    <row r="102" spans="1:6" x14ac:dyDescent="0.3">
      <c r="A102" s="3">
        <v>101</v>
      </c>
      <c r="B102" s="3">
        <f t="shared" ca="1" si="6"/>
        <v>12945</v>
      </c>
      <c r="C102" s="3">
        <f t="shared" ca="1" si="7"/>
        <v>19541</v>
      </c>
      <c r="D102" s="3">
        <f t="shared" ca="1" si="8"/>
        <v>42351</v>
      </c>
      <c r="E102" s="3">
        <f t="shared" ca="1" si="9"/>
        <v>145648</v>
      </c>
      <c r="F102" s="3">
        <f t="shared" ca="1" si="10"/>
        <v>1060678</v>
      </c>
    </row>
    <row r="103" spans="1:6" x14ac:dyDescent="0.3">
      <c r="A103" s="3">
        <v>102</v>
      </c>
      <c r="B103" s="3">
        <f t="shared" ca="1" si="6"/>
        <v>12834</v>
      </c>
      <c r="C103" s="3">
        <f t="shared" ca="1" si="7"/>
        <v>19537</v>
      </c>
      <c r="D103" s="3">
        <f t="shared" ca="1" si="8"/>
        <v>41678</v>
      </c>
      <c r="E103" s="3">
        <f t="shared" ca="1" si="9"/>
        <v>146379</v>
      </c>
      <c r="F103" s="3">
        <f t="shared" ca="1" si="10"/>
        <v>1086610</v>
      </c>
    </row>
    <row r="104" spans="1:6" x14ac:dyDescent="0.3">
      <c r="A104" s="3">
        <v>103</v>
      </c>
      <c r="B104" s="3">
        <f t="shared" ca="1" si="6"/>
        <v>13254</v>
      </c>
      <c r="C104" s="3">
        <f t="shared" ca="1" si="7"/>
        <v>19606</v>
      </c>
      <c r="D104" s="3">
        <f t="shared" ca="1" si="8"/>
        <v>41850</v>
      </c>
      <c r="E104" s="3">
        <f t="shared" ca="1" si="9"/>
        <v>142183</v>
      </c>
      <c r="F104" s="3">
        <f t="shared" ca="1" si="10"/>
        <v>1097789</v>
      </c>
    </row>
    <row r="105" spans="1:6" x14ac:dyDescent="0.3">
      <c r="A105" s="3">
        <v>104</v>
      </c>
      <c r="B105" s="3">
        <f t="shared" ca="1" si="6"/>
        <v>12883</v>
      </c>
      <c r="C105" s="3">
        <f t="shared" ca="1" si="7"/>
        <v>19596</v>
      </c>
      <c r="D105" s="3">
        <f t="shared" ca="1" si="8"/>
        <v>40863</v>
      </c>
      <c r="E105" s="3">
        <f t="shared" ca="1" si="9"/>
        <v>138004</v>
      </c>
      <c r="F105" s="3">
        <f t="shared" ca="1" si="10"/>
        <v>1108983</v>
      </c>
    </row>
    <row r="106" spans="1:6" x14ac:dyDescent="0.3">
      <c r="A106" s="3">
        <v>105</v>
      </c>
      <c r="B106" s="3">
        <f t="shared" ca="1" si="6"/>
        <v>12925</v>
      </c>
      <c r="C106" s="3">
        <f t="shared" ca="1" si="7"/>
        <v>20113</v>
      </c>
      <c r="D106" s="3">
        <f t="shared" ca="1" si="8"/>
        <v>41908</v>
      </c>
      <c r="E106" s="3">
        <f t="shared" ca="1" si="9"/>
        <v>141417</v>
      </c>
      <c r="F106" s="3">
        <f t="shared" ca="1" si="10"/>
        <v>1111103</v>
      </c>
    </row>
    <row r="107" spans="1:6" x14ac:dyDescent="0.3">
      <c r="A107" s="3">
        <v>106</v>
      </c>
      <c r="B107" s="3">
        <f t="shared" ca="1" si="6"/>
        <v>12540</v>
      </c>
      <c r="C107" s="3">
        <f t="shared" ca="1" si="7"/>
        <v>19972</v>
      </c>
      <c r="D107" s="3">
        <f t="shared" ca="1" si="8"/>
        <v>42374</v>
      </c>
      <c r="E107" s="3">
        <f t="shared" ca="1" si="9"/>
        <v>138653</v>
      </c>
      <c r="F107" s="3">
        <f t="shared" ca="1" si="10"/>
        <v>1147075</v>
      </c>
    </row>
    <row r="108" spans="1:6" x14ac:dyDescent="0.3">
      <c r="A108" s="3">
        <v>107</v>
      </c>
      <c r="B108" s="3">
        <f t="shared" ca="1" si="6"/>
        <v>12197</v>
      </c>
      <c r="C108" s="3">
        <f t="shared" ca="1" si="7"/>
        <v>20294</v>
      </c>
      <c r="D108" s="3">
        <f t="shared" ca="1" si="8"/>
        <v>41522</v>
      </c>
      <c r="E108" s="3">
        <f t="shared" ca="1" si="9"/>
        <v>137991</v>
      </c>
      <c r="F108" s="3">
        <f t="shared" ca="1" si="10"/>
        <v>1178271</v>
      </c>
    </row>
    <row r="109" spans="1:6" x14ac:dyDescent="0.3">
      <c r="A109" s="3">
        <v>108</v>
      </c>
      <c r="B109" s="3">
        <f t="shared" ca="1" si="6"/>
        <v>12371</v>
      </c>
      <c r="C109" s="3">
        <f t="shared" ca="1" si="7"/>
        <v>19745</v>
      </c>
      <c r="D109" s="3">
        <f t="shared" ca="1" si="8"/>
        <v>41849</v>
      </c>
      <c r="E109" s="3">
        <f t="shared" ca="1" si="9"/>
        <v>140016</v>
      </c>
      <c r="F109" s="3">
        <f t="shared" ca="1" si="10"/>
        <v>1195824</v>
      </c>
    </row>
    <row r="110" spans="1:6" x14ac:dyDescent="0.3">
      <c r="A110" s="3">
        <v>109</v>
      </c>
      <c r="B110" s="3">
        <f t="shared" ca="1" si="6"/>
        <v>12202</v>
      </c>
      <c r="C110" s="3">
        <f t="shared" ca="1" si="7"/>
        <v>19863</v>
      </c>
      <c r="D110" s="3">
        <f t="shared" ca="1" si="8"/>
        <v>42679</v>
      </c>
      <c r="E110" s="3">
        <f t="shared" ca="1" si="9"/>
        <v>137577</v>
      </c>
      <c r="F110" s="3">
        <f t="shared" ca="1" si="10"/>
        <v>1176668</v>
      </c>
    </row>
    <row r="111" spans="1:6" x14ac:dyDescent="0.3">
      <c r="A111" s="3">
        <v>110</v>
      </c>
      <c r="B111" s="3">
        <f t="shared" ca="1" si="6"/>
        <v>12075</v>
      </c>
      <c r="C111" s="3">
        <f t="shared" ca="1" si="7"/>
        <v>19552</v>
      </c>
      <c r="D111" s="3">
        <f t="shared" ca="1" si="8"/>
        <v>42026</v>
      </c>
      <c r="E111" s="3">
        <f t="shared" ca="1" si="9"/>
        <v>141237</v>
      </c>
      <c r="F111" s="3">
        <f t="shared" ca="1" si="10"/>
        <v>1214455</v>
      </c>
    </row>
    <row r="112" spans="1:6" x14ac:dyDescent="0.3">
      <c r="A112" s="3">
        <v>111</v>
      </c>
      <c r="B112" s="3">
        <f t="shared" ca="1" si="6"/>
        <v>12418</v>
      </c>
      <c r="C112" s="3">
        <f t="shared" ca="1" si="7"/>
        <v>20040</v>
      </c>
      <c r="D112" s="3">
        <f t="shared" ca="1" si="8"/>
        <v>41768</v>
      </c>
      <c r="E112" s="3">
        <f t="shared" ca="1" si="9"/>
        <v>141132</v>
      </c>
      <c r="F112" s="3">
        <f t="shared" ca="1" si="10"/>
        <v>1231375</v>
      </c>
    </row>
    <row r="113" spans="1:6" x14ac:dyDescent="0.3">
      <c r="A113" s="3">
        <v>112</v>
      </c>
      <c r="B113" s="3">
        <f t="shared" ca="1" si="6"/>
        <v>12134</v>
      </c>
      <c r="C113" s="3">
        <f t="shared" ca="1" si="7"/>
        <v>19714</v>
      </c>
      <c r="D113" s="3">
        <f t="shared" ca="1" si="8"/>
        <v>42636</v>
      </c>
      <c r="E113" s="3">
        <f t="shared" ca="1" si="9"/>
        <v>142981</v>
      </c>
      <c r="F113" s="3">
        <f t="shared" ca="1" si="10"/>
        <v>1210599</v>
      </c>
    </row>
    <row r="114" spans="1:6" x14ac:dyDescent="0.3">
      <c r="A114" s="3">
        <v>113</v>
      </c>
      <c r="B114" s="3">
        <f t="shared" ca="1" si="6"/>
        <v>11808</v>
      </c>
      <c r="C114" s="3">
        <f t="shared" ca="1" si="7"/>
        <v>19159</v>
      </c>
      <c r="D114" s="3">
        <f t="shared" ca="1" si="8"/>
        <v>42846</v>
      </c>
      <c r="E114" s="3">
        <f t="shared" ca="1" si="9"/>
        <v>146770</v>
      </c>
      <c r="F114" s="3">
        <f t="shared" ca="1" si="10"/>
        <v>1200236</v>
      </c>
    </row>
    <row r="115" spans="1:6" x14ac:dyDescent="0.3">
      <c r="A115" s="3">
        <v>114</v>
      </c>
      <c r="B115" s="3">
        <f t="shared" ca="1" si="6"/>
        <v>11911</v>
      </c>
      <c r="C115" s="3">
        <f t="shared" ca="1" si="7"/>
        <v>18611</v>
      </c>
      <c r="D115" s="3">
        <f t="shared" ca="1" si="8"/>
        <v>42504</v>
      </c>
      <c r="E115" s="3">
        <f t="shared" ca="1" si="9"/>
        <v>144962</v>
      </c>
      <c r="F115" s="3">
        <f t="shared" ca="1" si="10"/>
        <v>1227180</v>
      </c>
    </row>
    <row r="116" spans="1:6" x14ac:dyDescent="0.3">
      <c r="A116" s="3">
        <v>115</v>
      </c>
      <c r="B116" s="3">
        <f t="shared" ca="1" si="6"/>
        <v>12131</v>
      </c>
      <c r="C116" s="3">
        <f t="shared" ca="1" si="7"/>
        <v>18265</v>
      </c>
      <c r="D116" s="3">
        <f t="shared" ca="1" si="8"/>
        <v>42779</v>
      </c>
      <c r="E116" s="3">
        <f t="shared" ca="1" si="9"/>
        <v>145761</v>
      </c>
      <c r="F116" s="3">
        <f t="shared" ca="1" si="10"/>
        <v>1224531</v>
      </c>
    </row>
    <row r="117" spans="1:6" x14ac:dyDescent="0.3">
      <c r="A117" s="3">
        <v>116</v>
      </c>
      <c r="B117" s="3">
        <f t="shared" ca="1" si="6"/>
        <v>12520</v>
      </c>
      <c r="C117" s="3">
        <f t="shared" ca="1" si="7"/>
        <v>18632</v>
      </c>
      <c r="D117" s="3">
        <f t="shared" ca="1" si="8"/>
        <v>42501</v>
      </c>
      <c r="E117" s="3">
        <f t="shared" ca="1" si="9"/>
        <v>143261</v>
      </c>
      <c r="F117" s="3">
        <f t="shared" ca="1" si="10"/>
        <v>1190899</v>
      </c>
    </row>
    <row r="118" spans="1:6" x14ac:dyDescent="0.3">
      <c r="A118" s="3">
        <v>117</v>
      </c>
      <c r="B118" s="3">
        <f t="shared" ca="1" si="6"/>
        <v>12894</v>
      </c>
      <c r="C118" s="3">
        <f t="shared" ca="1" si="7"/>
        <v>18084</v>
      </c>
      <c r="D118" s="3">
        <f t="shared" ca="1" si="8"/>
        <v>42390</v>
      </c>
      <c r="E118" s="3">
        <f t="shared" ca="1" si="9"/>
        <v>141748</v>
      </c>
      <c r="F118" s="3">
        <f t="shared" ca="1" si="10"/>
        <v>1180496</v>
      </c>
    </row>
    <row r="119" spans="1:6" x14ac:dyDescent="0.3">
      <c r="A119" s="3">
        <v>118</v>
      </c>
      <c r="B119" s="3">
        <f t="shared" ca="1" si="6"/>
        <v>12799</v>
      </c>
      <c r="C119" s="3">
        <f t="shared" ca="1" si="7"/>
        <v>18316</v>
      </c>
      <c r="D119" s="3">
        <f t="shared" ca="1" si="8"/>
        <v>42120</v>
      </c>
      <c r="E119" s="3">
        <f t="shared" ca="1" si="9"/>
        <v>144887</v>
      </c>
      <c r="F119" s="3">
        <f t="shared" ca="1" si="10"/>
        <v>1191666</v>
      </c>
    </row>
    <row r="120" spans="1:6" x14ac:dyDescent="0.3">
      <c r="A120" s="3">
        <v>119</v>
      </c>
      <c r="B120" s="3">
        <f t="shared" ca="1" si="6"/>
        <v>12873</v>
      </c>
      <c r="C120" s="3">
        <f t="shared" ca="1" si="7"/>
        <v>18901</v>
      </c>
      <c r="D120" s="3">
        <f t="shared" ca="1" si="8"/>
        <v>41489</v>
      </c>
      <c r="E120" s="3">
        <f t="shared" ca="1" si="9"/>
        <v>147080</v>
      </c>
      <c r="F120" s="3">
        <f t="shared" ca="1" si="10"/>
        <v>1211817</v>
      </c>
    </row>
    <row r="121" spans="1:6" x14ac:dyDescent="0.3">
      <c r="A121" s="3">
        <v>120</v>
      </c>
      <c r="B121" s="3">
        <f t="shared" ca="1" si="6"/>
        <v>13176</v>
      </c>
      <c r="C121" s="3">
        <f t="shared" ca="1" si="7"/>
        <v>19283</v>
      </c>
      <c r="D121" s="3">
        <f t="shared" ca="1" si="8"/>
        <v>41117</v>
      </c>
      <c r="E121" s="3">
        <f t="shared" ca="1" si="9"/>
        <v>143817</v>
      </c>
      <c r="F121" s="3">
        <f t="shared" ca="1" si="10"/>
        <v>1216734</v>
      </c>
    </row>
    <row r="122" spans="1:6" x14ac:dyDescent="0.3">
      <c r="A122" s="3">
        <v>121</v>
      </c>
      <c r="B122" s="3">
        <f t="shared" ca="1" si="6"/>
        <v>13487</v>
      </c>
      <c r="C122" s="3">
        <f t="shared" ca="1" si="7"/>
        <v>19403</v>
      </c>
      <c r="D122" s="3">
        <f t="shared" ca="1" si="8"/>
        <v>40547</v>
      </c>
      <c r="E122" s="3">
        <f t="shared" ca="1" si="9"/>
        <v>148332</v>
      </c>
      <c r="F122" s="3">
        <f t="shared" ca="1" si="10"/>
        <v>1235838</v>
      </c>
    </row>
    <row r="123" spans="1:6" x14ac:dyDescent="0.3">
      <c r="A123" s="3">
        <v>122</v>
      </c>
      <c r="B123" s="3">
        <f t="shared" ca="1" si="6"/>
        <v>13442</v>
      </c>
      <c r="C123" s="3">
        <f t="shared" ca="1" si="7"/>
        <v>18928</v>
      </c>
      <c r="D123" s="3">
        <f t="shared" ca="1" si="8"/>
        <v>41775</v>
      </c>
      <c r="E123" s="3">
        <f t="shared" ca="1" si="9"/>
        <v>146114</v>
      </c>
      <c r="F123" s="3">
        <f t="shared" ca="1" si="10"/>
        <v>1217618</v>
      </c>
    </row>
    <row r="124" spans="1:6" x14ac:dyDescent="0.3">
      <c r="A124" s="3">
        <v>123</v>
      </c>
      <c r="B124" s="3">
        <f t="shared" ca="1" si="6"/>
        <v>13254</v>
      </c>
      <c r="C124" s="3">
        <f t="shared" ca="1" si="7"/>
        <v>18755</v>
      </c>
      <c r="D124" s="3">
        <f t="shared" ca="1" si="8"/>
        <v>41203</v>
      </c>
      <c r="E124" s="3">
        <f t="shared" ca="1" si="9"/>
        <v>147374</v>
      </c>
      <c r="F124" s="3">
        <f t="shared" ca="1" si="10"/>
        <v>1229878</v>
      </c>
    </row>
    <row r="125" spans="1:6" x14ac:dyDescent="0.3">
      <c r="A125" s="3">
        <v>124</v>
      </c>
      <c r="B125" s="3">
        <f t="shared" ca="1" si="6"/>
        <v>13603</v>
      </c>
      <c r="C125" s="3">
        <f t="shared" ca="1" si="7"/>
        <v>18682</v>
      </c>
      <c r="D125" s="3">
        <f t="shared" ca="1" si="8"/>
        <v>40545</v>
      </c>
      <c r="E125" s="3">
        <f t="shared" ca="1" si="9"/>
        <v>149663</v>
      </c>
      <c r="F125" s="3">
        <f t="shared" ca="1" si="10"/>
        <v>1257282</v>
      </c>
    </row>
    <row r="126" spans="1:6" x14ac:dyDescent="0.3">
      <c r="A126" s="3">
        <v>125</v>
      </c>
      <c r="B126" s="3">
        <f t="shared" ca="1" si="6"/>
        <v>13229</v>
      </c>
      <c r="C126" s="3">
        <f t="shared" ca="1" si="7"/>
        <v>18202</v>
      </c>
      <c r="D126" s="3">
        <f t="shared" ca="1" si="8"/>
        <v>39410</v>
      </c>
      <c r="E126" s="3">
        <f t="shared" ca="1" si="9"/>
        <v>149214</v>
      </c>
      <c r="F126" s="3">
        <f t="shared" ca="1" si="10"/>
        <v>1254527</v>
      </c>
    </row>
    <row r="127" spans="1:6" x14ac:dyDescent="0.3">
      <c r="A127" s="3">
        <v>126</v>
      </c>
      <c r="B127" s="3">
        <f t="shared" ca="1" si="6"/>
        <v>13088</v>
      </c>
      <c r="C127" s="3">
        <f t="shared" ca="1" si="7"/>
        <v>18347</v>
      </c>
      <c r="D127" s="3">
        <f t="shared" ca="1" si="8"/>
        <v>40036</v>
      </c>
      <c r="E127" s="3">
        <f t="shared" ca="1" si="9"/>
        <v>145655</v>
      </c>
      <c r="F127" s="3">
        <f t="shared" ca="1" si="10"/>
        <v>1254511</v>
      </c>
    </row>
    <row r="128" spans="1:6" x14ac:dyDescent="0.3">
      <c r="A128" s="3">
        <v>127</v>
      </c>
      <c r="B128" s="3">
        <f t="shared" ca="1" si="6"/>
        <v>13024</v>
      </c>
      <c r="C128" s="3">
        <f t="shared" ca="1" si="7"/>
        <v>18753</v>
      </c>
      <c r="D128" s="3">
        <f t="shared" ca="1" si="8"/>
        <v>40442</v>
      </c>
      <c r="E128" s="3">
        <f t="shared" ca="1" si="9"/>
        <v>145894</v>
      </c>
      <c r="F128" s="3">
        <f t="shared" ca="1" si="10"/>
        <v>1247103</v>
      </c>
    </row>
    <row r="129" spans="1:6" x14ac:dyDescent="0.3">
      <c r="A129" s="3">
        <v>128</v>
      </c>
      <c r="B129" s="3">
        <f t="shared" ca="1" si="6"/>
        <v>12636</v>
      </c>
      <c r="C129" s="3">
        <f t="shared" ca="1" si="7"/>
        <v>19302</v>
      </c>
      <c r="D129" s="3">
        <f t="shared" ca="1" si="8"/>
        <v>40285</v>
      </c>
      <c r="E129" s="3">
        <f t="shared" ca="1" si="9"/>
        <v>148147</v>
      </c>
      <c r="F129" s="3">
        <f t="shared" ca="1" si="10"/>
        <v>1259663</v>
      </c>
    </row>
    <row r="130" spans="1:6" x14ac:dyDescent="0.3">
      <c r="A130" s="3">
        <v>129</v>
      </c>
      <c r="B130" s="3">
        <f t="shared" ca="1" si="6"/>
        <v>12377</v>
      </c>
      <c r="C130" s="3">
        <f t="shared" ca="1" si="7"/>
        <v>19861</v>
      </c>
      <c r="D130" s="3">
        <f t="shared" ca="1" si="8"/>
        <v>40516</v>
      </c>
      <c r="E130" s="3">
        <f t="shared" ca="1" si="9"/>
        <v>150384</v>
      </c>
      <c r="F130" s="3">
        <f t="shared" ca="1" si="10"/>
        <v>1269169</v>
      </c>
    </row>
    <row r="131" spans="1:6" x14ac:dyDescent="0.3">
      <c r="A131" s="3">
        <v>130</v>
      </c>
      <c r="B131" s="3">
        <f t="shared" ca="1" si="6"/>
        <v>12231</v>
      </c>
      <c r="C131" s="3">
        <f t="shared" ca="1" si="7"/>
        <v>19382</v>
      </c>
      <c r="D131" s="3">
        <f t="shared" ca="1" si="8"/>
        <v>40080</v>
      </c>
      <c r="E131" s="3">
        <f t="shared" ca="1" si="9"/>
        <v>149707</v>
      </c>
      <c r="F131" s="3">
        <f t="shared" ca="1" si="10"/>
        <v>1301602</v>
      </c>
    </row>
    <row r="132" spans="1:6" x14ac:dyDescent="0.3">
      <c r="A132" s="3">
        <v>131</v>
      </c>
      <c r="B132" s="3">
        <f t="shared" ref="B132:B195" ca="1" si="11">RANDBETWEEN(B131*0.97,B131*1.033)</f>
        <v>12037</v>
      </c>
      <c r="C132" s="3">
        <f t="shared" ref="C132:C195" ca="1" si="12">RANDBETWEEN(C131*0.97,C131*1.033)</f>
        <v>19941</v>
      </c>
      <c r="D132" s="3">
        <f t="shared" ref="D132:D195" ca="1" si="13">RANDBETWEEN(D131*0.97,D131*1.033)</f>
        <v>40741</v>
      </c>
      <c r="E132" s="3">
        <f t="shared" ref="E132:E195" ca="1" si="14">RANDBETWEEN(E131*0.97,E131*1.033)</f>
        <v>149887</v>
      </c>
      <c r="F132" s="3">
        <f t="shared" ref="F132:F195" ca="1" si="15">RANDBETWEEN(F131*0.97,F131*1.033)</f>
        <v>1272826</v>
      </c>
    </row>
    <row r="133" spans="1:6" x14ac:dyDescent="0.3">
      <c r="A133" s="3">
        <v>132</v>
      </c>
      <c r="B133" s="3">
        <f t="shared" ca="1" si="11"/>
        <v>11745</v>
      </c>
      <c r="C133" s="3">
        <f t="shared" ca="1" si="12"/>
        <v>19921</v>
      </c>
      <c r="D133" s="3">
        <f t="shared" ca="1" si="13"/>
        <v>41026</v>
      </c>
      <c r="E133" s="3">
        <f t="shared" ca="1" si="14"/>
        <v>149255</v>
      </c>
      <c r="F133" s="3">
        <f t="shared" ca="1" si="15"/>
        <v>1250835</v>
      </c>
    </row>
    <row r="134" spans="1:6" x14ac:dyDescent="0.3">
      <c r="A134" s="3">
        <v>133</v>
      </c>
      <c r="B134" s="3">
        <f t="shared" ca="1" si="11"/>
        <v>11849</v>
      </c>
      <c r="C134" s="3">
        <f t="shared" ca="1" si="12"/>
        <v>20296</v>
      </c>
      <c r="D134" s="3">
        <f t="shared" ca="1" si="13"/>
        <v>41613</v>
      </c>
      <c r="E134" s="3">
        <f t="shared" ca="1" si="14"/>
        <v>145782</v>
      </c>
      <c r="F134" s="3">
        <f t="shared" ca="1" si="15"/>
        <v>1228276</v>
      </c>
    </row>
    <row r="135" spans="1:6" x14ac:dyDescent="0.3">
      <c r="A135" s="3">
        <v>134</v>
      </c>
      <c r="B135" s="3">
        <f t="shared" ca="1" si="11"/>
        <v>11802</v>
      </c>
      <c r="C135" s="3">
        <f t="shared" ca="1" si="12"/>
        <v>19852</v>
      </c>
      <c r="D135" s="3">
        <f t="shared" ca="1" si="13"/>
        <v>42914</v>
      </c>
      <c r="E135" s="3">
        <f t="shared" ca="1" si="14"/>
        <v>147399</v>
      </c>
      <c r="F135" s="3">
        <f t="shared" ca="1" si="15"/>
        <v>1201172</v>
      </c>
    </row>
    <row r="136" spans="1:6" x14ac:dyDescent="0.3">
      <c r="A136" s="3">
        <v>135</v>
      </c>
      <c r="B136" s="3">
        <f t="shared" ca="1" si="11"/>
        <v>11637</v>
      </c>
      <c r="C136" s="3">
        <f t="shared" ca="1" si="12"/>
        <v>19606</v>
      </c>
      <c r="D136" s="3">
        <f t="shared" ca="1" si="13"/>
        <v>42394</v>
      </c>
      <c r="E136" s="3">
        <f t="shared" ca="1" si="14"/>
        <v>149243</v>
      </c>
      <c r="F136" s="3">
        <f t="shared" ca="1" si="15"/>
        <v>1196455</v>
      </c>
    </row>
    <row r="137" spans="1:6" x14ac:dyDescent="0.3">
      <c r="A137" s="3">
        <v>136</v>
      </c>
      <c r="B137" s="3">
        <f t="shared" ca="1" si="11"/>
        <v>12011</v>
      </c>
      <c r="C137" s="3">
        <f t="shared" ca="1" si="12"/>
        <v>19633</v>
      </c>
      <c r="D137" s="3">
        <f t="shared" ca="1" si="13"/>
        <v>42438</v>
      </c>
      <c r="E137" s="3">
        <f t="shared" ca="1" si="14"/>
        <v>153679</v>
      </c>
      <c r="F137" s="3">
        <f t="shared" ca="1" si="15"/>
        <v>1220137</v>
      </c>
    </row>
    <row r="138" spans="1:6" x14ac:dyDescent="0.3">
      <c r="A138" s="3">
        <v>137</v>
      </c>
      <c r="B138" s="3">
        <f t="shared" ca="1" si="11"/>
        <v>11715</v>
      </c>
      <c r="C138" s="3">
        <f t="shared" ca="1" si="12"/>
        <v>20228</v>
      </c>
      <c r="D138" s="3">
        <f t="shared" ca="1" si="13"/>
        <v>42455</v>
      </c>
      <c r="E138" s="3">
        <f t="shared" ca="1" si="14"/>
        <v>157655</v>
      </c>
      <c r="F138" s="3">
        <f t="shared" ca="1" si="15"/>
        <v>1195047</v>
      </c>
    </row>
    <row r="139" spans="1:6" x14ac:dyDescent="0.3">
      <c r="A139" s="3">
        <v>138</v>
      </c>
      <c r="B139" s="3">
        <f t="shared" ca="1" si="11"/>
        <v>12026</v>
      </c>
      <c r="C139" s="3">
        <f t="shared" ca="1" si="12"/>
        <v>20203</v>
      </c>
      <c r="D139" s="3">
        <f t="shared" ca="1" si="13"/>
        <v>42637</v>
      </c>
      <c r="E139" s="3">
        <f t="shared" ca="1" si="14"/>
        <v>154679</v>
      </c>
      <c r="F139" s="3">
        <f t="shared" ca="1" si="15"/>
        <v>1183219</v>
      </c>
    </row>
    <row r="140" spans="1:6" x14ac:dyDescent="0.3">
      <c r="A140" s="3">
        <v>139</v>
      </c>
      <c r="B140" s="3">
        <f t="shared" ca="1" si="11"/>
        <v>12226</v>
      </c>
      <c r="C140" s="3">
        <f t="shared" ca="1" si="12"/>
        <v>20195</v>
      </c>
      <c r="D140" s="3">
        <f t="shared" ca="1" si="13"/>
        <v>42809</v>
      </c>
      <c r="E140" s="3">
        <f t="shared" ca="1" si="14"/>
        <v>157698</v>
      </c>
      <c r="F140" s="3">
        <f t="shared" ca="1" si="15"/>
        <v>1157746</v>
      </c>
    </row>
    <row r="141" spans="1:6" x14ac:dyDescent="0.3">
      <c r="A141" s="3">
        <v>140</v>
      </c>
      <c r="B141" s="3">
        <f t="shared" ca="1" si="11"/>
        <v>12363</v>
      </c>
      <c r="C141" s="3">
        <f t="shared" ca="1" si="12"/>
        <v>19790</v>
      </c>
      <c r="D141" s="3">
        <f t="shared" ca="1" si="13"/>
        <v>43146</v>
      </c>
      <c r="E141" s="3">
        <f t="shared" ca="1" si="14"/>
        <v>155011</v>
      </c>
      <c r="F141" s="3">
        <f t="shared" ca="1" si="15"/>
        <v>1133630</v>
      </c>
    </row>
    <row r="142" spans="1:6" x14ac:dyDescent="0.3">
      <c r="A142" s="3">
        <v>141</v>
      </c>
      <c r="B142" s="3">
        <f t="shared" ca="1" si="11"/>
        <v>12478</v>
      </c>
      <c r="C142" s="3">
        <f t="shared" ca="1" si="12"/>
        <v>19617</v>
      </c>
      <c r="D142" s="3">
        <f t="shared" ca="1" si="13"/>
        <v>43570</v>
      </c>
      <c r="E142" s="3">
        <f t="shared" ca="1" si="14"/>
        <v>152367</v>
      </c>
      <c r="F142" s="3">
        <f t="shared" ca="1" si="15"/>
        <v>1126818</v>
      </c>
    </row>
    <row r="143" spans="1:6" x14ac:dyDescent="0.3">
      <c r="A143" s="3">
        <v>142</v>
      </c>
      <c r="B143" s="3">
        <f t="shared" ca="1" si="11"/>
        <v>12889</v>
      </c>
      <c r="C143" s="3">
        <f t="shared" ca="1" si="12"/>
        <v>19540</v>
      </c>
      <c r="D143" s="3">
        <f t="shared" ca="1" si="13"/>
        <v>43574</v>
      </c>
      <c r="E143" s="3">
        <f t="shared" ca="1" si="14"/>
        <v>157341</v>
      </c>
      <c r="F143" s="3">
        <f t="shared" ca="1" si="15"/>
        <v>1105274</v>
      </c>
    </row>
    <row r="144" spans="1:6" x14ac:dyDescent="0.3">
      <c r="A144" s="3">
        <v>143</v>
      </c>
      <c r="B144" s="3">
        <f t="shared" ca="1" si="11"/>
        <v>12830</v>
      </c>
      <c r="C144" s="3">
        <f t="shared" ca="1" si="12"/>
        <v>19392</v>
      </c>
      <c r="D144" s="3">
        <f t="shared" ca="1" si="13"/>
        <v>43030</v>
      </c>
      <c r="E144" s="3">
        <f t="shared" ca="1" si="14"/>
        <v>161449</v>
      </c>
      <c r="F144" s="3">
        <f t="shared" ca="1" si="15"/>
        <v>1099241</v>
      </c>
    </row>
    <row r="145" spans="1:6" x14ac:dyDescent="0.3">
      <c r="A145" s="3">
        <v>144</v>
      </c>
      <c r="B145" s="3">
        <f t="shared" ca="1" si="11"/>
        <v>13140</v>
      </c>
      <c r="C145" s="3">
        <f t="shared" ca="1" si="12"/>
        <v>18969</v>
      </c>
      <c r="D145" s="3">
        <f t="shared" ca="1" si="13"/>
        <v>42809</v>
      </c>
      <c r="E145" s="3">
        <f t="shared" ca="1" si="14"/>
        <v>164663</v>
      </c>
      <c r="F145" s="3">
        <f t="shared" ca="1" si="15"/>
        <v>1114056</v>
      </c>
    </row>
    <row r="146" spans="1:6" x14ac:dyDescent="0.3">
      <c r="A146" s="3">
        <v>145</v>
      </c>
      <c r="B146" s="3">
        <f t="shared" ca="1" si="11"/>
        <v>13173</v>
      </c>
      <c r="C146" s="3">
        <f t="shared" ca="1" si="12"/>
        <v>18953</v>
      </c>
      <c r="D146" s="3">
        <f t="shared" ca="1" si="13"/>
        <v>43641</v>
      </c>
      <c r="E146" s="3">
        <f t="shared" ca="1" si="14"/>
        <v>169411</v>
      </c>
      <c r="F146" s="3">
        <f t="shared" ca="1" si="15"/>
        <v>1111034</v>
      </c>
    </row>
    <row r="147" spans="1:6" x14ac:dyDescent="0.3">
      <c r="A147" s="3">
        <v>146</v>
      </c>
      <c r="B147" s="3">
        <f t="shared" ca="1" si="11"/>
        <v>13039</v>
      </c>
      <c r="C147" s="3">
        <f t="shared" ca="1" si="12"/>
        <v>19123</v>
      </c>
      <c r="D147" s="3">
        <f t="shared" ca="1" si="13"/>
        <v>42929</v>
      </c>
      <c r="E147" s="3">
        <f t="shared" ca="1" si="14"/>
        <v>165524</v>
      </c>
      <c r="F147" s="3">
        <f t="shared" ca="1" si="15"/>
        <v>1130733</v>
      </c>
    </row>
    <row r="148" spans="1:6" x14ac:dyDescent="0.3">
      <c r="A148" s="3">
        <v>147</v>
      </c>
      <c r="B148" s="3">
        <f t="shared" ca="1" si="11"/>
        <v>12718</v>
      </c>
      <c r="C148" s="3">
        <f t="shared" ca="1" si="12"/>
        <v>19648</v>
      </c>
      <c r="D148" s="3">
        <f t="shared" ca="1" si="13"/>
        <v>42400</v>
      </c>
      <c r="E148" s="3">
        <f t="shared" ca="1" si="14"/>
        <v>163639</v>
      </c>
      <c r="F148" s="3">
        <f t="shared" ca="1" si="15"/>
        <v>1124487</v>
      </c>
    </row>
    <row r="149" spans="1:6" x14ac:dyDescent="0.3">
      <c r="A149" s="3">
        <v>148</v>
      </c>
      <c r="B149" s="3">
        <f t="shared" ca="1" si="11"/>
        <v>12836</v>
      </c>
      <c r="C149" s="3">
        <f t="shared" ca="1" si="12"/>
        <v>20210</v>
      </c>
      <c r="D149" s="3">
        <f t="shared" ca="1" si="13"/>
        <v>42911</v>
      </c>
      <c r="E149" s="3">
        <f t="shared" ca="1" si="14"/>
        <v>164566</v>
      </c>
      <c r="F149" s="3">
        <f t="shared" ca="1" si="15"/>
        <v>1150505</v>
      </c>
    </row>
    <row r="150" spans="1:6" x14ac:dyDescent="0.3">
      <c r="A150" s="3">
        <v>149</v>
      </c>
      <c r="B150" s="3">
        <f t="shared" ca="1" si="11"/>
        <v>12667</v>
      </c>
      <c r="C150" s="3">
        <f t="shared" ca="1" si="12"/>
        <v>19774</v>
      </c>
      <c r="D150" s="3">
        <f t="shared" ca="1" si="13"/>
        <v>42064</v>
      </c>
      <c r="E150" s="3">
        <f t="shared" ca="1" si="14"/>
        <v>167176</v>
      </c>
      <c r="F150" s="3">
        <f t="shared" ca="1" si="15"/>
        <v>1117389</v>
      </c>
    </row>
    <row r="151" spans="1:6" x14ac:dyDescent="0.3">
      <c r="A151" s="3">
        <v>150</v>
      </c>
      <c r="B151" s="3">
        <f t="shared" ca="1" si="11"/>
        <v>12926</v>
      </c>
      <c r="C151" s="3">
        <f t="shared" ca="1" si="12"/>
        <v>20148</v>
      </c>
      <c r="D151" s="3">
        <f t="shared" ca="1" si="13"/>
        <v>42653</v>
      </c>
      <c r="E151" s="3">
        <f t="shared" ca="1" si="14"/>
        <v>170314</v>
      </c>
      <c r="F151" s="3">
        <f t="shared" ca="1" si="15"/>
        <v>1088623</v>
      </c>
    </row>
    <row r="152" spans="1:6" x14ac:dyDescent="0.3">
      <c r="A152" s="3">
        <v>151</v>
      </c>
      <c r="B152" s="3">
        <f t="shared" ca="1" si="11"/>
        <v>13171</v>
      </c>
      <c r="C152" s="3">
        <f t="shared" ca="1" si="12"/>
        <v>20387</v>
      </c>
      <c r="D152" s="3">
        <f t="shared" ca="1" si="13"/>
        <v>42484</v>
      </c>
      <c r="E152" s="3">
        <f t="shared" ca="1" si="14"/>
        <v>173603</v>
      </c>
      <c r="F152" s="3">
        <f t="shared" ca="1" si="15"/>
        <v>1118702</v>
      </c>
    </row>
    <row r="153" spans="1:6" x14ac:dyDescent="0.3">
      <c r="A153" s="3">
        <v>152</v>
      </c>
      <c r="B153" s="3">
        <f t="shared" ca="1" si="11"/>
        <v>12798</v>
      </c>
      <c r="C153" s="3">
        <f t="shared" ca="1" si="12"/>
        <v>20122</v>
      </c>
      <c r="D153" s="3">
        <f t="shared" ca="1" si="13"/>
        <v>43477</v>
      </c>
      <c r="E153" s="3">
        <f t="shared" ca="1" si="14"/>
        <v>179209</v>
      </c>
      <c r="F153" s="3">
        <f t="shared" ca="1" si="15"/>
        <v>1090993</v>
      </c>
    </row>
    <row r="154" spans="1:6" x14ac:dyDescent="0.3">
      <c r="A154" s="3">
        <v>153</v>
      </c>
      <c r="B154" s="3">
        <f t="shared" ca="1" si="11"/>
        <v>13214</v>
      </c>
      <c r="C154" s="3">
        <f t="shared" ca="1" si="12"/>
        <v>20440</v>
      </c>
      <c r="D154" s="3">
        <f t="shared" ca="1" si="13"/>
        <v>43662</v>
      </c>
      <c r="E154" s="3">
        <f t="shared" ca="1" si="14"/>
        <v>176648</v>
      </c>
      <c r="F154" s="3">
        <f t="shared" ca="1" si="15"/>
        <v>1064280</v>
      </c>
    </row>
    <row r="155" spans="1:6" x14ac:dyDescent="0.3">
      <c r="A155" s="3">
        <v>154</v>
      </c>
      <c r="B155" s="3">
        <f t="shared" ca="1" si="11"/>
        <v>12946</v>
      </c>
      <c r="C155" s="3">
        <f t="shared" ca="1" si="12"/>
        <v>21009</v>
      </c>
      <c r="D155" s="3">
        <f t="shared" ca="1" si="13"/>
        <v>43873</v>
      </c>
      <c r="E155" s="3">
        <f t="shared" ca="1" si="14"/>
        <v>177590</v>
      </c>
      <c r="F155" s="3">
        <f t="shared" ca="1" si="15"/>
        <v>1073733</v>
      </c>
    </row>
    <row r="156" spans="1:6" x14ac:dyDescent="0.3">
      <c r="A156" s="3">
        <v>155</v>
      </c>
      <c r="B156" s="3">
        <f t="shared" ca="1" si="11"/>
        <v>12850</v>
      </c>
      <c r="C156" s="3">
        <f t="shared" ca="1" si="12"/>
        <v>20588</v>
      </c>
      <c r="D156" s="3">
        <f t="shared" ca="1" si="13"/>
        <v>45305</v>
      </c>
      <c r="E156" s="3">
        <f t="shared" ca="1" si="14"/>
        <v>177610</v>
      </c>
      <c r="F156" s="3">
        <f t="shared" ca="1" si="15"/>
        <v>1077059</v>
      </c>
    </row>
    <row r="157" spans="1:6" x14ac:dyDescent="0.3">
      <c r="A157" s="3">
        <v>156</v>
      </c>
      <c r="B157" s="3">
        <f t="shared" ca="1" si="11"/>
        <v>13160</v>
      </c>
      <c r="C157" s="3">
        <f t="shared" ca="1" si="12"/>
        <v>20614</v>
      </c>
      <c r="D157" s="3">
        <f t="shared" ca="1" si="13"/>
        <v>44990</v>
      </c>
      <c r="E157" s="3">
        <f t="shared" ca="1" si="14"/>
        <v>173365</v>
      </c>
      <c r="F157" s="3">
        <f t="shared" ca="1" si="15"/>
        <v>1100162</v>
      </c>
    </row>
    <row r="158" spans="1:6" x14ac:dyDescent="0.3">
      <c r="A158" s="3">
        <v>157</v>
      </c>
      <c r="B158" s="3">
        <f t="shared" ca="1" si="11"/>
        <v>13199</v>
      </c>
      <c r="C158" s="3">
        <f t="shared" ca="1" si="12"/>
        <v>20674</v>
      </c>
      <c r="D158" s="3">
        <f t="shared" ca="1" si="13"/>
        <v>46106</v>
      </c>
      <c r="E158" s="3">
        <f t="shared" ca="1" si="14"/>
        <v>173413</v>
      </c>
      <c r="F158" s="3">
        <f t="shared" ca="1" si="15"/>
        <v>1122640</v>
      </c>
    </row>
    <row r="159" spans="1:6" x14ac:dyDescent="0.3">
      <c r="A159" s="3">
        <v>158</v>
      </c>
      <c r="B159" s="3">
        <f t="shared" ca="1" si="11"/>
        <v>12976</v>
      </c>
      <c r="C159" s="3">
        <f t="shared" ca="1" si="12"/>
        <v>20529</v>
      </c>
      <c r="D159" s="3">
        <f t="shared" ca="1" si="13"/>
        <v>45861</v>
      </c>
      <c r="E159" s="3">
        <f t="shared" ca="1" si="14"/>
        <v>174130</v>
      </c>
      <c r="F159" s="3">
        <f t="shared" ca="1" si="15"/>
        <v>1113939</v>
      </c>
    </row>
    <row r="160" spans="1:6" x14ac:dyDescent="0.3">
      <c r="A160" s="3">
        <v>159</v>
      </c>
      <c r="B160" s="3">
        <f t="shared" ca="1" si="11"/>
        <v>12645</v>
      </c>
      <c r="C160" s="3">
        <f t="shared" ca="1" si="12"/>
        <v>20030</v>
      </c>
      <c r="D160" s="3">
        <f t="shared" ca="1" si="13"/>
        <v>44994</v>
      </c>
      <c r="E160" s="3">
        <f t="shared" ca="1" si="14"/>
        <v>174161</v>
      </c>
      <c r="F160" s="3">
        <f t="shared" ca="1" si="15"/>
        <v>1134034</v>
      </c>
    </row>
    <row r="161" spans="1:6" x14ac:dyDescent="0.3">
      <c r="A161" s="3">
        <v>160</v>
      </c>
      <c r="B161" s="3">
        <f t="shared" ca="1" si="11"/>
        <v>13003</v>
      </c>
      <c r="C161" s="3">
        <f t="shared" ca="1" si="12"/>
        <v>19954</v>
      </c>
      <c r="D161" s="3">
        <f t="shared" ca="1" si="13"/>
        <v>45185</v>
      </c>
      <c r="E161" s="3">
        <f t="shared" ca="1" si="14"/>
        <v>175893</v>
      </c>
      <c r="F161" s="3">
        <f t="shared" ca="1" si="15"/>
        <v>1168041</v>
      </c>
    </row>
    <row r="162" spans="1:6" x14ac:dyDescent="0.3">
      <c r="A162" s="3">
        <v>161</v>
      </c>
      <c r="B162" s="3">
        <f t="shared" ca="1" si="11"/>
        <v>12648</v>
      </c>
      <c r="C162" s="3">
        <f t="shared" ca="1" si="12"/>
        <v>20513</v>
      </c>
      <c r="D162" s="3">
        <f t="shared" ca="1" si="13"/>
        <v>44852</v>
      </c>
      <c r="E162" s="3">
        <f t="shared" ca="1" si="14"/>
        <v>178225</v>
      </c>
      <c r="F162" s="3">
        <f t="shared" ca="1" si="15"/>
        <v>1164999</v>
      </c>
    </row>
    <row r="163" spans="1:6" x14ac:dyDescent="0.3">
      <c r="A163" s="3">
        <v>162</v>
      </c>
      <c r="B163" s="3">
        <f t="shared" ca="1" si="11"/>
        <v>12413</v>
      </c>
      <c r="C163" s="3">
        <f t="shared" ca="1" si="12"/>
        <v>20875</v>
      </c>
      <c r="D163" s="3">
        <f t="shared" ca="1" si="13"/>
        <v>45831</v>
      </c>
      <c r="E163" s="3">
        <f t="shared" ca="1" si="14"/>
        <v>175239</v>
      </c>
      <c r="F163" s="3">
        <f t="shared" ca="1" si="15"/>
        <v>1132647</v>
      </c>
    </row>
    <row r="164" spans="1:6" x14ac:dyDescent="0.3">
      <c r="A164" s="3">
        <v>163</v>
      </c>
      <c r="B164" s="3">
        <f t="shared" ca="1" si="11"/>
        <v>12405</v>
      </c>
      <c r="C164" s="3">
        <f t="shared" ca="1" si="12"/>
        <v>21282</v>
      </c>
      <c r="D164" s="3">
        <f t="shared" ca="1" si="13"/>
        <v>46269</v>
      </c>
      <c r="E164" s="3">
        <f t="shared" ca="1" si="14"/>
        <v>178277</v>
      </c>
      <c r="F164" s="3">
        <f t="shared" ca="1" si="15"/>
        <v>1108487</v>
      </c>
    </row>
    <row r="165" spans="1:6" x14ac:dyDescent="0.3">
      <c r="A165" s="3">
        <v>164</v>
      </c>
      <c r="B165" s="3">
        <f t="shared" ca="1" si="11"/>
        <v>12580</v>
      </c>
      <c r="C165" s="3">
        <f t="shared" ca="1" si="12"/>
        <v>21934</v>
      </c>
      <c r="D165" s="3">
        <f t="shared" ca="1" si="13"/>
        <v>45197</v>
      </c>
      <c r="E165" s="3">
        <f t="shared" ca="1" si="14"/>
        <v>181972</v>
      </c>
      <c r="F165" s="3">
        <f t="shared" ca="1" si="15"/>
        <v>1113811</v>
      </c>
    </row>
    <row r="166" spans="1:6" x14ac:dyDescent="0.3">
      <c r="A166" s="3">
        <v>165</v>
      </c>
      <c r="B166" s="3">
        <f t="shared" ca="1" si="11"/>
        <v>12387</v>
      </c>
      <c r="C166" s="3">
        <f t="shared" ca="1" si="12"/>
        <v>22614</v>
      </c>
      <c r="D166" s="3">
        <f t="shared" ca="1" si="13"/>
        <v>44798</v>
      </c>
      <c r="E166" s="3">
        <f t="shared" ca="1" si="14"/>
        <v>186468</v>
      </c>
      <c r="F166" s="3">
        <f t="shared" ca="1" si="15"/>
        <v>1125819</v>
      </c>
    </row>
    <row r="167" spans="1:6" x14ac:dyDescent="0.3">
      <c r="A167" s="3">
        <v>166</v>
      </c>
      <c r="B167" s="3">
        <f t="shared" ca="1" si="11"/>
        <v>12753</v>
      </c>
      <c r="C167" s="3">
        <f t="shared" ca="1" si="12"/>
        <v>22466</v>
      </c>
      <c r="D167" s="3">
        <f t="shared" ca="1" si="13"/>
        <v>44969</v>
      </c>
      <c r="E167" s="3">
        <f t="shared" ca="1" si="14"/>
        <v>186506</v>
      </c>
      <c r="F167" s="3">
        <f t="shared" ca="1" si="15"/>
        <v>1142854</v>
      </c>
    </row>
    <row r="168" spans="1:6" x14ac:dyDescent="0.3">
      <c r="A168" s="3">
        <v>167</v>
      </c>
      <c r="B168" s="3">
        <f t="shared" ca="1" si="11"/>
        <v>12458</v>
      </c>
      <c r="C168" s="3">
        <f t="shared" ca="1" si="12"/>
        <v>22523</v>
      </c>
      <c r="D168" s="3">
        <f t="shared" ca="1" si="13"/>
        <v>45023</v>
      </c>
      <c r="E168" s="3">
        <f t="shared" ca="1" si="14"/>
        <v>191133</v>
      </c>
      <c r="F168" s="3">
        <f t="shared" ca="1" si="15"/>
        <v>1122827</v>
      </c>
    </row>
    <row r="169" spans="1:6" x14ac:dyDescent="0.3">
      <c r="A169" s="3">
        <v>168</v>
      </c>
      <c r="B169" s="3">
        <f t="shared" ca="1" si="11"/>
        <v>12764</v>
      </c>
      <c r="C169" s="3">
        <f t="shared" ca="1" si="12"/>
        <v>22014</v>
      </c>
      <c r="D169" s="3">
        <f t="shared" ca="1" si="13"/>
        <v>45518</v>
      </c>
      <c r="E169" s="3">
        <f t="shared" ca="1" si="14"/>
        <v>192338</v>
      </c>
      <c r="F169" s="3">
        <f t="shared" ca="1" si="15"/>
        <v>1155383</v>
      </c>
    </row>
    <row r="170" spans="1:6" x14ac:dyDescent="0.3">
      <c r="A170" s="3">
        <v>169</v>
      </c>
      <c r="B170" s="3">
        <f t="shared" ca="1" si="11"/>
        <v>13047</v>
      </c>
      <c r="C170" s="3">
        <f t="shared" ca="1" si="12"/>
        <v>22551</v>
      </c>
      <c r="D170" s="3">
        <f t="shared" ca="1" si="13"/>
        <v>46973</v>
      </c>
      <c r="E170" s="3">
        <f t="shared" ca="1" si="14"/>
        <v>192305</v>
      </c>
      <c r="F170" s="3">
        <f t="shared" ca="1" si="15"/>
        <v>1192766</v>
      </c>
    </row>
    <row r="171" spans="1:6" x14ac:dyDescent="0.3">
      <c r="A171" s="3">
        <v>170</v>
      </c>
      <c r="B171" s="3">
        <f t="shared" ca="1" si="11"/>
        <v>13366</v>
      </c>
      <c r="C171" s="3">
        <f t="shared" ca="1" si="12"/>
        <v>22741</v>
      </c>
      <c r="D171" s="3">
        <f t="shared" ca="1" si="13"/>
        <v>45576</v>
      </c>
      <c r="E171" s="3">
        <f t="shared" ca="1" si="14"/>
        <v>196367</v>
      </c>
      <c r="F171" s="3">
        <f t="shared" ca="1" si="15"/>
        <v>1207782</v>
      </c>
    </row>
    <row r="172" spans="1:6" x14ac:dyDescent="0.3">
      <c r="A172" s="3">
        <v>171</v>
      </c>
      <c r="B172" s="3">
        <f t="shared" ca="1" si="11"/>
        <v>13313</v>
      </c>
      <c r="C172" s="3">
        <f t="shared" ca="1" si="12"/>
        <v>22591</v>
      </c>
      <c r="D172" s="3">
        <f t="shared" ca="1" si="13"/>
        <v>46366</v>
      </c>
      <c r="E172" s="3">
        <f t="shared" ca="1" si="14"/>
        <v>191019</v>
      </c>
      <c r="F172" s="3">
        <f t="shared" ca="1" si="15"/>
        <v>1194367</v>
      </c>
    </row>
    <row r="173" spans="1:6" x14ac:dyDescent="0.3">
      <c r="A173" s="3">
        <v>172</v>
      </c>
      <c r="B173" s="3">
        <f t="shared" ca="1" si="11"/>
        <v>13450</v>
      </c>
      <c r="C173" s="3">
        <f t="shared" ca="1" si="12"/>
        <v>21914</v>
      </c>
      <c r="D173" s="3">
        <f t="shared" ca="1" si="13"/>
        <v>45202</v>
      </c>
      <c r="E173" s="3">
        <f t="shared" ca="1" si="14"/>
        <v>193418</v>
      </c>
      <c r="F173" s="3">
        <f t="shared" ca="1" si="15"/>
        <v>1211662</v>
      </c>
    </row>
    <row r="174" spans="1:6" x14ac:dyDescent="0.3">
      <c r="A174" s="3">
        <v>173</v>
      </c>
      <c r="B174" s="3">
        <f t="shared" ca="1" si="11"/>
        <v>13065</v>
      </c>
      <c r="C174" s="3">
        <f t="shared" ca="1" si="12"/>
        <v>21644</v>
      </c>
      <c r="D174" s="3">
        <f t="shared" ca="1" si="13"/>
        <v>43916</v>
      </c>
      <c r="E174" s="3">
        <f t="shared" ca="1" si="14"/>
        <v>189366</v>
      </c>
      <c r="F174" s="3">
        <f t="shared" ca="1" si="15"/>
        <v>1239194</v>
      </c>
    </row>
    <row r="175" spans="1:6" x14ac:dyDescent="0.3">
      <c r="A175" s="3">
        <v>174</v>
      </c>
      <c r="B175" s="3">
        <f t="shared" ca="1" si="11"/>
        <v>13062</v>
      </c>
      <c r="C175" s="3">
        <f t="shared" ca="1" si="12"/>
        <v>21545</v>
      </c>
      <c r="D175" s="3">
        <f t="shared" ca="1" si="13"/>
        <v>44869</v>
      </c>
      <c r="E175" s="3">
        <f t="shared" ca="1" si="14"/>
        <v>190489</v>
      </c>
      <c r="F175" s="3">
        <f t="shared" ca="1" si="15"/>
        <v>1277884</v>
      </c>
    </row>
    <row r="176" spans="1:6" x14ac:dyDescent="0.3">
      <c r="A176" s="3">
        <v>175</v>
      </c>
      <c r="B176" s="3">
        <f t="shared" ca="1" si="11"/>
        <v>12873</v>
      </c>
      <c r="C176" s="3">
        <f t="shared" ca="1" si="12"/>
        <v>22219</v>
      </c>
      <c r="D176" s="3">
        <f t="shared" ca="1" si="13"/>
        <v>45151</v>
      </c>
      <c r="E176" s="3">
        <f t="shared" ca="1" si="14"/>
        <v>194784</v>
      </c>
      <c r="F176" s="3">
        <f t="shared" ca="1" si="15"/>
        <v>1284165</v>
      </c>
    </row>
    <row r="177" spans="1:6" x14ac:dyDescent="0.3">
      <c r="A177" s="3">
        <v>176</v>
      </c>
      <c r="B177" s="3">
        <f t="shared" ca="1" si="11"/>
        <v>12553</v>
      </c>
      <c r="C177" s="3">
        <f t="shared" ca="1" si="12"/>
        <v>22947</v>
      </c>
      <c r="D177" s="3">
        <f t="shared" ca="1" si="13"/>
        <v>46615</v>
      </c>
      <c r="E177" s="3">
        <f t="shared" ca="1" si="14"/>
        <v>194695</v>
      </c>
      <c r="F177" s="3">
        <f t="shared" ca="1" si="15"/>
        <v>1296886</v>
      </c>
    </row>
    <row r="178" spans="1:6" x14ac:dyDescent="0.3">
      <c r="A178" s="3">
        <v>177</v>
      </c>
      <c r="B178" s="3">
        <f t="shared" ca="1" si="11"/>
        <v>12743</v>
      </c>
      <c r="C178" s="3">
        <f t="shared" ca="1" si="12"/>
        <v>22826</v>
      </c>
      <c r="D178" s="3">
        <f t="shared" ca="1" si="13"/>
        <v>46750</v>
      </c>
      <c r="E178" s="3">
        <f t="shared" ca="1" si="14"/>
        <v>190379</v>
      </c>
      <c r="F178" s="3">
        <f t="shared" ca="1" si="15"/>
        <v>1326237</v>
      </c>
    </row>
    <row r="179" spans="1:6" x14ac:dyDescent="0.3">
      <c r="A179" s="3">
        <v>178</v>
      </c>
      <c r="B179" s="3">
        <f t="shared" ca="1" si="11"/>
        <v>12741</v>
      </c>
      <c r="C179" s="3">
        <f t="shared" ca="1" si="12"/>
        <v>22239</v>
      </c>
      <c r="D179" s="3">
        <f t="shared" ca="1" si="13"/>
        <v>46737</v>
      </c>
      <c r="E179" s="3">
        <f t="shared" ca="1" si="14"/>
        <v>196575</v>
      </c>
      <c r="F179" s="3">
        <f t="shared" ca="1" si="15"/>
        <v>1329779</v>
      </c>
    </row>
    <row r="180" spans="1:6" x14ac:dyDescent="0.3">
      <c r="A180" s="3">
        <v>179</v>
      </c>
      <c r="B180" s="3">
        <f t="shared" ca="1" si="11"/>
        <v>12910</v>
      </c>
      <c r="C180" s="3">
        <f t="shared" ca="1" si="12"/>
        <v>22404</v>
      </c>
      <c r="D180" s="3">
        <f t="shared" ca="1" si="13"/>
        <v>47852</v>
      </c>
      <c r="E180" s="3">
        <f t="shared" ca="1" si="14"/>
        <v>195273</v>
      </c>
      <c r="F180" s="3">
        <f t="shared" ca="1" si="15"/>
        <v>1301414</v>
      </c>
    </row>
    <row r="181" spans="1:6" x14ac:dyDescent="0.3">
      <c r="A181" s="3">
        <v>180</v>
      </c>
      <c r="B181" s="3">
        <f t="shared" ca="1" si="11"/>
        <v>12770</v>
      </c>
      <c r="C181" s="3">
        <f t="shared" ca="1" si="12"/>
        <v>23111</v>
      </c>
      <c r="D181" s="3">
        <f t="shared" ca="1" si="13"/>
        <v>48933</v>
      </c>
      <c r="E181" s="3">
        <f t="shared" ca="1" si="14"/>
        <v>193310</v>
      </c>
      <c r="F181" s="3">
        <f t="shared" ca="1" si="15"/>
        <v>1277902</v>
      </c>
    </row>
    <row r="182" spans="1:6" x14ac:dyDescent="0.3">
      <c r="A182" s="3">
        <v>181</v>
      </c>
      <c r="B182" s="3">
        <f t="shared" ca="1" si="11"/>
        <v>12801</v>
      </c>
      <c r="C182" s="3">
        <f t="shared" ca="1" si="12"/>
        <v>22539</v>
      </c>
      <c r="D182" s="3">
        <f t="shared" ca="1" si="13"/>
        <v>49777</v>
      </c>
      <c r="E182" s="3">
        <f t="shared" ca="1" si="14"/>
        <v>194421</v>
      </c>
      <c r="F182" s="3">
        <f t="shared" ca="1" si="15"/>
        <v>1263378</v>
      </c>
    </row>
    <row r="183" spans="1:6" x14ac:dyDescent="0.3">
      <c r="A183" s="3">
        <v>182</v>
      </c>
      <c r="B183" s="3">
        <f t="shared" ca="1" si="11"/>
        <v>12730</v>
      </c>
      <c r="C183" s="3">
        <f t="shared" ca="1" si="12"/>
        <v>23099</v>
      </c>
      <c r="D183" s="3">
        <f t="shared" ca="1" si="13"/>
        <v>51273</v>
      </c>
      <c r="E183" s="3">
        <f t="shared" ca="1" si="14"/>
        <v>188944</v>
      </c>
      <c r="F183" s="3">
        <f t="shared" ca="1" si="15"/>
        <v>1234137</v>
      </c>
    </row>
    <row r="184" spans="1:6" x14ac:dyDescent="0.3">
      <c r="A184" s="3">
        <v>183</v>
      </c>
      <c r="B184" s="3">
        <f t="shared" ca="1" si="11"/>
        <v>12643</v>
      </c>
      <c r="C184" s="3">
        <f t="shared" ca="1" si="12"/>
        <v>23698</v>
      </c>
      <c r="D184" s="3">
        <f t="shared" ca="1" si="13"/>
        <v>50024</v>
      </c>
      <c r="E184" s="3">
        <f t="shared" ca="1" si="14"/>
        <v>184231</v>
      </c>
      <c r="F184" s="3">
        <f t="shared" ca="1" si="15"/>
        <v>1243237</v>
      </c>
    </row>
    <row r="185" spans="1:6" x14ac:dyDescent="0.3">
      <c r="A185" s="3">
        <v>184</v>
      </c>
      <c r="B185" s="3">
        <f t="shared" ca="1" si="11"/>
        <v>12762</v>
      </c>
      <c r="C185" s="3">
        <f t="shared" ca="1" si="12"/>
        <v>24352</v>
      </c>
      <c r="D185" s="3">
        <f t="shared" ca="1" si="13"/>
        <v>51442</v>
      </c>
      <c r="E185" s="3">
        <f t="shared" ca="1" si="14"/>
        <v>189703</v>
      </c>
      <c r="F185" s="3">
        <f t="shared" ca="1" si="15"/>
        <v>1273033</v>
      </c>
    </row>
    <row r="186" spans="1:6" x14ac:dyDescent="0.3">
      <c r="A186" s="3">
        <v>185</v>
      </c>
      <c r="B186" s="3">
        <f t="shared" ca="1" si="11"/>
        <v>12976</v>
      </c>
      <c r="C186" s="3">
        <f t="shared" ca="1" si="12"/>
        <v>24499</v>
      </c>
      <c r="D186" s="3">
        <f t="shared" ca="1" si="13"/>
        <v>50185</v>
      </c>
      <c r="E186" s="3">
        <f t="shared" ca="1" si="14"/>
        <v>190251</v>
      </c>
      <c r="F186" s="3">
        <f t="shared" ca="1" si="15"/>
        <v>1296992</v>
      </c>
    </row>
    <row r="187" spans="1:6" x14ac:dyDescent="0.3">
      <c r="A187" s="3">
        <v>186</v>
      </c>
      <c r="B187" s="3">
        <f t="shared" ca="1" si="11"/>
        <v>12808</v>
      </c>
      <c r="C187" s="3">
        <f t="shared" ca="1" si="12"/>
        <v>24330</v>
      </c>
      <c r="D187" s="3">
        <f t="shared" ca="1" si="13"/>
        <v>49008</v>
      </c>
      <c r="E187" s="3">
        <f t="shared" ca="1" si="14"/>
        <v>186479</v>
      </c>
      <c r="F187" s="3">
        <f t="shared" ca="1" si="15"/>
        <v>1339187</v>
      </c>
    </row>
    <row r="188" spans="1:6" x14ac:dyDescent="0.3">
      <c r="A188" s="3">
        <v>187</v>
      </c>
      <c r="B188" s="3">
        <f t="shared" ca="1" si="11"/>
        <v>12519</v>
      </c>
      <c r="C188" s="3">
        <f t="shared" ca="1" si="12"/>
        <v>24561</v>
      </c>
      <c r="D188" s="3">
        <f t="shared" ca="1" si="13"/>
        <v>47869</v>
      </c>
      <c r="E188" s="3">
        <f t="shared" ca="1" si="14"/>
        <v>190862</v>
      </c>
      <c r="F188" s="3">
        <f t="shared" ca="1" si="15"/>
        <v>1372656</v>
      </c>
    </row>
    <row r="189" spans="1:6" x14ac:dyDescent="0.3">
      <c r="A189" s="3">
        <v>188</v>
      </c>
      <c r="B189" s="3">
        <f t="shared" ca="1" si="11"/>
        <v>12847</v>
      </c>
      <c r="C189" s="3">
        <f t="shared" ca="1" si="12"/>
        <v>23977</v>
      </c>
      <c r="D189" s="3">
        <f t="shared" ca="1" si="13"/>
        <v>47342</v>
      </c>
      <c r="E189" s="3">
        <f t="shared" ca="1" si="14"/>
        <v>193632</v>
      </c>
      <c r="F189" s="3">
        <f t="shared" ca="1" si="15"/>
        <v>1375147</v>
      </c>
    </row>
    <row r="190" spans="1:6" x14ac:dyDescent="0.3">
      <c r="A190" s="3">
        <v>189</v>
      </c>
      <c r="B190" s="3">
        <f t="shared" ca="1" si="11"/>
        <v>13160</v>
      </c>
      <c r="C190" s="3">
        <f t="shared" ca="1" si="12"/>
        <v>23487</v>
      </c>
      <c r="D190" s="3">
        <f t="shared" ca="1" si="13"/>
        <v>47653</v>
      </c>
      <c r="E190" s="3">
        <f t="shared" ca="1" si="14"/>
        <v>194561</v>
      </c>
      <c r="F190" s="3">
        <f t="shared" ca="1" si="15"/>
        <v>1356592</v>
      </c>
    </row>
    <row r="191" spans="1:6" x14ac:dyDescent="0.3">
      <c r="A191" s="3">
        <v>190</v>
      </c>
      <c r="B191" s="3">
        <f t="shared" ca="1" si="11"/>
        <v>13378</v>
      </c>
      <c r="C191" s="3">
        <f t="shared" ca="1" si="12"/>
        <v>23618</v>
      </c>
      <c r="D191" s="3">
        <f t="shared" ca="1" si="13"/>
        <v>46968</v>
      </c>
      <c r="E191" s="3">
        <f t="shared" ca="1" si="14"/>
        <v>197973</v>
      </c>
      <c r="F191" s="3">
        <f t="shared" ca="1" si="15"/>
        <v>1354715</v>
      </c>
    </row>
    <row r="192" spans="1:6" x14ac:dyDescent="0.3">
      <c r="A192" s="3">
        <v>191</v>
      </c>
      <c r="B192" s="3">
        <f t="shared" ca="1" si="11"/>
        <v>13139</v>
      </c>
      <c r="C192" s="3">
        <f t="shared" ca="1" si="12"/>
        <v>24279</v>
      </c>
      <c r="D192" s="3">
        <f t="shared" ca="1" si="13"/>
        <v>46363</v>
      </c>
      <c r="E192" s="3">
        <f t="shared" ca="1" si="14"/>
        <v>197810</v>
      </c>
      <c r="F192" s="3">
        <f t="shared" ca="1" si="15"/>
        <v>1328439</v>
      </c>
    </row>
    <row r="193" spans="1:6" x14ac:dyDescent="0.3">
      <c r="A193" s="3">
        <v>192</v>
      </c>
      <c r="B193" s="3">
        <f t="shared" ca="1" si="11"/>
        <v>13497</v>
      </c>
      <c r="C193" s="3">
        <f t="shared" ca="1" si="12"/>
        <v>24367</v>
      </c>
      <c r="D193" s="3">
        <f t="shared" ca="1" si="13"/>
        <v>47023</v>
      </c>
      <c r="E193" s="3">
        <f t="shared" ca="1" si="14"/>
        <v>197188</v>
      </c>
      <c r="F193" s="3">
        <f t="shared" ca="1" si="15"/>
        <v>1357718</v>
      </c>
    </row>
    <row r="194" spans="1:6" x14ac:dyDescent="0.3">
      <c r="A194" s="3">
        <v>193</v>
      </c>
      <c r="B194" s="3">
        <f t="shared" ca="1" si="11"/>
        <v>13655</v>
      </c>
      <c r="C194" s="3">
        <f t="shared" ca="1" si="12"/>
        <v>24966</v>
      </c>
      <c r="D194" s="3">
        <f t="shared" ca="1" si="13"/>
        <v>47892</v>
      </c>
      <c r="E194" s="3">
        <f t="shared" ca="1" si="14"/>
        <v>199577</v>
      </c>
      <c r="F194" s="3">
        <f t="shared" ca="1" si="15"/>
        <v>1329908</v>
      </c>
    </row>
    <row r="195" spans="1:6" x14ac:dyDescent="0.3">
      <c r="A195" s="3">
        <v>194</v>
      </c>
      <c r="B195" s="3">
        <f t="shared" ca="1" si="11"/>
        <v>13808</v>
      </c>
      <c r="C195" s="3">
        <f t="shared" ca="1" si="12"/>
        <v>24574</v>
      </c>
      <c r="D195" s="3">
        <f t="shared" ca="1" si="13"/>
        <v>48668</v>
      </c>
      <c r="E195" s="3">
        <f t="shared" ca="1" si="14"/>
        <v>198177</v>
      </c>
      <c r="F195" s="3">
        <f t="shared" ca="1" si="15"/>
        <v>1329011</v>
      </c>
    </row>
    <row r="196" spans="1:6" x14ac:dyDescent="0.3">
      <c r="A196" s="3">
        <v>195</v>
      </c>
      <c r="B196" s="3">
        <f t="shared" ref="B196:B253" ca="1" si="16">RANDBETWEEN(B195*0.97,B195*1.033)</f>
        <v>14200</v>
      </c>
      <c r="C196" s="3">
        <f t="shared" ref="C196:C253" ca="1" si="17">RANDBETWEEN(C195*0.97,C195*1.033)</f>
        <v>24790</v>
      </c>
      <c r="D196" s="3">
        <f t="shared" ref="D196:D253" ca="1" si="18">RANDBETWEEN(D195*0.97,D195*1.033)</f>
        <v>47350</v>
      </c>
      <c r="E196" s="3">
        <f t="shared" ref="E196:E253" ca="1" si="19">RANDBETWEEN(E195*0.97,E195*1.033)</f>
        <v>196591</v>
      </c>
      <c r="F196" s="3">
        <f t="shared" ref="F196:F253" ca="1" si="20">RANDBETWEEN(F195*0.97,F195*1.033)</f>
        <v>1299846</v>
      </c>
    </row>
    <row r="197" spans="1:6" x14ac:dyDescent="0.3">
      <c r="A197" s="3">
        <v>196</v>
      </c>
      <c r="B197" s="3">
        <f t="shared" ca="1" si="16"/>
        <v>14373</v>
      </c>
      <c r="C197" s="3">
        <f t="shared" ca="1" si="17"/>
        <v>24116</v>
      </c>
      <c r="D197" s="3">
        <f t="shared" ca="1" si="18"/>
        <v>46864</v>
      </c>
      <c r="E197" s="3">
        <f t="shared" ca="1" si="19"/>
        <v>196252</v>
      </c>
      <c r="F197" s="3">
        <f t="shared" ca="1" si="20"/>
        <v>1338060</v>
      </c>
    </row>
    <row r="198" spans="1:6" x14ac:dyDescent="0.3">
      <c r="A198" s="3">
        <v>197</v>
      </c>
      <c r="B198" s="3">
        <f t="shared" ca="1" si="16"/>
        <v>14513</v>
      </c>
      <c r="C198" s="3">
        <f t="shared" ca="1" si="17"/>
        <v>24229</v>
      </c>
      <c r="D198" s="3">
        <f t="shared" ca="1" si="18"/>
        <v>45724</v>
      </c>
      <c r="E198" s="3">
        <f t="shared" ca="1" si="19"/>
        <v>196836</v>
      </c>
      <c r="F198" s="3">
        <f t="shared" ca="1" si="20"/>
        <v>1361325</v>
      </c>
    </row>
    <row r="199" spans="1:6" x14ac:dyDescent="0.3">
      <c r="A199" s="3">
        <v>198</v>
      </c>
      <c r="B199" s="3">
        <f t="shared" ca="1" si="16"/>
        <v>14369</v>
      </c>
      <c r="C199" s="3">
        <f t="shared" ca="1" si="17"/>
        <v>24195</v>
      </c>
      <c r="D199" s="3">
        <f t="shared" ca="1" si="18"/>
        <v>47126</v>
      </c>
      <c r="E199" s="3">
        <f t="shared" ca="1" si="19"/>
        <v>197821</v>
      </c>
      <c r="F199" s="3">
        <f t="shared" ca="1" si="20"/>
        <v>1383923</v>
      </c>
    </row>
    <row r="200" spans="1:6" x14ac:dyDescent="0.3">
      <c r="A200" s="3">
        <v>199</v>
      </c>
      <c r="B200" s="3">
        <f t="shared" ca="1" si="16"/>
        <v>14534</v>
      </c>
      <c r="C200" s="3">
        <f t="shared" ca="1" si="17"/>
        <v>24538</v>
      </c>
      <c r="D200" s="3">
        <f t="shared" ca="1" si="18"/>
        <v>48575</v>
      </c>
      <c r="E200" s="3">
        <f t="shared" ca="1" si="19"/>
        <v>196876</v>
      </c>
      <c r="F200" s="3">
        <f t="shared" ca="1" si="20"/>
        <v>1365563</v>
      </c>
    </row>
    <row r="201" spans="1:6" x14ac:dyDescent="0.3">
      <c r="A201" s="3">
        <v>200</v>
      </c>
      <c r="B201" s="3">
        <f t="shared" ca="1" si="16"/>
        <v>14375</v>
      </c>
      <c r="C201" s="3">
        <f t="shared" ca="1" si="17"/>
        <v>25105</v>
      </c>
      <c r="D201" s="3">
        <f t="shared" ca="1" si="18"/>
        <v>47182</v>
      </c>
      <c r="E201" s="3">
        <f t="shared" ca="1" si="19"/>
        <v>201211</v>
      </c>
      <c r="F201" s="3">
        <f t="shared" ca="1" si="20"/>
        <v>1333572</v>
      </c>
    </row>
    <row r="202" spans="1:6" x14ac:dyDescent="0.3">
      <c r="A202" s="3">
        <v>201</v>
      </c>
      <c r="B202" s="3">
        <f t="shared" ca="1" si="16"/>
        <v>14122</v>
      </c>
      <c r="C202" s="3">
        <f t="shared" ca="1" si="17"/>
        <v>24665</v>
      </c>
      <c r="D202" s="3">
        <f t="shared" ca="1" si="18"/>
        <v>46038</v>
      </c>
      <c r="E202" s="3">
        <f t="shared" ca="1" si="19"/>
        <v>205135</v>
      </c>
      <c r="F202" s="3">
        <f t="shared" ca="1" si="20"/>
        <v>1342232</v>
      </c>
    </row>
    <row r="203" spans="1:6" x14ac:dyDescent="0.3">
      <c r="A203" s="3">
        <v>202</v>
      </c>
      <c r="B203" s="3">
        <f t="shared" ca="1" si="16"/>
        <v>13973</v>
      </c>
      <c r="C203" s="3">
        <f t="shared" ca="1" si="17"/>
        <v>25019</v>
      </c>
      <c r="D203" s="3">
        <f t="shared" ca="1" si="18"/>
        <v>45571</v>
      </c>
      <c r="E203" s="3">
        <f t="shared" ca="1" si="19"/>
        <v>203210</v>
      </c>
      <c r="F203" s="3">
        <f t="shared" ca="1" si="20"/>
        <v>1370343</v>
      </c>
    </row>
    <row r="204" spans="1:6" x14ac:dyDescent="0.3">
      <c r="A204" s="3">
        <v>203</v>
      </c>
      <c r="B204" s="3">
        <f t="shared" ca="1" si="16"/>
        <v>13899</v>
      </c>
      <c r="C204" s="3">
        <f t="shared" ca="1" si="17"/>
        <v>25589</v>
      </c>
      <c r="D204" s="3">
        <f t="shared" ca="1" si="18"/>
        <v>45737</v>
      </c>
      <c r="E204" s="3">
        <f t="shared" ca="1" si="19"/>
        <v>197229</v>
      </c>
      <c r="F204" s="3">
        <f t="shared" ca="1" si="20"/>
        <v>1336488</v>
      </c>
    </row>
    <row r="205" spans="1:6" x14ac:dyDescent="0.3">
      <c r="A205" s="3">
        <v>204</v>
      </c>
      <c r="B205" s="3">
        <f t="shared" ca="1" si="16"/>
        <v>14280</v>
      </c>
      <c r="C205" s="3">
        <f t="shared" ca="1" si="17"/>
        <v>25833</v>
      </c>
      <c r="D205" s="3">
        <f t="shared" ca="1" si="18"/>
        <v>45732</v>
      </c>
      <c r="E205" s="3">
        <f t="shared" ca="1" si="19"/>
        <v>195817</v>
      </c>
      <c r="F205" s="3">
        <f t="shared" ca="1" si="20"/>
        <v>1348730</v>
      </c>
    </row>
    <row r="206" spans="1:6" x14ac:dyDescent="0.3">
      <c r="A206" s="3">
        <v>205</v>
      </c>
      <c r="B206" s="3">
        <f t="shared" ca="1" si="16"/>
        <v>14661</v>
      </c>
      <c r="C206" s="3">
        <f t="shared" ca="1" si="17"/>
        <v>25063</v>
      </c>
      <c r="D206" s="3">
        <f t="shared" ca="1" si="18"/>
        <v>46784</v>
      </c>
      <c r="E206" s="3">
        <f t="shared" ca="1" si="19"/>
        <v>202149</v>
      </c>
      <c r="F206" s="3">
        <f t="shared" ca="1" si="20"/>
        <v>1326956</v>
      </c>
    </row>
    <row r="207" spans="1:6" x14ac:dyDescent="0.3">
      <c r="A207" s="3">
        <v>206</v>
      </c>
      <c r="B207" s="3">
        <f t="shared" ca="1" si="16"/>
        <v>14329</v>
      </c>
      <c r="C207" s="3">
        <f t="shared" ca="1" si="17"/>
        <v>25144</v>
      </c>
      <c r="D207" s="3">
        <f t="shared" ca="1" si="18"/>
        <v>47795</v>
      </c>
      <c r="E207" s="3">
        <f t="shared" ca="1" si="19"/>
        <v>205406</v>
      </c>
      <c r="F207" s="3">
        <f t="shared" ca="1" si="20"/>
        <v>1290161</v>
      </c>
    </row>
    <row r="208" spans="1:6" x14ac:dyDescent="0.3">
      <c r="A208" s="3">
        <v>207</v>
      </c>
      <c r="B208" s="3">
        <f t="shared" ca="1" si="16"/>
        <v>14707</v>
      </c>
      <c r="C208" s="3">
        <f t="shared" ca="1" si="17"/>
        <v>25367</v>
      </c>
      <c r="D208" s="3">
        <f t="shared" ca="1" si="18"/>
        <v>47968</v>
      </c>
      <c r="E208" s="3">
        <f t="shared" ca="1" si="19"/>
        <v>199883</v>
      </c>
      <c r="F208" s="3">
        <f t="shared" ca="1" si="20"/>
        <v>1265979</v>
      </c>
    </row>
    <row r="209" spans="1:6" x14ac:dyDescent="0.3">
      <c r="A209" s="3">
        <v>208</v>
      </c>
      <c r="B209" s="3">
        <f t="shared" ca="1" si="16"/>
        <v>15177</v>
      </c>
      <c r="C209" s="3">
        <f t="shared" ca="1" si="17"/>
        <v>24902</v>
      </c>
      <c r="D209" s="3">
        <f t="shared" ca="1" si="18"/>
        <v>49352</v>
      </c>
      <c r="E209" s="3">
        <f t="shared" ca="1" si="19"/>
        <v>197916</v>
      </c>
      <c r="F209" s="3">
        <f t="shared" ca="1" si="20"/>
        <v>1296400</v>
      </c>
    </row>
    <row r="210" spans="1:6" x14ac:dyDescent="0.3">
      <c r="A210" s="3">
        <v>209</v>
      </c>
      <c r="B210" s="3">
        <f t="shared" ca="1" si="16"/>
        <v>15129</v>
      </c>
      <c r="C210" s="3">
        <f t="shared" ca="1" si="17"/>
        <v>25641</v>
      </c>
      <c r="D210" s="3">
        <f t="shared" ca="1" si="18"/>
        <v>49015</v>
      </c>
      <c r="E210" s="3">
        <f t="shared" ca="1" si="19"/>
        <v>192069</v>
      </c>
      <c r="F210" s="3">
        <f t="shared" ca="1" si="20"/>
        <v>1293559</v>
      </c>
    </row>
    <row r="211" spans="1:6" x14ac:dyDescent="0.3">
      <c r="A211" s="3">
        <v>210</v>
      </c>
      <c r="B211" s="3">
        <f t="shared" ca="1" si="16"/>
        <v>15125</v>
      </c>
      <c r="C211" s="3">
        <f t="shared" ca="1" si="17"/>
        <v>25963</v>
      </c>
      <c r="D211" s="3">
        <f t="shared" ca="1" si="18"/>
        <v>48616</v>
      </c>
      <c r="E211" s="3">
        <f t="shared" ca="1" si="19"/>
        <v>186427</v>
      </c>
      <c r="F211" s="3">
        <f t="shared" ca="1" si="20"/>
        <v>1258716</v>
      </c>
    </row>
    <row r="212" spans="1:6" x14ac:dyDescent="0.3">
      <c r="A212" s="3">
        <v>211</v>
      </c>
      <c r="B212" s="3">
        <f t="shared" ca="1" si="16"/>
        <v>15314</v>
      </c>
      <c r="C212" s="3">
        <f t="shared" ca="1" si="17"/>
        <v>25547</v>
      </c>
      <c r="D212" s="3">
        <f t="shared" ca="1" si="18"/>
        <v>48815</v>
      </c>
      <c r="E212" s="3">
        <f t="shared" ca="1" si="19"/>
        <v>183299</v>
      </c>
      <c r="F212" s="3">
        <f t="shared" ca="1" si="20"/>
        <v>1255735</v>
      </c>
    </row>
    <row r="213" spans="1:6" x14ac:dyDescent="0.3">
      <c r="A213" s="3">
        <v>212</v>
      </c>
      <c r="B213" s="3">
        <f t="shared" ca="1" si="16"/>
        <v>15491</v>
      </c>
      <c r="C213" s="3">
        <f t="shared" ca="1" si="17"/>
        <v>25381</v>
      </c>
      <c r="D213" s="3">
        <f t="shared" ca="1" si="18"/>
        <v>49600</v>
      </c>
      <c r="E213" s="3">
        <f t="shared" ca="1" si="19"/>
        <v>186236</v>
      </c>
      <c r="F213" s="3">
        <f t="shared" ca="1" si="20"/>
        <v>1289820</v>
      </c>
    </row>
    <row r="214" spans="1:6" x14ac:dyDescent="0.3">
      <c r="A214" s="3">
        <v>213</v>
      </c>
      <c r="B214" s="3">
        <f t="shared" ca="1" si="16"/>
        <v>15838</v>
      </c>
      <c r="C214" s="3">
        <f t="shared" ca="1" si="17"/>
        <v>25798</v>
      </c>
      <c r="D214" s="3">
        <f t="shared" ca="1" si="18"/>
        <v>48819</v>
      </c>
      <c r="E214" s="3">
        <f t="shared" ca="1" si="19"/>
        <v>183079</v>
      </c>
      <c r="F214" s="3">
        <f t="shared" ca="1" si="20"/>
        <v>1257140</v>
      </c>
    </row>
    <row r="215" spans="1:6" x14ac:dyDescent="0.3">
      <c r="A215" s="3">
        <v>214</v>
      </c>
      <c r="B215" s="3">
        <f t="shared" ca="1" si="16"/>
        <v>15823</v>
      </c>
      <c r="C215" s="3">
        <f t="shared" ca="1" si="17"/>
        <v>25892</v>
      </c>
      <c r="D215" s="3">
        <f t="shared" ca="1" si="18"/>
        <v>48779</v>
      </c>
      <c r="E215" s="3">
        <f t="shared" ca="1" si="19"/>
        <v>187354</v>
      </c>
      <c r="F215" s="3">
        <f t="shared" ca="1" si="20"/>
        <v>1230005</v>
      </c>
    </row>
    <row r="216" spans="1:6" x14ac:dyDescent="0.3">
      <c r="A216" s="3">
        <v>215</v>
      </c>
      <c r="B216" s="3">
        <f t="shared" ca="1" si="16"/>
        <v>15711</v>
      </c>
      <c r="C216" s="3">
        <f t="shared" ca="1" si="17"/>
        <v>25629</v>
      </c>
      <c r="D216" s="3">
        <f t="shared" ca="1" si="18"/>
        <v>49851</v>
      </c>
      <c r="E216" s="3">
        <f t="shared" ca="1" si="19"/>
        <v>191278</v>
      </c>
      <c r="F216" s="3">
        <f t="shared" ca="1" si="20"/>
        <v>1243052</v>
      </c>
    </row>
    <row r="217" spans="1:6" x14ac:dyDescent="0.3">
      <c r="A217" s="3">
        <v>216</v>
      </c>
      <c r="B217" s="3">
        <f t="shared" ca="1" si="16"/>
        <v>15803</v>
      </c>
      <c r="C217" s="3">
        <f t="shared" ca="1" si="17"/>
        <v>26357</v>
      </c>
      <c r="D217" s="3">
        <f t="shared" ca="1" si="18"/>
        <v>50858</v>
      </c>
      <c r="E217" s="3">
        <f t="shared" ca="1" si="19"/>
        <v>192515</v>
      </c>
      <c r="F217" s="3">
        <f t="shared" ca="1" si="20"/>
        <v>1248769</v>
      </c>
    </row>
    <row r="218" spans="1:6" x14ac:dyDescent="0.3">
      <c r="A218" s="3">
        <v>217</v>
      </c>
      <c r="B218" s="3">
        <f t="shared" ca="1" si="16"/>
        <v>16052</v>
      </c>
      <c r="C218" s="3">
        <f t="shared" ca="1" si="17"/>
        <v>25926</v>
      </c>
      <c r="D218" s="3">
        <f t="shared" ca="1" si="18"/>
        <v>50174</v>
      </c>
      <c r="E218" s="3">
        <f t="shared" ca="1" si="19"/>
        <v>188835</v>
      </c>
      <c r="F218" s="3">
        <f t="shared" ca="1" si="20"/>
        <v>1243366</v>
      </c>
    </row>
    <row r="219" spans="1:6" x14ac:dyDescent="0.3">
      <c r="A219" s="3">
        <v>218</v>
      </c>
      <c r="B219" s="3">
        <f t="shared" ca="1" si="16"/>
        <v>15921</v>
      </c>
      <c r="C219" s="3">
        <f t="shared" ca="1" si="17"/>
        <v>25378</v>
      </c>
      <c r="D219" s="3">
        <f t="shared" ca="1" si="18"/>
        <v>48687</v>
      </c>
      <c r="E219" s="3">
        <f t="shared" ca="1" si="19"/>
        <v>187273</v>
      </c>
      <c r="F219" s="3">
        <f t="shared" ca="1" si="20"/>
        <v>1250441</v>
      </c>
    </row>
    <row r="220" spans="1:6" x14ac:dyDescent="0.3">
      <c r="A220" s="3">
        <v>219</v>
      </c>
      <c r="B220" s="3">
        <f t="shared" ca="1" si="16"/>
        <v>15967</v>
      </c>
      <c r="C220" s="3">
        <f t="shared" ca="1" si="17"/>
        <v>24754</v>
      </c>
      <c r="D220" s="3">
        <f t="shared" ca="1" si="18"/>
        <v>50004</v>
      </c>
      <c r="E220" s="3">
        <f t="shared" ca="1" si="19"/>
        <v>191675</v>
      </c>
      <c r="F220" s="3">
        <f t="shared" ca="1" si="20"/>
        <v>1260564</v>
      </c>
    </row>
    <row r="221" spans="1:6" x14ac:dyDescent="0.3">
      <c r="A221" s="3">
        <v>220</v>
      </c>
      <c r="B221" s="3">
        <f t="shared" ca="1" si="16"/>
        <v>16267</v>
      </c>
      <c r="C221" s="3">
        <f t="shared" ca="1" si="17"/>
        <v>24110</v>
      </c>
      <c r="D221" s="3">
        <f t="shared" ca="1" si="18"/>
        <v>50825</v>
      </c>
      <c r="E221" s="3">
        <f t="shared" ca="1" si="19"/>
        <v>193880</v>
      </c>
      <c r="F221" s="3">
        <f t="shared" ca="1" si="20"/>
        <v>1235396</v>
      </c>
    </row>
    <row r="222" spans="1:6" x14ac:dyDescent="0.3">
      <c r="A222" s="3">
        <v>221</v>
      </c>
      <c r="B222" s="3">
        <f t="shared" ca="1" si="16"/>
        <v>16768</v>
      </c>
      <c r="C222" s="3">
        <f t="shared" ca="1" si="17"/>
        <v>23621</v>
      </c>
      <c r="D222" s="3">
        <f t="shared" ca="1" si="18"/>
        <v>50280</v>
      </c>
      <c r="E222" s="3">
        <f t="shared" ca="1" si="19"/>
        <v>198242</v>
      </c>
      <c r="F222" s="3">
        <f t="shared" ca="1" si="20"/>
        <v>1222462</v>
      </c>
    </row>
    <row r="223" spans="1:6" x14ac:dyDescent="0.3">
      <c r="A223" s="3">
        <v>222</v>
      </c>
      <c r="B223" s="3">
        <f t="shared" ca="1" si="16"/>
        <v>16466</v>
      </c>
      <c r="C223" s="3">
        <f t="shared" ca="1" si="17"/>
        <v>22963</v>
      </c>
      <c r="D223" s="3">
        <f t="shared" ca="1" si="18"/>
        <v>49979</v>
      </c>
      <c r="E223" s="3">
        <f t="shared" ca="1" si="19"/>
        <v>192357</v>
      </c>
      <c r="F223" s="3">
        <f t="shared" ca="1" si="20"/>
        <v>1205133</v>
      </c>
    </row>
    <row r="224" spans="1:6" x14ac:dyDescent="0.3">
      <c r="A224" s="3">
        <v>223</v>
      </c>
      <c r="B224" s="3">
        <f t="shared" ca="1" si="16"/>
        <v>16107</v>
      </c>
      <c r="C224" s="3">
        <f t="shared" ca="1" si="17"/>
        <v>22778</v>
      </c>
      <c r="D224" s="3">
        <f t="shared" ca="1" si="18"/>
        <v>48658</v>
      </c>
      <c r="E224" s="3">
        <f t="shared" ca="1" si="19"/>
        <v>187415</v>
      </c>
      <c r="F224" s="3">
        <f t="shared" ca="1" si="20"/>
        <v>1185775</v>
      </c>
    </row>
    <row r="225" spans="1:6" x14ac:dyDescent="0.3">
      <c r="A225" s="3">
        <v>224</v>
      </c>
      <c r="B225" s="3">
        <f t="shared" ca="1" si="16"/>
        <v>16388</v>
      </c>
      <c r="C225" s="3">
        <f t="shared" ca="1" si="17"/>
        <v>22281</v>
      </c>
      <c r="D225" s="3">
        <f t="shared" ca="1" si="18"/>
        <v>48950</v>
      </c>
      <c r="E225" s="3">
        <f t="shared" ca="1" si="19"/>
        <v>186090</v>
      </c>
      <c r="F225" s="3">
        <f t="shared" ca="1" si="20"/>
        <v>1197536</v>
      </c>
    </row>
    <row r="226" spans="1:6" x14ac:dyDescent="0.3">
      <c r="A226" s="3">
        <v>225</v>
      </c>
      <c r="B226" s="3">
        <f t="shared" ca="1" si="16"/>
        <v>16232</v>
      </c>
      <c r="C226" s="3">
        <f t="shared" ca="1" si="17"/>
        <v>22263</v>
      </c>
      <c r="D226" s="3">
        <f t="shared" ca="1" si="18"/>
        <v>47690</v>
      </c>
      <c r="E226" s="3">
        <f t="shared" ca="1" si="19"/>
        <v>191375</v>
      </c>
      <c r="F226" s="3">
        <f t="shared" ca="1" si="20"/>
        <v>1178928</v>
      </c>
    </row>
    <row r="227" spans="1:6" x14ac:dyDescent="0.3">
      <c r="A227" s="3">
        <v>226</v>
      </c>
      <c r="B227" s="3">
        <f t="shared" ca="1" si="16"/>
        <v>16304</v>
      </c>
      <c r="C227" s="3">
        <f t="shared" ca="1" si="17"/>
        <v>22210</v>
      </c>
      <c r="D227" s="3">
        <f t="shared" ca="1" si="18"/>
        <v>48681</v>
      </c>
      <c r="E227" s="3">
        <f t="shared" ca="1" si="19"/>
        <v>188754</v>
      </c>
      <c r="F227" s="3">
        <f t="shared" ca="1" si="20"/>
        <v>1149285</v>
      </c>
    </row>
    <row r="228" spans="1:6" x14ac:dyDescent="0.3">
      <c r="A228" s="3">
        <v>227</v>
      </c>
      <c r="B228" s="3">
        <f t="shared" ca="1" si="16"/>
        <v>16190</v>
      </c>
      <c r="C228" s="3">
        <f t="shared" ca="1" si="17"/>
        <v>22859</v>
      </c>
      <c r="D228" s="3">
        <f t="shared" ca="1" si="18"/>
        <v>47306</v>
      </c>
      <c r="E228" s="3">
        <f t="shared" ca="1" si="19"/>
        <v>194869</v>
      </c>
      <c r="F228" s="3">
        <f t="shared" ca="1" si="20"/>
        <v>1119702</v>
      </c>
    </row>
    <row r="229" spans="1:6" x14ac:dyDescent="0.3">
      <c r="A229" s="3">
        <v>228</v>
      </c>
      <c r="B229" s="3">
        <f t="shared" ca="1" si="16"/>
        <v>15718</v>
      </c>
      <c r="C229" s="3">
        <f t="shared" ca="1" si="17"/>
        <v>23528</v>
      </c>
      <c r="D229" s="3">
        <f t="shared" ca="1" si="18"/>
        <v>46829</v>
      </c>
      <c r="E229" s="3">
        <f t="shared" ca="1" si="19"/>
        <v>197135</v>
      </c>
      <c r="F229" s="3">
        <f t="shared" ca="1" si="20"/>
        <v>1127996</v>
      </c>
    </row>
    <row r="230" spans="1:6" x14ac:dyDescent="0.3">
      <c r="A230" s="3">
        <v>229</v>
      </c>
      <c r="B230" s="3">
        <f t="shared" ca="1" si="16"/>
        <v>15924</v>
      </c>
      <c r="C230" s="3">
        <f t="shared" ca="1" si="17"/>
        <v>23467</v>
      </c>
      <c r="D230" s="3">
        <f t="shared" ca="1" si="18"/>
        <v>45840</v>
      </c>
      <c r="E230" s="3">
        <f t="shared" ca="1" si="19"/>
        <v>193976</v>
      </c>
      <c r="F230" s="3">
        <f t="shared" ca="1" si="20"/>
        <v>1114576</v>
      </c>
    </row>
    <row r="231" spans="1:6" x14ac:dyDescent="0.3">
      <c r="A231" s="3">
        <v>230</v>
      </c>
      <c r="B231" s="3">
        <f t="shared" ca="1" si="16"/>
        <v>16048</v>
      </c>
      <c r="C231" s="3">
        <f t="shared" ca="1" si="17"/>
        <v>23841</v>
      </c>
      <c r="D231" s="3">
        <f t="shared" ca="1" si="18"/>
        <v>44812</v>
      </c>
      <c r="E231" s="3">
        <f t="shared" ca="1" si="19"/>
        <v>188880</v>
      </c>
      <c r="F231" s="3">
        <f t="shared" ca="1" si="20"/>
        <v>1090114</v>
      </c>
    </row>
    <row r="232" spans="1:6" x14ac:dyDescent="0.3">
      <c r="A232" s="3">
        <v>231</v>
      </c>
      <c r="B232" s="3">
        <f t="shared" ca="1" si="16"/>
        <v>15717</v>
      </c>
      <c r="C232" s="3">
        <f t="shared" ca="1" si="17"/>
        <v>23539</v>
      </c>
      <c r="D232" s="3">
        <f t="shared" ca="1" si="18"/>
        <v>44537</v>
      </c>
      <c r="E232" s="3">
        <f t="shared" ca="1" si="19"/>
        <v>189213</v>
      </c>
      <c r="F232" s="3">
        <f t="shared" ca="1" si="20"/>
        <v>1079541</v>
      </c>
    </row>
    <row r="233" spans="1:6" x14ac:dyDescent="0.3">
      <c r="A233" s="3">
        <v>232</v>
      </c>
      <c r="B233" s="3">
        <f t="shared" ca="1" si="16"/>
        <v>16220</v>
      </c>
      <c r="C233" s="3">
        <f t="shared" ca="1" si="17"/>
        <v>24219</v>
      </c>
      <c r="D233" s="3">
        <f t="shared" ca="1" si="18"/>
        <v>44287</v>
      </c>
      <c r="E233" s="3">
        <f t="shared" ca="1" si="19"/>
        <v>188506</v>
      </c>
      <c r="F233" s="3">
        <f t="shared" ca="1" si="20"/>
        <v>1098270</v>
      </c>
    </row>
    <row r="234" spans="1:6" x14ac:dyDescent="0.3">
      <c r="A234" s="3">
        <v>233</v>
      </c>
      <c r="B234" s="3">
        <f t="shared" ca="1" si="16"/>
        <v>16356</v>
      </c>
      <c r="C234" s="3">
        <f t="shared" ca="1" si="17"/>
        <v>23644</v>
      </c>
      <c r="D234" s="3">
        <f t="shared" ca="1" si="18"/>
        <v>43169</v>
      </c>
      <c r="E234" s="3">
        <f t="shared" ca="1" si="19"/>
        <v>192508</v>
      </c>
      <c r="F234" s="3">
        <f t="shared" ca="1" si="20"/>
        <v>1071375</v>
      </c>
    </row>
    <row r="235" spans="1:6" x14ac:dyDescent="0.3">
      <c r="A235" s="3">
        <v>234</v>
      </c>
      <c r="B235" s="3">
        <f t="shared" ca="1" si="16"/>
        <v>15983</v>
      </c>
      <c r="C235" s="3">
        <f t="shared" ca="1" si="17"/>
        <v>23660</v>
      </c>
      <c r="D235" s="3">
        <f t="shared" ca="1" si="18"/>
        <v>44535</v>
      </c>
      <c r="E235" s="3">
        <f t="shared" ca="1" si="19"/>
        <v>189761</v>
      </c>
      <c r="F235" s="3">
        <f t="shared" ca="1" si="20"/>
        <v>1043957</v>
      </c>
    </row>
    <row r="236" spans="1:6" x14ac:dyDescent="0.3">
      <c r="A236" s="3">
        <v>235</v>
      </c>
      <c r="B236" s="3">
        <f t="shared" ca="1" si="16"/>
        <v>15508</v>
      </c>
      <c r="C236" s="3">
        <f t="shared" ca="1" si="17"/>
        <v>23709</v>
      </c>
      <c r="D236" s="3">
        <f t="shared" ca="1" si="18"/>
        <v>45946</v>
      </c>
      <c r="E236" s="3">
        <f t="shared" ca="1" si="19"/>
        <v>188300</v>
      </c>
      <c r="F236" s="3">
        <f t="shared" ca="1" si="20"/>
        <v>1050710</v>
      </c>
    </row>
    <row r="237" spans="1:6" x14ac:dyDescent="0.3">
      <c r="A237" s="3">
        <v>236</v>
      </c>
      <c r="B237" s="3">
        <f t="shared" ca="1" si="16"/>
        <v>15750</v>
      </c>
      <c r="C237" s="3">
        <f t="shared" ca="1" si="17"/>
        <v>24320</v>
      </c>
      <c r="D237" s="3">
        <f t="shared" ca="1" si="18"/>
        <v>45426</v>
      </c>
      <c r="E237" s="3">
        <f t="shared" ca="1" si="19"/>
        <v>184158</v>
      </c>
      <c r="F237" s="3">
        <f t="shared" ca="1" si="20"/>
        <v>1055234</v>
      </c>
    </row>
    <row r="238" spans="1:6" x14ac:dyDescent="0.3">
      <c r="A238" s="3">
        <v>237</v>
      </c>
      <c r="B238" s="3">
        <f t="shared" ca="1" si="16"/>
        <v>15952</v>
      </c>
      <c r="C238" s="3">
        <f t="shared" ca="1" si="17"/>
        <v>24643</v>
      </c>
      <c r="D238" s="3">
        <f t="shared" ca="1" si="18"/>
        <v>44396</v>
      </c>
      <c r="E238" s="3">
        <f t="shared" ca="1" si="19"/>
        <v>189966</v>
      </c>
      <c r="F238" s="3">
        <f t="shared" ca="1" si="20"/>
        <v>1043900</v>
      </c>
    </row>
    <row r="239" spans="1:6" x14ac:dyDescent="0.3">
      <c r="A239" s="3">
        <v>238</v>
      </c>
      <c r="B239" s="3">
        <f t="shared" ca="1" si="16"/>
        <v>15600</v>
      </c>
      <c r="C239" s="3">
        <f t="shared" ca="1" si="17"/>
        <v>24527</v>
      </c>
      <c r="D239" s="3">
        <f t="shared" ca="1" si="18"/>
        <v>44637</v>
      </c>
      <c r="E239" s="3">
        <f t="shared" ca="1" si="19"/>
        <v>187741</v>
      </c>
      <c r="F239" s="3">
        <f t="shared" ca="1" si="20"/>
        <v>1036395</v>
      </c>
    </row>
    <row r="240" spans="1:6" x14ac:dyDescent="0.3">
      <c r="A240" s="3">
        <v>239</v>
      </c>
      <c r="B240" s="3">
        <f t="shared" ca="1" si="16"/>
        <v>15861</v>
      </c>
      <c r="C240" s="3">
        <f t="shared" ca="1" si="17"/>
        <v>24207</v>
      </c>
      <c r="D240" s="3">
        <f t="shared" ca="1" si="18"/>
        <v>43409</v>
      </c>
      <c r="E240" s="3">
        <f t="shared" ca="1" si="19"/>
        <v>188922</v>
      </c>
      <c r="F240" s="3">
        <f t="shared" ca="1" si="20"/>
        <v>1031216</v>
      </c>
    </row>
    <row r="241" spans="1:6" x14ac:dyDescent="0.3">
      <c r="A241" s="3">
        <v>240</v>
      </c>
      <c r="B241" s="3">
        <f t="shared" ca="1" si="16"/>
        <v>15594</v>
      </c>
      <c r="C241" s="3">
        <f t="shared" ca="1" si="17"/>
        <v>24515</v>
      </c>
      <c r="D241" s="3">
        <f t="shared" ca="1" si="18"/>
        <v>43140</v>
      </c>
      <c r="E241" s="3">
        <f t="shared" ca="1" si="19"/>
        <v>185579</v>
      </c>
      <c r="F241" s="3">
        <f t="shared" ca="1" si="20"/>
        <v>1025910</v>
      </c>
    </row>
    <row r="242" spans="1:6" x14ac:dyDescent="0.3">
      <c r="A242" s="3">
        <v>241</v>
      </c>
      <c r="B242" s="3">
        <f t="shared" ca="1" si="16"/>
        <v>15894</v>
      </c>
      <c r="C242" s="3">
        <f t="shared" ca="1" si="17"/>
        <v>24582</v>
      </c>
      <c r="D242" s="3">
        <f t="shared" ca="1" si="18"/>
        <v>41977</v>
      </c>
      <c r="E242" s="3">
        <f t="shared" ca="1" si="19"/>
        <v>184447</v>
      </c>
      <c r="F242" s="3">
        <f t="shared" ca="1" si="20"/>
        <v>1028325</v>
      </c>
    </row>
    <row r="243" spans="1:6" x14ac:dyDescent="0.3">
      <c r="A243" s="3">
        <v>242</v>
      </c>
      <c r="B243" s="3">
        <f t="shared" ca="1" si="16"/>
        <v>15926</v>
      </c>
      <c r="C243" s="3">
        <f t="shared" ca="1" si="17"/>
        <v>23899</v>
      </c>
      <c r="D243" s="3">
        <f t="shared" ca="1" si="18"/>
        <v>41566</v>
      </c>
      <c r="E243" s="3">
        <f t="shared" ca="1" si="19"/>
        <v>189850</v>
      </c>
      <c r="F243" s="3">
        <f t="shared" ca="1" si="20"/>
        <v>1029340</v>
      </c>
    </row>
    <row r="244" spans="1:6" x14ac:dyDescent="0.3">
      <c r="A244" s="3">
        <v>243</v>
      </c>
      <c r="B244" s="3">
        <f t="shared" ca="1" si="16"/>
        <v>15970</v>
      </c>
      <c r="C244" s="3">
        <f t="shared" ca="1" si="17"/>
        <v>23519</v>
      </c>
      <c r="D244" s="3">
        <f t="shared" ca="1" si="18"/>
        <v>40782</v>
      </c>
      <c r="E244" s="3">
        <f t="shared" ca="1" si="19"/>
        <v>191681</v>
      </c>
      <c r="F244" s="3">
        <f t="shared" ca="1" si="20"/>
        <v>1041488</v>
      </c>
    </row>
    <row r="245" spans="1:6" x14ac:dyDescent="0.3">
      <c r="A245" s="3">
        <v>244</v>
      </c>
      <c r="B245" s="3">
        <f t="shared" ca="1" si="16"/>
        <v>16409</v>
      </c>
      <c r="C245" s="3">
        <f t="shared" ca="1" si="17"/>
        <v>24031</v>
      </c>
      <c r="D245" s="3">
        <f t="shared" ca="1" si="18"/>
        <v>42066</v>
      </c>
      <c r="E245" s="3">
        <f t="shared" ca="1" si="19"/>
        <v>193773</v>
      </c>
      <c r="F245" s="3">
        <f t="shared" ca="1" si="20"/>
        <v>1018543</v>
      </c>
    </row>
    <row r="246" spans="1:6" x14ac:dyDescent="0.3">
      <c r="A246" s="3">
        <v>245</v>
      </c>
      <c r="B246" s="3">
        <f t="shared" ca="1" si="16"/>
        <v>16897</v>
      </c>
      <c r="C246" s="3">
        <f t="shared" ca="1" si="17"/>
        <v>24416</v>
      </c>
      <c r="D246" s="3">
        <f t="shared" ca="1" si="18"/>
        <v>42931</v>
      </c>
      <c r="E246" s="3">
        <f t="shared" ca="1" si="19"/>
        <v>196347</v>
      </c>
      <c r="F246" s="3">
        <f t="shared" ca="1" si="20"/>
        <v>994230</v>
      </c>
    </row>
    <row r="247" spans="1:6" x14ac:dyDescent="0.3">
      <c r="A247" s="3">
        <v>246</v>
      </c>
      <c r="B247" s="3">
        <f t="shared" ca="1" si="16"/>
        <v>17400</v>
      </c>
      <c r="C247" s="3">
        <f t="shared" ca="1" si="17"/>
        <v>23908</v>
      </c>
      <c r="D247" s="3">
        <f t="shared" ca="1" si="18"/>
        <v>42964</v>
      </c>
      <c r="E247" s="3">
        <f t="shared" ca="1" si="19"/>
        <v>201015</v>
      </c>
      <c r="F247" s="3">
        <f t="shared" ca="1" si="20"/>
        <v>983443</v>
      </c>
    </row>
    <row r="248" spans="1:6" x14ac:dyDescent="0.3">
      <c r="A248" s="3">
        <v>247</v>
      </c>
      <c r="B248" s="3">
        <f t="shared" ca="1" si="16"/>
        <v>17280</v>
      </c>
      <c r="C248" s="3">
        <f t="shared" ca="1" si="17"/>
        <v>23894</v>
      </c>
      <c r="D248" s="3">
        <f t="shared" ca="1" si="18"/>
        <v>43231</v>
      </c>
      <c r="E248" s="3">
        <f t="shared" ca="1" si="19"/>
        <v>204229</v>
      </c>
      <c r="F248" s="3">
        <f t="shared" ca="1" si="20"/>
        <v>989665</v>
      </c>
    </row>
    <row r="249" spans="1:6" x14ac:dyDescent="0.3">
      <c r="A249" s="3">
        <v>248</v>
      </c>
      <c r="B249" s="3">
        <f t="shared" ca="1" si="16"/>
        <v>16921</v>
      </c>
      <c r="C249" s="3">
        <f t="shared" ca="1" si="17"/>
        <v>23536</v>
      </c>
      <c r="D249" s="3">
        <f t="shared" ca="1" si="18"/>
        <v>42339</v>
      </c>
      <c r="E249" s="3">
        <f t="shared" ca="1" si="19"/>
        <v>199292</v>
      </c>
      <c r="F249" s="3">
        <f t="shared" ca="1" si="20"/>
        <v>983053</v>
      </c>
    </row>
    <row r="250" spans="1:6" x14ac:dyDescent="0.3">
      <c r="A250" s="3">
        <v>249</v>
      </c>
      <c r="B250" s="3">
        <f t="shared" ca="1" si="16"/>
        <v>17373</v>
      </c>
      <c r="C250" s="3">
        <f t="shared" ca="1" si="17"/>
        <v>23693</v>
      </c>
      <c r="D250" s="3">
        <f t="shared" ca="1" si="18"/>
        <v>41409</v>
      </c>
      <c r="E250" s="3">
        <f t="shared" ca="1" si="19"/>
        <v>194859</v>
      </c>
      <c r="F250" s="3">
        <f t="shared" ca="1" si="20"/>
        <v>1014417</v>
      </c>
    </row>
    <row r="251" spans="1:6" x14ac:dyDescent="0.3">
      <c r="A251" s="3">
        <v>250</v>
      </c>
      <c r="B251" s="3">
        <f t="shared" ca="1" si="16"/>
        <v>17231</v>
      </c>
      <c r="C251" s="3">
        <f t="shared" ca="1" si="17"/>
        <v>23877</v>
      </c>
      <c r="D251" s="3">
        <f t="shared" ca="1" si="18"/>
        <v>41601</v>
      </c>
      <c r="E251" s="3">
        <f t="shared" ca="1" si="19"/>
        <v>191092</v>
      </c>
      <c r="F251" s="3">
        <f t="shared" ca="1" si="20"/>
        <v>1028285</v>
      </c>
    </row>
    <row r="252" spans="1:6" x14ac:dyDescent="0.3">
      <c r="A252" s="3">
        <v>251</v>
      </c>
      <c r="B252" s="3">
        <f t="shared" ca="1" si="16"/>
        <v>17016</v>
      </c>
      <c r="C252" s="3">
        <f t="shared" ca="1" si="17"/>
        <v>23877</v>
      </c>
      <c r="D252" s="3">
        <f t="shared" ca="1" si="18"/>
        <v>42175</v>
      </c>
      <c r="E252" s="3">
        <f t="shared" ca="1" si="19"/>
        <v>196740</v>
      </c>
      <c r="F252" s="3">
        <f t="shared" ca="1" si="20"/>
        <v>1015016</v>
      </c>
    </row>
    <row r="253" spans="1:6" x14ac:dyDescent="0.3">
      <c r="A253" s="3">
        <v>252</v>
      </c>
      <c r="B253" s="3">
        <f t="shared" ca="1" si="16"/>
        <v>17347</v>
      </c>
      <c r="C253" s="3">
        <f t="shared" ca="1" si="17"/>
        <v>24269</v>
      </c>
      <c r="D253" s="3">
        <f t="shared" ca="1" si="18"/>
        <v>41367</v>
      </c>
      <c r="E253" s="3">
        <f t="shared" ca="1" si="19"/>
        <v>201916</v>
      </c>
      <c r="F253" s="3">
        <f t="shared" ca="1" si="20"/>
        <v>988723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DFD-1AD2-4E34-B3EA-914315B35A8E}">
  <dimension ref="A1:H253"/>
  <sheetViews>
    <sheetView tabSelected="1" workbookViewId="0">
      <selection activeCell="K2" sqref="K2"/>
    </sheetView>
  </sheetViews>
  <sheetFormatPr defaultRowHeight="16.5" x14ac:dyDescent="0.3"/>
  <cols>
    <col min="1" max="1" width="9" style="3"/>
    <col min="2" max="3" width="15.625" style="3" bestFit="1" customWidth="1"/>
    <col min="4" max="4" width="16.75" style="3" bestFit="1" customWidth="1"/>
    <col min="5" max="5" width="15.625" style="3" bestFit="1" customWidth="1"/>
    <col min="6" max="6" width="16.75" style="3" bestFit="1" customWidth="1"/>
    <col min="7" max="7" width="18.375" style="3" bestFit="1" customWidth="1"/>
    <col min="8" max="16384" width="9" style="3"/>
  </cols>
  <sheetData>
    <row r="1" spans="1:8" x14ac:dyDescent="0.3">
      <c r="A1" s="4" t="s">
        <v>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10</v>
      </c>
    </row>
    <row r="2" spans="1:8" x14ac:dyDescent="0.3">
      <c r="A2" s="3">
        <v>1</v>
      </c>
      <c r="B2" s="3">
        <f>'일자별 주가'!B2*'종목 기본정보'!B$2*'종목 기본정보'!B$3</f>
        <v>75000000000</v>
      </c>
      <c r="C2" s="3">
        <f>'일자별 주가'!C2*'종목 기본정보'!C$2*'종목 기본정보'!C$3</f>
        <v>90000000000</v>
      </c>
      <c r="D2" s="3">
        <f>'일자별 주가'!D2*'종목 기본정보'!D$2*'종목 기본정보'!D$3</f>
        <v>492000000000</v>
      </c>
      <c r="E2" s="3">
        <f>'일자별 주가'!E2*'종목 기본정보'!E$2*'종목 기본정보'!E$3</f>
        <v>88000000000</v>
      </c>
      <c r="F2" s="3">
        <f>'일자별 주가'!F2*'종목 기본정보'!F$2*'종목 기본정보'!F$3</f>
        <v>500000000000</v>
      </c>
      <c r="G2" s="3">
        <f>SUM(B2:F2)</f>
        <v>1245000000000</v>
      </c>
      <c r="H2" s="3">
        <f>G2/G$2*100</f>
        <v>100</v>
      </c>
    </row>
    <row r="3" spans="1:8" x14ac:dyDescent="0.3">
      <c r="A3" s="3">
        <v>2</v>
      </c>
      <c r="B3" s="3">
        <f ca="1">'일자별 주가'!B3*'종목 기본정보'!B$2*'종목 기본정보'!B$3</f>
        <v>73590000000</v>
      </c>
      <c r="C3" s="3">
        <f ca="1">'일자별 주가'!C3*'종목 기본정보'!C$2*'종목 기본정보'!C$3</f>
        <v>89721000000</v>
      </c>
      <c r="D3" s="3">
        <f ca="1">'일자별 주가'!D3*'종목 기본정보'!D$2*'종목 기본정보'!D$3</f>
        <v>479011200000</v>
      </c>
      <c r="E3" s="3">
        <f ca="1">'일자별 주가'!E3*'종목 기본정보'!E$2*'종목 기본정보'!E$3</f>
        <v>90291520000</v>
      </c>
      <c r="F3" s="3">
        <f ca="1">'일자별 주가'!F3*'종목 기본정보'!F$2*'종목 기본정보'!F$3</f>
        <v>506307500000</v>
      </c>
      <c r="G3" s="3">
        <f t="shared" ref="G3:G66" ca="1" si="0">SUM(B3:F3)</f>
        <v>1238921220000</v>
      </c>
      <c r="H3" s="3">
        <f t="shared" ref="H3:H66" ca="1" si="1">G3/G$2*100</f>
        <v>99.511744578313255</v>
      </c>
    </row>
    <row r="4" spans="1:8" x14ac:dyDescent="0.3">
      <c r="A4" s="3">
        <v>3</v>
      </c>
      <c r="B4" s="3">
        <f ca="1">'일자별 주가'!B4*'종목 기본정보'!B$2*'종목 기본정보'!B$3</f>
        <v>71460000000</v>
      </c>
      <c r="C4" s="3">
        <f ca="1">'일자별 주가'!C4*'종목 기본정보'!C$2*'종목 기본정보'!C$3</f>
        <v>88231500000</v>
      </c>
      <c r="D4" s="3">
        <f ca="1">'일자별 주가'!D4*'종목 기본정보'!D$2*'종목 기본정보'!D$3</f>
        <v>484210000000</v>
      </c>
      <c r="E4" s="3">
        <f ca="1">'일자별 주가'!E4*'종목 기본정보'!E$2*'종목 기본정보'!E$3</f>
        <v>88957440000</v>
      </c>
      <c r="F4" s="3">
        <f ca="1">'일자별 주가'!F4*'종목 기본정보'!F$2*'종목 기본정보'!F$3</f>
        <v>497785000000</v>
      </c>
      <c r="G4" s="3">
        <f t="shared" ca="1" si="0"/>
        <v>1230643940000</v>
      </c>
      <c r="H4" s="3">
        <f t="shared" ca="1" si="1"/>
        <v>98.846902811244988</v>
      </c>
    </row>
    <row r="5" spans="1:8" x14ac:dyDescent="0.3">
      <c r="A5" s="3">
        <v>4</v>
      </c>
      <c r="B5" s="3">
        <f ca="1">'일자별 주가'!B5*'종목 기본정보'!B$2*'종목 기본정보'!B$3</f>
        <v>71947500000</v>
      </c>
      <c r="C5" s="3">
        <f ca="1">'일자별 주가'!C5*'종목 기본정보'!C$2*'종목 기본정보'!C$3</f>
        <v>85873500000</v>
      </c>
      <c r="D5" s="3">
        <f ca="1">'일자별 주가'!D5*'종목 기본정보'!D$2*'종목 기본정보'!D$3</f>
        <v>498002400000</v>
      </c>
      <c r="E5" s="3">
        <f ca="1">'일자별 주가'!E5*'종목 기본정보'!E$2*'종목 기본정보'!E$3</f>
        <v>86885920000</v>
      </c>
      <c r="F5" s="3">
        <f ca="1">'일자별 주가'!F5*'종목 기본정보'!F$2*'종목 기본정보'!F$3</f>
        <v>498016500000</v>
      </c>
      <c r="G5" s="3">
        <f t="shared" ca="1" si="0"/>
        <v>1240725820000</v>
      </c>
      <c r="H5" s="3">
        <f t="shared" ca="1" si="1"/>
        <v>99.656692369477909</v>
      </c>
    </row>
    <row r="6" spans="1:8" x14ac:dyDescent="0.3">
      <c r="A6" s="3">
        <v>5</v>
      </c>
      <c r="B6" s="3">
        <f ca="1">'일자별 주가'!B6*'종목 기본정보'!B$2*'종목 기본정보'!B$3</f>
        <v>71850000000</v>
      </c>
      <c r="C6" s="3">
        <f ca="1">'일자별 주가'!C6*'종목 기본정보'!C$2*'종목 기본정보'!C$3</f>
        <v>85414500000</v>
      </c>
      <c r="D6" s="3">
        <f ca="1">'일자별 주가'!D6*'종목 기본정보'!D$2*'종목 기본정보'!D$3</f>
        <v>486112400000</v>
      </c>
      <c r="E6" s="3">
        <f ca="1">'일자별 주가'!E6*'종목 기본정보'!E$2*'종목 기본정보'!E$3</f>
        <v>87158720000</v>
      </c>
      <c r="F6" s="3">
        <f ca="1">'일자별 주가'!F6*'종목 기본정보'!F$2*'종목 기본정보'!F$3</f>
        <v>485321000000</v>
      </c>
      <c r="G6" s="3">
        <f t="shared" ca="1" si="0"/>
        <v>1215856620000</v>
      </c>
      <c r="H6" s="3">
        <f t="shared" ca="1" si="1"/>
        <v>97.659166265060236</v>
      </c>
    </row>
    <row r="7" spans="1:8" x14ac:dyDescent="0.3">
      <c r="A7" s="3">
        <v>6</v>
      </c>
      <c r="B7" s="3">
        <f ca="1">'일자별 주가'!B7*'종목 기본정보'!B$2*'종목 기본정보'!B$3</f>
        <v>71070000000</v>
      </c>
      <c r="C7" s="3">
        <f ca="1">'일자별 주가'!C7*'종목 기본정보'!C$2*'종목 기본정보'!C$3</f>
        <v>85725000000</v>
      </c>
      <c r="D7" s="3">
        <f ca="1">'일자별 주가'!D7*'종목 기본정보'!D$2*'종목 기본정보'!D$3</f>
        <v>494328800000</v>
      </c>
      <c r="E7" s="3">
        <f ca="1">'일자별 주가'!E7*'종목 기본정보'!E$2*'종목 기본정보'!E$3</f>
        <v>85515760000</v>
      </c>
      <c r="F7" s="3">
        <f ca="1">'일자별 주가'!F7*'종목 기본정보'!F$2*'종목 기본정보'!F$3</f>
        <v>484562500000</v>
      </c>
      <c r="G7" s="3">
        <f t="shared" ca="1" si="0"/>
        <v>1221202060000</v>
      </c>
      <c r="H7" s="3">
        <f t="shared" ca="1" si="1"/>
        <v>98.088518875502004</v>
      </c>
    </row>
    <row r="8" spans="1:8" x14ac:dyDescent="0.3">
      <c r="A8" s="3">
        <v>7</v>
      </c>
      <c r="B8" s="3">
        <f ca="1">'일자별 주가'!B8*'종목 기본정보'!B$2*'종목 기본정보'!B$3</f>
        <v>69817500000</v>
      </c>
      <c r="C8" s="3">
        <f ca="1">'일자별 주가'!C8*'종목 기본정보'!C$2*'종목 기본정보'!C$3</f>
        <v>83826000000</v>
      </c>
      <c r="D8" s="3">
        <f ca="1">'일자별 주가'!D8*'종목 기본정보'!D$2*'종목 기본정보'!D$3</f>
        <v>499462000000</v>
      </c>
      <c r="E8" s="3">
        <f ca="1">'일자별 주가'!E8*'종목 기본정보'!E$2*'종목 기본정보'!E$3</f>
        <v>85308080000</v>
      </c>
      <c r="F8" s="3">
        <f ca="1">'일자별 주가'!F8*'종목 기본정보'!F$2*'종목 기본정보'!F$3</f>
        <v>474857000000</v>
      </c>
      <c r="G8" s="3">
        <f t="shared" ca="1" si="0"/>
        <v>1213270580000</v>
      </c>
      <c r="H8" s="3">
        <f t="shared" ca="1" si="1"/>
        <v>97.451452208835349</v>
      </c>
    </row>
    <row r="9" spans="1:8" x14ac:dyDescent="0.3">
      <c r="A9" s="3">
        <v>8</v>
      </c>
      <c r="B9" s="3">
        <f ca="1">'일자별 주가'!B9*'종목 기본정보'!B$2*'종목 기본정보'!B$3</f>
        <v>72030000000</v>
      </c>
      <c r="C9" s="3">
        <f ca="1">'일자별 주가'!C9*'종목 기본정보'!C$2*'종목 기본정보'!C$3</f>
        <v>82507500000</v>
      </c>
      <c r="D9" s="3">
        <f ca="1">'일자별 주가'!D9*'종목 기본정보'!D$2*'종목 기본정보'!D$3</f>
        <v>503906400000</v>
      </c>
      <c r="E9" s="3">
        <f ca="1">'일자별 주가'!E9*'종목 기본정보'!E$2*'종목 기본정보'!E$3</f>
        <v>88096800000</v>
      </c>
      <c r="F9" s="3">
        <f ca="1">'일자별 주가'!F9*'종목 기본정보'!F$2*'종목 기본정보'!F$3</f>
        <v>470911500000</v>
      </c>
      <c r="G9" s="3">
        <f t="shared" ca="1" si="0"/>
        <v>1217452200000</v>
      </c>
      <c r="H9" s="3">
        <f t="shared" ca="1" si="1"/>
        <v>97.787325301204817</v>
      </c>
    </row>
    <row r="10" spans="1:8" x14ac:dyDescent="0.3">
      <c r="A10" s="3">
        <v>9</v>
      </c>
      <c r="B10" s="3">
        <f ca="1">'일자별 주가'!B10*'종목 기본정보'!B$2*'종목 기본정보'!B$3</f>
        <v>71280000000</v>
      </c>
      <c r="C10" s="3">
        <f ca="1">'일자별 주가'!C10*'종목 기본정보'!C$2*'종목 기본정보'!C$3</f>
        <v>81436500000</v>
      </c>
      <c r="D10" s="3">
        <f ca="1">'일자별 주가'!D10*'종목 기본정보'!D$2*'종목 기본정보'!D$3</f>
        <v>501397200000</v>
      </c>
      <c r="E10" s="3">
        <f ca="1">'일자별 주가'!E10*'종목 기본정보'!E$2*'종목 기본정보'!E$3</f>
        <v>90793120000</v>
      </c>
      <c r="F10" s="3">
        <f ca="1">'일자별 주가'!F10*'종목 기본정보'!F$2*'종목 기본정보'!F$3</f>
        <v>485833000000</v>
      </c>
      <c r="G10" s="3">
        <f t="shared" ca="1" si="0"/>
        <v>1230739820000</v>
      </c>
      <c r="H10" s="3">
        <f t="shared" ca="1" si="1"/>
        <v>98.854604016064258</v>
      </c>
    </row>
    <row r="11" spans="1:8" x14ac:dyDescent="0.3">
      <c r="A11" s="3">
        <v>10</v>
      </c>
      <c r="B11" s="3">
        <f ca="1">'일자별 주가'!B11*'종목 기본정보'!B$2*'종목 기본정보'!B$3</f>
        <v>69982500000</v>
      </c>
      <c r="C11" s="3">
        <f ca="1">'일자별 주가'!C11*'종목 기본정보'!C$2*'종목 기본정보'!C$3</f>
        <v>82206000000</v>
      </c>
      <c r="D11" s="3">
        <f ca="1">'일자별 주가'!D11*'종목 기본정보'!D$2*'종목 기본정보'!D$3</f>
        <v>494689600000</v>
      </c>
      <c r="E11" s="3">
        <f ca="1">'일자별 주가'!E11*'종목 기본정보'!E$2*'종목 기본정보'!E$3</f>
        <v>88365200000</v>
      </c>
      <c r="F11" s="3">
        <f ca="1">'일자별 주가'!F11*'종목 기본정보'!F$2*'종목 기본정보'!F$3</f>
        <v>496926500000</v>
      </c>
      <c r="G11" s="3">
        <f t="shared" ca="1" si="0"/>
        <v>1232169800000</v>
      </c>
      <c r="H11" s="3">
        <f t="shared" ca="1" si="1"/>
        <v>98.969461847389567</v>
      </c>
    </row>
    <row r="12" spans="1:8" x14ac:dyDescent="0.3">
      <c r="A12" s="3">
        <v>11</v>
      </c>
      <c r="B12" s="3">
        <f ca="1">'일자별 주가'!B12*'종목 기본정보'!B$2*'종목 기본정보'!B$3</f>
        <v>70312500000</v>
      </c>
      <c r="C12" s="3">
        <f ca="1">'일자별 주가'!C12*'종목 기본정보'!C$2*'종목 기본정보'!C$3</f>
        <v>82008000000</v>
      </c>
      <c r="D12" s="3">
        <f ca="1">'일자별 주가'!D12*'종목 기본정보'!D$2*'종목 기본정보'!D$3</f>
        <v>485226800000</v>
      </c>
      <c r="E12" s="3">
        <f ca="1">'일자별 주가'!E12*'종목 기본정보'!E$2*'종목 기본정보'!E$3</f>
        <v>88774400000</v>
      </c>
      <c r="F12" s="3">
        <f ca="1">'일자별 주가'!F12*'종목 기본정보'!F$2*'종목 기본정보'!F$3</f>
        <v>493030000000</v>
      </c>
      <c r="G12" s="3">
        <f t="shared" ca="1" si="0"/>
        <v>1219351700000</v>
      </c>
      <c r="H12" s="3">
        <f t="shared" ca="1" si="1"/>
        <v>97.939895582329314</v>
      </c>
    </row>
    <row r="13" spans="1:8" x14ac:dyDescent="0.3">
      <c r="A13" s="3">
        <v>12</v>
      </c>
      <c r="B13" s="3">
        <f ca="1">'일자별 주가'!B13*'종목 기본정보'!B$2*'종목 기본정보'!B$3</f>
        <v>69787500000</v>
      </c>
      <c r="C13" s="3">
        <f ca="1">'일자별 주가'!C13*'종목 기본정보'!C$2*'종목 기본정보'!C$3</f>
        <v>82098000000</v>
      </c>
      <c r="D13" s="3">
        <f ca="1">'일자별 주가'!D13*'종목 기본정보'!D$2*'종목 기본정보'!D$3</f>
        <v>474681600000</v>
      </c>
      <c r="E13" s="3">
        <f ca="1">'일자별 주가'!E13*'종목 기본정보'!E$2*'종목 기본정보'!E$3</f>
        <v>91056240000</v>
      </c>
      <c r="F13" s="3">
        <f ca="1">'일자별 주가'!F13*'종목 기본정보'!F$2*'종목 기본정보'!F$3</f>
        <v>487372000000</v>
      </c>
      <c r="G13" s="3">
        <f t="shared" ca="1" si="0"/>
        <v>1204995340000</v>
      </c>
      <c r="H13" s="3">
        <f t="shared" ca="1" si="1"/>
        <v>96.786774297188757</v>
      </c>
    </row>
    <row r="14" spans="1:8" x14ac:dyDescent="0.3">
      <c r="A14" s="3">
        <v>13</v>
      </c>
      <c r="B14" s="3">
        <f ca="1">'일자별 주가'!B14*'종목 기본정보'!B$2*'종목 기본정보'!B$3</f>
        <v>70852500000</v>
      </c>
      <c r="C14" s="3">
        <f ca="1">'일자별 주가'!C14*'종목 기본정보'!C$2*'종목 기본정보'!C$3</f>
        <v>80779500000</v>
      </c>
      <c r="D14" s="3">
        <f ca="1">'일자별 주가'!D14*'종목 기본정보'!D$2*'종목 기본정보'!D$3</f>
        <v>478519200000</v>
      </c>
      <c r="E14" s="3">
        <f ca="1">'일자별 주가'!E14*'종목 기본정보'!E$2*'종목 기본정보'!E$3</f>
        <v>94035920000</v>
      </c>
      <c r="F14" s="3">
        <f ca="1">'일자별 주가'!F14*'종목 기본정보'!F$2*'종목 기본정보'!F$3</f>
        <v>482456000000</v>
      </c>
      <c r="G14" s="3">
        <f t="shared" ca="1" si="0"/>
        <v>1206643120000</v>
      </c>
      <c r="H14" s="3">
        <f t="shared" ca="1" si="1"/>
        <v>96.919126104417671</v>
      </c>
    </row>
    <row r="15" spans="1:8" x14ac:dyDescent="0.3">
      <c r="A15" s="3">
        <v>14</v>
      </c>
      <c r="B15" s="3">
        <f ca="1">'일자별 주가'!B15*'종목 기본정보'!B$2*'종목 기본정보'!B$3</f>
        <v>73050000000</v>
      </c>
      <c r="C15" s="3">
        <f ca="1">'일자별 주가'!C15*'종목 기본정보'!C$2*'종목 기본정보'!C$3</f>
        <v>81252000000</v>
      </c>
      <c r="D15" s="3">
        <f ca="1">'일자별 주가'!D15*'종목 기본정보'!D$2*'종목 기본정보'!D$3</f>
        <v>473074400000</v>
      </c>
      <c r="E15" s="3">
        <f ca="1">'일자별 주가'!E15*'종목 기본정보'!E$2*'종목 기본정보'!E$3</f>
        <v>94227760000</v>
      </c>
      <c r="F15" s="3">
        <f ca="1">'일자별 주가'!F15*'종목 기본정보'!F$2*'종목 기본정보'!F$3</f>
        <v>497972000000</v>
      </c>
      <c r="G15" s="3">
        <f t="shared" ca="1" si="0"/>
        <v>1219576160000</v>
      </c>
      <c r="H15" s="3">
        <f t="shared" ca="1" si="1"/>
        <v>97.957924497991968</v>
      </c>
    </row>
    <row r="16" spans="1:8" x14ac:dyDescent="0.3">
      <c r="A16" s="3">
        <v>15</v>
      </c>
      <c r="B16" s="3">
        <f ca="1">'일자별 주가'!B16*'종목 기본정보'!B$2*'종목 기본정보'!B$3</f>
        <v>71685000000</v>
      </c>
      <c r="C16" s="3">
        <f ca="1">'일자별 주가'!C16*'종목 기본정보'!C$2*'종목 기본정보'!C$3</f>
        <v>81135000000</v>
      </c>
      <c r="D16" s="3">
        <f ca="1">'일자별 주가'!D16*'종목 기본정보'!D$2*'종목 기본정보'!D$3</f>
        <v>487801600000</v>
      </c>
      <c r="E16" s="3">
        <f ca="1">'일자별 주가'!E16*'종목 기본정보'!E$2*'종목 기본정보'!E$3</f>
        <v>94851680000</v>
      </c>
      <c r="F16" s="3">
        <f ca="1">'일자별 주가'!F16*'종목 기본정보'!F$2*'종목 기본정보'!F$3</f>
        <v>487060000000</v>
      </c>
      <c r="G16" s="3">
        <f t="shared" ca="1" si="0"/>
        <v>1222533280000</v>
      </c>
      <c r="H16" s="3">
        <f t="shared" ca="1" si="1"/>
        <v>98.195444176706829</v>
      </c>
    </row>
    <row r="17" spans="1:8" x14ac:dyDescent="0.3">
      <c r="A17" s="3">
        <v>16</v>
      </c>
      <c r="B17" s="3">
        <f ca="1">'일자별 주가'!B17*'종목 기본정보'!B$2*'종목 기본정보'!B$3</f>
        <v>71812500000</v>
      </c>
      <c r="C17" s="3">
        <f ca="1">'일자별 주가'!C17*'종목 기본정보'!C$2*'종목 기본정보'!C$3</f>
        <v>78745500000</v>
      </c>
      <c r="D17" s="3">
        <f ca="1">'일자별 주가'!D17*'종목 기본정보'!D$2*'종목 기본정보'!D$3</f>
        <v>492738000000</v>
      </c>
      <c r="E17" s="3">
        <f ca="1">'일자별 주가'!E17*'종목 기본정보'!E$2*'종목 기본정보'!E$3</f>
        <v>95696480000</v>
      </c>
      <c r="F17" s="3">
        <f ca="1">'일자별 주가'!F17*'종목 기본정보'!F$2*'종목 기본정보'!F$3</f>
        <v>478084500000</v>
      </c>
      <c r="G17" s="3">
        <f t="shared" ca="1" si="0"/>
        <v>1217076980000</v>
      </c>
      <c r="H17" s="3">
        <f t="shared" ca="1" si="1"/>
        <v>97.757187148594383</v>
      </c>
    </row>
    <row r="18" spans="1:8" x14ac:dyDescent="0.3">
      <c r="A18" s="3">
        <v>17</v>
      </c>
      <c r="B18" s="3">
        <f ca="1">'일자별 주가'!B18*'종목 기본정보'!B$2*'종목 기본정보'!B$3</f>
        <v>70725000000</v>
      </c>
      <c r="C18" s="3">
        <f ca="1">'일자별 주가'!C18*'종목 기본정보'!C$2*'종목 기본정보'!C$3</f>
        <v>78781500000</v>
      </c>
      <c r="D18" s="3">
        <f ca="1">'일자별 주가'!D18*'종목 기본정보'!D$2*'종목 기본정보'!D$3</f>
        <v>478535600000</v>
      </c>
      <c r="E18" s="3">
        <f ca="1">'일자별 주가'!E18*'종목 기본정보'!E$2*'종목 기본정보'!E$3</f>
        <v>96894160000</v>
      </c>
      <c r="F18" s="3">
        <f ca="1">'일자별 주가'!F18*'종목 기본정보'!F$2*'종목 기본정보'!F$3</f>
        <v>492483500000</v>
      </c>
      <c r="G18" s="3">
        <f t="shared" ca="1" si="0"/>
        <v>1217419760000</v>
      </c>
      <c r="H18" s="3">
        <f t="shared" ca="1" si="1"/>
        <v>97.784719678714865</v>
      </c>
    </row>
    <row r="19" spans="1:8" x14ac:dyDescent="0.3">
      <c r="A19" s="3">
        <v>18</v>
      </c>
      <c r="B19" s="3">
        <f ca="1">'일자별 주가'!B19*'종목 기본정보'!B$2*'종목 기본정보'!B$3</f>
        <v>71662500000</v>
      </c>
      <c r="C19" s="3">
        <f ca="1">'일자별 주가'!C19*'종목 기본정보'!C$2*'종목 기본정보'!C$3</f>
        <v>76509000000</v>
      </c>
      <c r="D19" s="3">
        <f ca="1">'일자별 주가'!D19*'종목 기본정보'!D$2*'종목 기본정보'!D$3</f>
        <v>485456400000</v>
      </c>
      <c r="E19" s="3">
        <f ca="1">'일자별 주가'!E19*'종목 기본정보'!E$2*'종목 기본정보'!E$3</f>
        <v>99359040000</v>
      </c>
      <c r="F19" s="3">
        <f ca="1">'일자별 주가'!F19*'종목 기본정보'!F$2*'종목 기본정보'!F$3</f>
        <v>487306000000</v>
      </c>
      <c r="G19" s="3">
        <f t="shared" ca="1" si="0"/>
        <v>1220292940000</v>
      </c>
      <c r="H19" s="3">
        <f t="shared" ca="1" si="1"/>
        <v>98.01549718875502</v>
      </c>
    </row>
    <row r="20" spans="1:8" x14ac:dyDescent="0.3">
      <c r="A20" s="3">
        <v>19</v>
      </c>
      <c r="B20" s="3">
        <f ca="1">'일자별 주가'!B20*'종목 기본정보'!B$2*'종목 기본정보'!B$3</f>
        <v>73380000000</v>
      </c>
      <c r="C20" s="3">
        <f ca="1">'일자별 주가'!C20*'종목 기본정보'!C$2*'종목 기본정보'!C$3</f>
        <v>74821500000</v>
      </c>
      <c r="D20" s="3">
        <f ca="1">'일자별 주가'!D20*'종목 기본정보'!D$2*'종목 기본정보'!D$3</f>
        <v>483619600000</v>
      </c>
      <c r="E20" s="3">
        <f ca="1">'일자별 주가'!E20*'종목 기본정보'!E$2*'종목 기본정보'!E$3</f>
        <v>96906480000</v>
      </c>
      <c r="F20" s="3">
        <f ca="1">'일자별 주가'!F20*'종목 기본정보'!F$2*'종목 기본정보'!F$3</f>
        <v>488295000000</v>
      </c>
      <c r="G20" s="3">
        <f t="shared" ca="1" si="0"/>
        <v>1217022580000</v>
      </c>
      <c r="H20" s="3">
        <f t="shared" ca="1" si="1"/>
        <v>97.752817670682731</v>
      </c>
    </row>
    <row r="21" spans="1:8" x14ac:dyDescent="0.3">
      <c r="A21" s="3">
        <v>20</v>
      </c>
      <c r="B21" s="3">
        <f ca="1">'일자별 주가'!B21*'종목 기본정보'!B$2*'종목 기본정보'!B$3</f>
        <v>74557500000</v>
      </c>
      <c r="C21" s="3">
        <f ca="1">'일자별 주가'!C21*'종목 기본정보'!C$2*'종목 기본정보'!C$3</f>
        <v>75946500000</v>
      </c>
      <c r="D21" s="3">
        <f ca="1">'일자별 주가'!D21*'종목 기본정보'!D$2*'종목 기본정보'!D$3</f>
        <v>474271600000</v>
      </c>
      <c r="E21" s="3">
        <f ca="1">'일자별 주가'!E21*'종목 기본정보'!E$2*'종목 기본정보'!E$3</f>
        <v>94772480000</v>
      </c>
      <c r="F21" s="3">
        <f ca="1">'일자별 주가'!F21*'종목 기본정보'!F$2*'종목 기본정보'!F$3</f>
        <v>478995000000</v>
      </c>
      <c r="G21" s="3">
        <f t="shared" ca="1" si="0"/>
        <v>1198543080000</v>
      </c>
      <c r="H21" s="3">
        <f t="shared" ca="1" si="1"/>
        <v>96.268520481927709</v>
      </c>
    </row>
    <row r="22" spans="1:8" x14ac:dyDescent="0.3">
      <c r="A22" s="3">
        <v>21</v>
      </c>
      <c r="B22" s="3">
        <f ca="1">'일자별 주가'!B22*'종목 기본정보'!B$2*'종목 기본정보'!B$3</f>
        <v>74242500000</v>
      </c>
      <c r="C22" s="3">
        <f ca="1">'일자별 주가'!C22*'종목 기본정보'!C$2*'종목 기본정보'!C$3</f>
        <v>74218500000</v>
      </c>
      <c r="D22" s="3">
        <f ca="1">'일자별 주가'!D22*'종목 기본정보'!D$2*'종목 기본정보'!D$3</f>
        <v>488670800000</v>
      </c>
      <c r="E22" s="3">
        <f ca="1">'일자별 주가'!E22*'종목 기본정보'!E$2*'종목 기본정보'!E$3</f>
        <v>97867440000</v>
      </c>
      <c r="F22" s="3">
        <f ca="1">'일자별 주가'!F22*'종목 기본정보'!F$2*'종목 기본정보'!F$3</f>
        <v>485933000000</v>
      </c>
      <c r="G22" s="3">
        <f t="shared" ca="1" si="0"/>
        <v>1220932240000</v>
      </c>
      <c r="H22" s="3">
        <f t="shared" ca="1" si="1"/>
        <v>98.066846586345378</v>
      </c>
    </row>
    <row r="23" spans="1:8" x14ac:dyDescent="0.3">
      <c r="A23" s="3">
        <v>22</v>
      </c>
      <c r="B23" s="3">
        <f ca="1">'일자별 주가'!B23*'종목 기본정보'!B$2*'종목 기본정보'!B$3</f>
        <v>73417500000</v>
      </c>
      <c r="C23" s="3">
        <f ca="1">'일자별 주가'!C23*'종목 기본정보'!C$2*'종목 기본정보'!C$3</f>
        <v>76450500000</v>
      </c>
      <c r="D23" s="3">
        <f ca="1">'일자별 주가'!D23*'종목 기본정보'!D$2*'종목 기본정보'!D$3</f>
        <v>497756400000</v>
      </c>
      <c r="E23" s="3">
        <f ca="1">'일자별 주가'!E23*'종목 기본정보'!E$2*'종목 기본정보'!E$3</f>
        <v>96187520000</v>
      </c>
      <c r="F23" s="3">
        <f ca="1">'일자별 주가'!F23*'종목 기본정보'!F$2*'종목 기본정보'!F$3</f>
        <v>478860000000</v>
      </c>
      <c r="G23" s="3">
        <f t="shared" ca="1" si="0"/>
        <v>1222671920000</v>
      </c>
      <c r="H23" s="3">
        <f t="shared" ca="1" si="1"/>
        <v>98.206579919678717</v>
      </c>
    </row>
    <row r="24" spans="1:8" x14ac:dyDescent="0.3">
      <c r="A24" s="3">
        <v>23</v>
      </c>
      <c r="B24" s="3">
        <f ca="1">'일자별 주가'!B24*'종목 기본정보'!B$2*'종목 기본정보'!B$3</f>
        <v>74355000000</v>
      </c>
      <c r="C24" s="3">
        <f ca="1">'일자별 주가'!C24*'종목 기본정보'!C$2*'종목 기본정보'!C$3</f>
        <v>75501000000</v>
      </c>
      <c r="D24" s="3">
        <f ca="1">'일자별 주가'!D24*'종목 기본정보'!D$2*'종목 기본정보'!D$3</f>
        <v>485522000000</v>
      </c>
      <c r="E24" s="3">
        <f ca="1">'일자별 주가'!E24*'종목 기본정보'!E$2*'종목 기본정보'!E$3</f>
        <v>95604960000</v>
      </c>
      <c r="F24" s="3">
        <f ca="1">'일자별 주가'!F24*'종목 기본정보'!F$2*'종목 기본정보'!F$3</f>
        <v>475593000000</v>
      </c>
      <c r="G24" s="3">
        <f t="shared" ca="1" si="0"/>
        <v>1206575960000</v>
      </c>
      <c r="H24" s="3">
        <f t="shared" ca="1" si="1"/>
        <v>96.913731726907628</v>
      </c>
    </row>
    <row r="25" spans="1:8" x14ac:dyDescent="0.3">
      <c r="A25" s="3">
        <v>24</v>
      </c>
      <c r="B25" s="3">
        <f ca="1">'일자별 주가'!B25*'종목 기본정보'!B$2*'종목 기본정보'!B$3</f>
        <v>75202500000</v>
      </c>
      <c r="C25" s="3">
        <f ca="1">'일자별 주가'!C25*'종목 기본정보'!C$2*'종목 기본정보'!C$3</f>
        <v>76873500000</v>
      </c>
      <c r="D25" s="3">
        <f ca="1">'일자별 주가'!D25*'종목 기본정보'!D$2*'종목 기본정보'!D$3</f>
        <v>493377600000</v>
      </c>
      <c r="E25" s="3">
        <f ca="1">'일자별 주가'!E25*'종목 기본정보'!E$2*'종목 기본정보'!E$3</f>
        <v>94284960000</v>
      </c>
      <c r="F25" s="3">
        <f ca="1">'일자별 주가'!F25*'종목 기본정보'!F$2*'종목 기본정보'!F$3</f>
        <v>478377500000</v>
      </c>
      <c r="G25" s="3">
        <f t="shared" ca="1" si="0"/>
        <v>1218116060000</v>
      </c>
      <c r="H25" s="3">
        <f t="shared" ca="1" si="1"/>
        <v>97.840647389558228</v>
      </c>
    </row>
    <row r="26" spans="1:8" x14ac:dyDescent="0.3">
      <c r="A26" s="3">
        <v>25</v>
      </c>
      <c r="B26" s="3">
        <f ca="1">'일자별 주가'!B26*'종목 기본정보'!B$2*'종목 기본정보'!B$3</f>
        <v>77602500000</v>
      </c>
      <c r="C26" s="3">
        <f ca="1">'일자별 주가'!C26*'종목 기본정보'!C$2*'종목 기본정보'!C$3</f>
        <v>75042000000</v>
      </c>
      <c r="D26" s="3">
        <f ca="1">'일자별 주가'!D26*'종목 기본정보'!D$2*'종목 기본정보'!D$3</f>
        <v>495821200000</v>
      </c>
      <c r="E26" s="3">
        <f ca="1">'일자별 주가'!E26*'종목 기본정보'!E$2*'종목 기본정보'!E$3</f>
        <v>95004800000</v>
      </c>
      <c r="F26" s="3">
        <f ca="1">'일자별 주가'!F26*'종목 기본정보'!F$2*'종목 기본정보'!F$3</f>
        <v>491001500000</v>
      </c>
      <c r="G26" s="3">
        <f t="shared" ca="1" si="0"/>
        <v>1234472000000</v>
      </c>
      <c r="H26" s="3">
        <f t="shared" ca="1" si="1"/>
        <v>99.154377510040163</v>
      </c>
    </row>
    <row r="27" spans="1:8" x14ac:dyDescent="0.3">
      <c r="A27" s="3">
        <v>26</v>
      </c>
      <c r="B27" s="3">
        <f ca="1">'일자별 주가'!B27*'종목 기본정보'!B$2*'종목 기본정보'!B$3</f>
        <v>77977500000</v>
      </c>
      <c r="C27" s="3">
        <f ca="1">'일자별 주가'!C27*'종목 기본정보'!C$2*'종목 기본정보'!C$3</f>
        <v>72846000000</v>
      </c>
      <c r="D27" s="3">
        <f ca="1">'일자별 주가'!D27*'종목 기본정보'!D$2*'종목 기본정보'!D$3</f>
        <v>482701200000</v>
      </c>
      <c r="E27" s="3">
        <f ca="1">'일자별 주가'!E27*'종목 기본정보'!E$2*'종목 기본정보'!E$3</f>
        <v>96551840000</v>
      </c>
      <c r="F27" s="3">
        <f ca="1">'일자별 주가'!F27*'종목 기본정보'!F$2*'종목 기본정보'!F$3</f>
        <v>477486000000</v>
      </c>
      <c r="G27" s="3">
        <f t="shared" ca="1" si="0"/>
        <v>1207562540000</v>
      </c>
      <c r="H27" s="3">
        <f t="shared" ca="1" si="1"/>
        <v>96.992975100401608</v>
      </c>
    </row>
    <row r="28" spans="1:8" x14ac:dyDescent="0.3">
      <c r="A28" s="3">
        <v>27</v>
      </c>
      <c r="B28" s="3">
        <f ca="1">'일자별 주가'!B28*'종목 기본정보'!B$2*'종목 기본정보'!B$3</f>
        <v>79695000000</v>
      </c>
      <c r="C28" s="3">
        <f ca="1">'일자별 주가'!C28*'종목 기본정보'!C$2*'종목 기본정보'!C$3</f>
        <v>72594000000</v>
      </c>
      <c r="D28" s="3">
        <f ca="1">'일자별 주가'!D28*'종목 기본정보'!D$2*'종목 기본정보'!D$3</f>
        <v>490556800000</v>
      </c>
      <c r="E28" s="3">
        <f ca="1">'일자별 주가'!E28*'종목 기본정보'!E$2*'종목 기본정보'!E$3</f>
        <v>93655760000</v>
      </c>
      <c r="F28" s="3">
        <f ca="1">'일자별 주가'!F28*'종목 기본정보'!F$2*'종목 기본정보'!F$3</f>
        <v>468033000000</v>
      </c>
      <c r="G28" s="3">
        <f t="shared" ca="1" si="0"/>
        <v>1204534560000</v>
      </c>
      <c r="H28" s="3">
        <f t="shared" ca="1" si="1"/>
        <v>96.749763855421691</v>
      </c>
    </row>
    <row r="29" spans="1:8" x14ac:dyDescent="0.3">
      <c r="A29" s="3">
        <v>28</v>
      </c>
      <c r="B29" s="3">
        <f ca="1">'일자별 주가'!B29*'종목 기본정보'!B$2*'종목 기본정보'!B$3</f>
        <v>80805000000</v>
      </c>
      <c r="C29" s="3">
        <f ca="1">'일자별 주가'!C29*'종목 기본정보'!C$2*'종목 기본정보'!C$3</f>
        <v>74002500000</v>
      </c>
      <c r="D29" s="3">
        <f ca="1">'일자별 주가'!D29*'종목 기본정보'!D$2*'종목 기본정보'!D$3</f>
        <v>493886000000</v>
      </c>
      <c r="E29" s="3">
        <f ca="1">'일자별 주가'!E29*'종목 기본정보'!E$2*'종목 기본정보'!E$3</f>
        <v>94572720000</v>
      </c>
      <c r="F29" s="3">
        <f ca="1">'일자별 주가'!F29*'종목 기본정보'!F$2*'종목 기본정보'!F$3</f>
        <v>468191000000</v>
      </c>
      <c r="G29" s="3">
        <f t="shared" ca="1" si="0"/>
        <v>1211457220000</v>
      </c>
      <c r="H29" s="3">
        <f t="shared" ca="1" si="1"/>
        <v>97.305800803212847</v>
      </c>
    </row>
    <row r="30" spans="1:8" x14ac:dyDescent="0.3">
      <c r="A30" s="3">
        <v>29</v>
      </c>
      <c r="B30" s="3">
        <f ca="1">'일자별 주가'!B30*'종목 기본정보'!B$2*'종목 기본정보'!B$3</f>
        <v>83295000000</v>
      </c>
      <c r="C30" s="3">
        <f ca="1">'일자별 주가'!C30*'종목 기본정보'!C$2*'종목 기본정보'!C$3</f>
        <v>75294000000</v>
      </c>
      <c r="D30" s="3">
        <f ca="1">'일자별 주가'!D30*'종목 기본정보'!D$2*'종목 기본정보'!D$3</f>
        <v>491475200000</v>
      </c>
      <c r="E30" s="3">
        <f ca="1">'일자별 주가'!E30*'종목 기본정보'!E$2*'종목 기본정보'!E$3</f>
        <v>96699680000</v>
      </c>
      <c r="F30" s="3">
        <f ca="1">'일자별 주가'!F30*'종목 기본정보'!F$2*'종목 기본정보'!F$3</f>
        <v>460642000000</v>
      </c>
      <c r="G30" s="3">
        <f t="shared" ca="1" si="0"/>
        <v>1207405880000</v>
      </c>
      <c r="H30" s="3">
        <f t="shared" ca="1" si="1"/>
        <v>96.980391967871483</v>
      </c>
    </row>
    <row r="31" spans="1:8" x14ac:dyDescent="0.3">
      <c r="A31" s="3">
        <v>30</v>
      </c>
      <c r="B31" s="3">
        <f ca="1">'일자별 주가'!B31*'종목 기본정보'!B$2*'종목 기본정보'!B$3</f>
        <v>81502500000</v>
      </c>
      <c r="C31" s="3">
        <f ca="1">'일자별 주가'!C31*'종목 기본정보'!C$2*'종목 기본정보'!C$3</f>
        <v>77202000000</v>
      </c>
      <c r="D31" s="3">
        <f ca="1">'일자별 주가'!D31*'종목 기본정보'!D$2*'종목 기본정보'!D$3</f>
        <v>501741600000</v>
      </c>
      <c r="E31" s="3">
        <f ca="1">'일자별 주가'!E31*'종목 기본정보'!E$2*'종목 기본정보'!E$3</f>
        <v>98797600000</v>
      </c>
      <c r="F31" s="3">
        <f ca="1">'일자별 주가'!F31*'종목 기본정보'!F$2*'종목 기본정보'!F$3</f>
        <v>447485500000</v>
      </c>
      <c r="G31" s="3">
        <f t="shared" ca="1" si="0"/>
        <v>1206729200000</v>
      </c>
      <c r="H31" s="3">
        <f t="shared" ca="1" si="1"/>
        <v>96.926040160642572</v>
      </c>
    </row>
    <row r="32" spans="1:8" x14ac:dyDescent="0.3">
      <c r="A32" s="3">
        <v>31</v>
      </c>
      <c r="B32" s="3">
        <f ca="1">'일자별 주가'!B32*'종목 기본정보'!B$2*'종목 기본정보'!B$3</f>
        <v>79132500000</v>
      </c>
      <c r="C32" s="3">
        <f ca="1">'일자별 주가'!C32*'종목 기본정보'!C$2*'종목 기본정보'!C$3</f>
        <v>75235500000</v>
      </c>
      <c r="D32" s="3">
        <f ca="1">'일자별 주가'!D32*'종목 기본정보'!D$2*'종목 기본정보'!D$3</f>
        <v>510958400000</v>
      </c>
      <c r="E32" s="3">
        <f ca="1">'일자별 주가'!E32*'종목 기본정보'!E$2*'종목 기본정보'!E$3</f>
        <v>99553520000</v>
      </c>
      <c r="F32" s="3">
        <f ca="1">'일자별 주가'!F32*'종목 기본정보'!F$2*'종목 기본정보'!F$3</f>
        <v>459577000000</v>
      </c>
      <c r="G32" s="3">
        <f t="shared" ca="1" si="0"/>
        <v>1224456920000</v>
      </c>
      <c r="H32" s="3">
        <f t="shared" ca="1" si="1"/>
        <v>98.349953413654617</v>
      </c>
    </row>
    <row r="33" spans="1:8" x14ac:dyDescent="0.3">
      <c r="A33" s="3">
        <v>32</v>
      </c>
      <c r="B33" s="3">
        <f ca="1">'일자별 주가'!B33*'종목 기본정보'!B$2*'종목 기본정보'!B$3</f>
        <v>79770000000</v>
      </c>
      <c r="C33" s="3">
        <f ca="1">'일자별 주가'!C33*'종목 기본정보'!C$2*'종목 기본정보'!C$3</f>
        <v>77022000000</v>
      </c>
      <c r="D33" s="3">
        <f ca="1">'일자별 주가'!D33*'종목 기본정보'!D$2*'종목 기본정보'!D$3</f>
        <v>524865599999.99994</v>
      </c>
      <c r="E33" s="3">
        <f ca="1">'일자별 주가'!E33*'종목 기본정보'!E$2*'종목 기본정보'!E$3</f>
        <v>101055680000</v>
      </c>
      <c r="F33" s="3">
        <f ca="1">'일자별 주가'!F33*'종목 기본정보'!F$2*'종목 기본정보'!F$3</f>
        <v>472720000000</v>
      </c>
      <c r="G33" s="3">
        <f t="shared" ca="1" si="0"/>
        <v>1255433280000</v>
      </c>
      <c r="H33" s="3">
        <f t="shared" ca="1" si="1"/>
        <v>100.83801445783132</v>
      </c>
    </row>
    <row r="34" spans="1:8" x14ac:dyDescent="0.3">
      <c r="A34" s="3">
        <v>33</v>
      </c>
      <c r="B34" s="3">
        <f ca="1">'일자별 주가'!B34*'종목 기본정보'!B$2*'종목 기본정보'!B$3</f>
        <v>79620000000</v>
      </c>
      <c r="C34" s="3">
        <f ca="1">'일자별 주가'!C34*'종목 기본정보'!C$2*'종목 기본정보'!C$3</f>
        <v>77058000000</v>
      </c>
      <c r="D34" s="3">
        <f ca="1">'일자별 주가'!D34*'종목 기본정보'!D$2*'종목 기본정보'!D$3</f>
        <v>510040000000</v>
      </c>
      <c r="E34" s="3">
        <f ca="1">'일자별 주가'!E34*'종목 기본정보'!E$2*'종목 기본정보'!E$3</f>
        <v>104309040000</v>
      </c>
      <c r="F34" s="3">
        <f ca="1">'일자별 주가'!F34*'종목 기본정보'!F$2*'종목 기본정보'!F$3</f>
        <v>473128000000</v>
      </c>
      <c r="G34" s="3">
        <f t="shared" ca="1" si="0"/>
        <v>1244155040000</v>
      </c>
      <c r="H34" s="3">
        <f t="shared" ca="1" si="1"/>
        <v>99.932131726907642</v>
      </c>
    </row>
    <row r="35" spans="1:8" x14ac:dyDescent="0.3">
      <c r="A35" s="3">
        <v>34</v>
      </c>
      <c r="B35" s="3">
        <f ca="1">'일자별 주가'!B35*'종목 기본정보'!B$2*'종목 기본정보'!B$3</f>
        <v>78405000000</v>
      </c>
      <c r="C35" s="3">
        <f ca="1">'일자별 주가'!C35*'종목 기본정보'!C$2*'종목 기본정보'!C$3</f>
        <v>77985000000</v>
      </c>
      <c r="D35" s="3">
        <f ca="1">'일자별 주가'!D35*'종목 기본정보'!D$2*'종목 기본정보'!D$3</f>
        <v>520913199999.99994</v>
      </c>
      <c r="E35" s="3">
        <f ca="1">'일자별 주가'!E35*'종목 기본정보'!E$2*'종목 기본정보'!E$3</f>
        <v>102684560000</v>
      </c>
      <c r="F35" s="3">
        <f ca="1">'일자별 주가'!F35*'종목 기본정보'!F$2*'종목 기본정보'!F$3</f>
        <v>474041000000</v>
      </c>
      <c r="G35" s="3">
        <f t="shared" ca="1" si="0"/>
        <v>1254028760000</v>
      </c>
      <c r="H35" s="3">
        <f t="shared" ca="1" si="1"/>
        <v>100.72520160642571</v>
      </c>
    </row>
    <row r="36" spans="1:8" x14ac:dyDescent="0.3">
      <c r="A36" s="3">
        <v>35</v>
      </c>
      <c r="B36" s="3">
        <f ca="1">'일자별 주가'!B36*'종목 기본정보'!B$2*'종목 기본정보'!B$3</f>
        <v>78075000000</v>
      </c>
      <c r="C36" s="3">
        <f ca="1">'일자별 주가'!C36*'종목 기본정보'!C$2*'종목 기본정보'!C$3</f>
        <v>77017500000</v>
      </c>
      <c r="D36" s="3">
        <f ca="1">'일자별 주가'!D36*'종목 기본정보'!D$2*'종목 기본정보'!D$3</f>
        <v>533065599999.99994</v>
      </c>
      <c r="E36" s="3">
        <f ca="1">'일자별 주가'!E36*'종목 기본정보'!E$2*'종목 기본정보'!E$3</f>
        <v>100852400000</v>
      </c>
      <c r="F36" s="3">
        <f ca="1">'일자별 주가'!F36*'종목 기본정보'!F$2*'종목 기본정보'!F$3</f>
        <v>473136000000</v>
      </c>
      <c r="G36" s="3">
        <f t="shared" ca="1" si="0"/>
        <v>1262146500000</v>
      </c>
      <c r="H36" s="3">
        <f t="shared" ca="1" si="1"/>
        <v>101.37722891566266</v>
      </c>
    </row>
    <row r="37" spans="1:8" x14ac:dyDescent="0.3">
      <c r="A37" s="3">
        <v>36</v>
      </c>
      <c r="B37" s="3">
        <f ca="1">'일자별 주가'!B37*'종목 기본정보'!B$2*'종목 기본정보'!B$3</f>
        <v>76680000000</v>
      </c>
      <c r="C37" s="3">
        <f ca="1">'일자별 주가'!C37*'종목 기본정보'!C$2*'종목 기본정보'!C$3</f>
        <v>75015000000</v>
      </c>
      <c r="D37" s="3">
        <f ca="1">'일자별 주가'!D37*'종목 기본정보'!D$2*'종목 기본정보'!D$3</f>
        <v>538821999999.99994</v>
      </c>
      <c r="E37" s="3">
        <f ca="1">'일자별 주가'!E37*'종목 기본정보'!E$2*'종목 기본정보'!E$3</f>
        <v>102532320000</v>
      </c>
      <c r="F37" s="3">
        <f ca="1">'일자별 주가'!F37*'종목 기본정보'!F$2*'종목 기본정보'!F$3</f>
        <v>487920500000</v>
      </c>
      <c r="G37" s="3">
        <f t="shared" ca="1" si="0"/>
        <v>1280969820000</v>
      </c>
      <c r="H37" s="3">
        <f t="shared" ca="1" si="1"/>
        <v>102.88914216867471</v>
      </c>
    </row>
    <row r="38" spans="1:8" x14ac:dyDescent="0.3">
      <c r="A38" s="3">
        <v>37</v>
      </c>
      <c r="B38" s="3">
        <f ca="1">'일자별 주가'!B38*'종목 기본정보'!B$2*'종목 기본정보'!B$3</f>
        <v>78352500000</v>
      </c>
      <c r="C38" s="3">
        <f ca="1">'일자별 주가'!C38*'종목 기본정보'!C$2*'종목 기본정보'!C$3</f>
        <v>77292000000</v>
      </c>
      <c r="D38" s="3">
        <f ca="1">'일자별 주가'!D38*'종목 기본정보'!D$2*'종목 기본정보'!D$3</f>
        <v>545513199999.99994</v>
      </c>
      <c r="E38" s="3">
        <f ca="1">'일자별 주가'!E38*'종목 기본정보'!E$2*'종목 기본정보'!E$3</f>
        <v>101319680000</v>
      </c>
      <c r="F38" s="3">
        <f ca="1">'일자별 주가'!F38*'종목 기본정보'!F$2*'종목 기본정보'!F$3</f>
        <v>492490500000</v>
      </c>
      <c r="G38" s="3">
        <f t="shared" ca="1" si="0"/>
        <v>1294967880000</v>
      </c>
      <c r="H38" s="3">
        <f t="shared" ca="1" si="1"/>
        <v>104.01348433734941</v>
      </c>
    </row>
    <row r="39" spans="1:8" x14ac:dyDescent="0.3">
      <c r="A39" s="3">
        <v>38</v>
      </c>
      <c r="B39" s="3">
        <f ca="1">'일자별 주가'!B39*'종목 기본정보'!B$2*'종목 기본정보'!B$3</f>
        <v>79807500000</v>
      </c>
      <c r="C39" s="3">
        <f ca="1">'일자별 주가'!C39*'종목 기본정보'!C$2*'종목 기본정보'!C$3</f>
        <v>76054500000</v>
      </c>
      <c r="D39" s="3">
        <f ca="1">'일자별 주가'!D39*'종목 기본정보'!D$2*'종목 기본정보'!D$3</f>
        <v>542675999999.99994</v>
      </c>
      <c r="E39" s="3">
        <f ca="1">'일자별 주가'!E39*'종목 기본정보'!E$2*'종목 기본정보'!E$3</f>
        <v>99250800000</v>
      </c>
      <c r="F39" s="3">
        <f ca="1">'일자별 주가'!F39*'종목 기본정보'!F$2*'종목 기본정보'!F$3</f>
        <v>495466500000</v>
      </c>
      <c r="G39" s="3">
        <f t="shared" ca="1" si="0"/>
        <v>1293255300000</v>
      </c>
      <c r="H39" s="3">
        <f t="shared" ca="1" si="1"/>
        <v>103.87592771084337</v>
      </c>
    </row>
    <row r="40" spans="1:8" x14ac:dyDescent="0.3">
      <c r="A40" s="3">
        <v>39</v>
      </c>
      <c r="B40" s="3">
        <f ca="1">'일자별 주가'!B40*'종목 기본정보'!B$2*'종목 기본정보'!B$3</f>
        <v>78022500000</v>
      </c>
      <c r="C40" s="3">
        <f ca="1">'일자별 주가'!C40*'종목 기본정보'!C$2*'종목 기본정보'!C$3</f>
        <v>74088000000</v>
      </c>
      <c r="D40" s="3">
        <f ca="1">'일자별 주가'!D40*'종목 기본정보'!D$2*'종목 기본정보'!D$3</f>
        <v>530441599999.99994</v>
      </c>
      <c r="E40" s="3">
        <f ca="1">'일자별 주가'!E40*'종목 기본정보'!E$2*'종목 기본정보'!E$3</f>
        <v>98004720000</v>
      </c>
      <c r="F40" s="3">
        <f ca="1">'일자별 주가'!F40*'종목 기본정보'!F$2*'종목 기본정보'!F$3</f>
        <v>504567000000</v>
      </c>
      <c r="G40" s="3">
        <f t="shared" ca="1" si="0"/>
        <v>1285123820000</v>
      </c>
      <c r="H40" s="3">
        <f t="shared" ca="1" si="1"/>
        <v>103.22279678714858</v>
      </c>
    </row>
    <row r="41" spans="1:8" x14ac:dyDescent="0.3">
      <c r="A41" s="3">
        <v>40</v>
      </c>
      <c r="B41" s="3">
        <f ca="1">'일자별 주가'!B41*'종목 기본정보'!B$2*'종목 기본정보'!B$3</f>
        <v>80482500000</v>
      </c>
      <c r="C41" s="3">
        <f ca="1">'일자별 주가'!C41*'종목 기본정보'!C$2*'종목 기본정보'!C$3</f>
        <v>72454500000</v>
      </c>
      <c r="D41" s="3">
        <f ca="1">'일자별 주가'!D41*'종목 기본정보'!D$2*'종목 기본정보'!D$3</f>
        <v>518403999999.99994</v>
      </c>
      <c r="E41" s="3">
        <f ca="1">'일자별 주가'!E41*'종목 기본정보'!E$2*'종목 기본정보'!E$3</f>
        <v>98717520000</v>
      </c>
      <c r="F41" s="3">
        <f ca="1">'일자별 주가'!F41*'종목 기본정보'!F$2*'종목 기본정보'!F$3</f>
        <v>505008000000</v>
      </c>
      <c r="G41" s="3">
        <f t="shared" ca="1" si="0"/>
        <v>1275066520000</v>
      </c>
      <c r="H41" s="3">
        <f t="shared" ca="1" si="1"/>
        <v>102.41498152610443</v>
      </c>
    </row>
    <row r="42" spans="1:8" x14ac:dyDescent="0.3">
      <c r="A42" s="3">
        <v>41</v>
      </c>
      <c r="B42" s="3">
        <f ca="1">'일자별 주가'!B42*'종목 기본정보'!B$2*'종목 기본정보'!B$3</f>
        <v>82267500000</v>
      </c>
      <c r="C42" s="3">
        <f ca="1">'일자별 주가'!C42*'종목 기본정보'!C$2*'종목 기본정보'!C$3</f>
        <v>73404000000</v>
      </c>
      <c r="D42" s="3">
        <f ca="1">'일자별 주가'!D42*'종목 기본정보'!D$2*'종목 기본정보'!D$3</f>
        <v>512286800000</v>
      </c>
      <c r="E42" s="3">
        <f ca="1">'일자별 주가'!E42*'종목 기본정보'!E$2*'종목 기본정보'!E$3</f>
        <v>101311760000</v>
      </c>
      <c r="F42" s="3">
        <f ca="1">'일자별 주가'!F42*'종목 기본정보'!F$2*'종목 기본정보'!F$3</f>
        <v>505789000000</v>
      </c>
      <c r="G42" s="3">
        <f t="shared" ca="1" si="0"/>
        <v>1275059060000</v>
      </c>
      <c r="H42" s="3">
        <f t="shared" ca="1" si="1"/>
        <v>102.41438232931728</v>
      </c>
    </row>
    <row r="43" spans="1:8" x14ac:dyDescent="0.3">
      <c r="A43" s="3">
        <v>42</v>
      </c>
      <c r="B43" s="3">
        <f ca="1">'일자별 주가'!B43*'종목 기본정보'!B$2*'종목 기본정보'!B$3</f>
        <v>80460000000</v>
      </c>
      <c r="C43" s="3">
        <f ca="1">'일자별 주가'!C43*'종목 기본정보'!C$2*'종목 기본정보'!C$3</f>
        <v>75010500000</v>
      </c>
      <c r="D43" s="3">
        <f ca="1">'일자별 주가'!D43*'종목 기본정보'!D$2*'종목 기본정보'!D$3</f>
        <v>507088000000</v>
      </c>
      <c r="E43" s="3">
        <f ca="1">'일자별 주가'!E43*'종목 기본정보'!E$2*'종목 기본정보'!E$3</f>
        <v>100386000000</v>
      </c>
      <c r="F43" s="3">
        <f ca="1">'일자별 주가'!F43*'종목 기본정보'!F$2*'종목 기본정보'!F$3</f>
        <v>501474000000</v>
      </c>
      <c r="G43" s="3">
        <f t="shared" ca="1" si="0"/>
        <v>1264418500000</v>
      </c>
      <c r="H43" s="3">
        <f t="shared" ca="1" si="1"/>
        <v>101.55971887550201</v>
      </c>
    </row>
    <row r="44" spans="1:8" x14ac:dyDescent="0.3">
      <c r="A44" s="3">
        <v>43</v>
      </c>
      <c r="B44" s="3">
        <f ca="1">'일자별 주가'!B44*'종목 기본정보'!B$2*'종목 기본정보'!B$3</f>
        <v>81487500000</v>
      </c>
      <c r="C44" s="3">
        <f ca="1">'일자별 주가'!C44*'종목 기본정보'!C$2*'종목 기본정보'!C$3</f>
        <v>73521000000</v>
      </c>
      <c r="D44" s="3">
        <f ca="1">'일자별 주가'!D44*'종목 기본정보'!D$2*'종목 기본정보'!D$3</f>
        <v>496050800000</v>
      </c>
      <c r="E44" s="3">
        <f ca="1">'일자별 주가'!E44*'종목 기본정보'!E$2*'종목 기본정보'!E$3</f>
        <v>103509120000</v>
      </c>
      <c r="F44" s="3">
        <f ca="1">'일자별 주가'!F44*'종목 기본정보'!F$2*'종목 기본정보'!F$3</f>
        <v>505598000000</v>
      </c>
      <c r="G44" s="3">
        <f t="shared" ca="1" si="0"/>
        <v>1260166420000</v>
      </c>
      <c r="H44" s="3">
        <f t="shared" ca="1" si="1"/>
        <v>101.21818634538154</v>
      </c>
    </row>
    <row r="45" spans="1:8" x14ac:dyDescent="0.3">
      <c r="A45" s="3">
        <v>44</v>
      </c>
      <c r="B45" s="3">
        <f ca="1">'일자별 주가'!B45*'종목 기본정보'!B$2*'종목 기본정보'!B$3</f>
        <v>79852500000</v>
      </c>
      <c r="C45" s="3">
        <f ca="1">'일자별 주가'!C45*'종목 기본정보'!C$2*'종목 기본정보'!C$3</f>
        <v>75555000000</v>
      </c>
      <c r="D45" s="3">
        <f ca="1">'일자별 주가'!D45*'종목 기본정보'!D$2*'종목 기본정보'!D$3</f>
        <v>508400000000</v>
      </c>
      <c r="E45" s="3">
        <f ca="1">'일자별 주가'!E45*'종목 기본정보'!E$2*'종목 기본정보'!E$3</f>
        <v>106032960000</v>
      </c>
      <c r="F45" s="3">
        <f ca="1">'일자별 주가'!F45*'종목 기본정보'!F$2*'종목 기본정보'!F$3</f>
        <v>495464000000</v>
      </c>
      <c r="G45" s="3">
        <f t="shared" ca="1" si="0"/>
        <v>1265304460000</v>
      </c>
      <c r="H45" s="3">
        <f t="shared" ca="1" si="1"/>
        <v>101.63088032128513</v>
      </c>
    </row>
    <row r="46" spans="1:8" x14ac:dyDescent="0.3">
      <c r="A46" s="3">
        <v>45</v>
      </c>
      <c r="B46" s="3">
        <f ca="1">'일자별 주가'!B46*'종목 기본정보'!B$2*'종목 기본정보'!B$3</f>
        <v>81750000000</v>
      </c>
      <c r="C46" s="3">
        <f ca="1">'일자별 주가'!C46*'종목 기본정보'!C$2*'종목 기본정보'!C$3</f>
        <v>75757500000</v>
      </c>
      <c r="D46" s="3">
        <f ca="1">'일자별 주가'!D46*'종목 기본정보'!D$2*'종목 기본정보'!D$3</f>
        <v>508531200000</v>
      </c>
      <c r="E46" s="3">
        <f ca="1">'일자별 주가'!E46*'종목 기본정보'!E$2*'종목 기본정보'!E$3</f>
        <v>105300800000</v>
      </c>
      <c r="F46" s="3">
        <f ca="1">'일자별 주가'!F46*'종목 기본정보'!F$2*'종목 기본정보'!F$3</f>
        <v>510162500000</v>
      </c>
      <c r="G46" s="3">
        <f t="shared" ca="1" si="0"/>
        <v>1281502000000</v>
      </c>
      <c r="H46" s="3">
        <f t="shared" ca="1" si="1"/>
        <v>102.9318875502008</v>
      </c>
    </row>
    <row r="47" spans="1:8" x14ac:dyDescent="0.3">
      <c r="A47" s="3">
        <v>46</v>
      </c>
      <c r="B47" s="3">
        <f ca="1">'일자별 주가'!B47*'종목 기본정보'!B$2*'종목 기본정보'!B$3</f>
        <v>84142500000</v>
      </c>
      <c r="C47" s="3">
        <f ca="1">'일자별 주가'!C47*'종목 기본정보'!C$2*'종목 기본정보'!C$3</f>
        <v>77476500000</v>
      </c>
      <c r="D47" s="3">
        <f ca="1">'일자별 주가'!D47*'종목 기본정보'!D$2*'종목 기본정보'!D$3</f>
        <v>511122400000</v>
      </c>
      <c r="E47" s="3">
        <f ca="1">'일자별 주가'!E47*'종목 기본정보'!E$2*'종목 기본정보'!E$3</f>
        <v>103190560000</v>
      </c>
      <c r="F47" s="3">
        <f ca="1">'일자별 주가'!F47*'종목 기본정보'!F$2*'종목 기본정보'!F$3</f>
        <v>524939000000</v>
      </c>
      <c r="G47" s="3">
        <f t="shared" ca="1" si="0"/>
        <v>1300870960000</v>
      </c>
      <c r="H47" s="3">
        <f t="shared" ca="1" si="1"/>
        <v>104.48762730923696</v>
      </c>
    </row>
    <row r="48" spans="1:8" x14ac:dyDescent="0.3">
      <c r="A48" s="3">
        <v>47</v>
      </c>
      <c r="B48" s="3">
        <f ca="1">'일자별 주가'!B48*'종목 기본정보'!B$2*'종목 기본정보'!B$3</f>
        <v>84015000000</v>
      </c>
      <c r="C48" s="3">
        <f ca="1">'일자별 주가'!C48*'종목 기본정보'!C$2*'종목 기본정보'!C$3</f>
        <v>78493500000</v>
      </c>
      <c r="D48" s="3">
        <f ca="1">'일자별 주가'!D48*'종목 기본정보'!D$2*'종목 기본정보'!D$3</f>
        <v>507776800000</v>
      </c>
      <c r="E48" s="3">
        <f ca="1">'일자별 주가'!E48*'종목 기본정보'!E$2*'종목 기본정보'!E$3</f>
        <v>106157040000</v>
      </c>
      <c r="F48" s="3">
        <f ca="1">'일자별 주가'!F48*'종목 기본정보'!F$2*'종목 기본정보'!F$3</f>
        <v>517585500000</v>
      </c>
      <c r="G48" s="3">
        <f t="shared" ca="1" si="0"/>
        <v>1294027840000</v>
      </c>
      <c r="H48" s="3">
        <f t="shared" ca="1" si="1"/>
        <v>103.93797911646587</v>
      </c>
    </row>
    <row r="49" spans="1:8" x14ac:dyDescent="0.3">
      <c r="A49" s="3">
        <v>48</v>
      </c>
      <c r="B49" s="3">
        <f ca="1">'일자별 주가'!B49*'종목 기본정보'!B$2*'종목 기본정보'!B$3</f>
        <v>84307500000</v>
      </c>
      <c r="C49" s="3">
        <f ca="1">'일자별 주가'!C49*'종목 기본정보'!C$2*'종목 기본정보'!C$3</f>
        <v>76981500000</v>
      </c>
      <c r="D49" s="3">
        <f ca="1">'일자별 주가'!D49*'종목 기본정보'!D$2*'종목 기본정보'!D$3</f>
        <v>500757600000</v>
      </c>
      <c r="E49" s="3">
        <f ca="1">'일자별 주가'!E49*'종목 기본정보'!E$2*'종목 기본정보'!E$3</f>
        <v>106217760000</v>
      </c>
      <c r="F49" s="3">
        <f ca="1">'일자별 주가'!F49*'종목 기본정보'!F$2*'종목 기본정보'!F$3</f>
        <v>530588500000</v>
      </c>
      <c r="G49" s="3">
        <f t="shared" ca="1" si="0"/>
        <v>1298852860000</v>
      </c>
      <c r="H49" s="3">
        <f t="shared" ca="1" si="1"/>
        <v>104.32553092369479</v>
      </c>
    </row>
    <row r="50" spans="1:8" x14ac:dyDescent="0.3">
      <c r="A50" s="3">
        <v>49</v>
      </c>
      <c r="B50" s="3">
        <f ca="1">'일자별 주가'!B50*'종목 기본정보'!B$2*'종목 기본정보'!B$3</f>
        <v>82875000000</v>
      </c>
      <c r="C50" s="3">
        <f ca="1">'일자별 주가'!C50*'종목 기본정보'!C$2*'종목 기본정보'!C$3</f>
        <v>78223500000</v>
      </c>
      <c r="D50" s="3">
        <f ca="1">'일자별 주가'!D50*'종목 기본정보'!D$2*'종목 기본정보'!D$3</f>
        <v>496674000000</v>
      </c>
      <c r="E50" s="3">
        <f ca="1">'일자별 주가'!E50*'종목 기본정보'!E$2*'종목 기본정보'!E$3</f>
        <v>107692640000</v>
      </c>
      <c r="F50" s="3">
        <f ca="1">'일자별 주가'!F50*'종목 기본정보'!F$2*'종목 기본정보'!F$3</f>
        <v>517914000000</v>
      </c>
      <c r="G50" s="3">
        <f t="shared" ca="1" si="0"/>
        <v>1283379140000</v>
      </c>
      <c r="H50" s="3">
        <f t="shared" ca="1" si="1"/>
        <v>103.08266184738957</v>
      </c>
    </row>
    <row r="51" spans="1:8" x14ac:dyDescent="0.3">
      <c r="A51" s="3">
        <v>50</v>
      </c>
      <c r="B51" s="3">
        <f ca="1">'일자별 주가'!B51*'종목 기본정보'!B$2*'종목 기본정보'!B$3</f>
        <v>83767500000</v>
      </c>
      <c r="C51" s="3">
        <f ca="1">'일자별 주가'!C51*'종목 기본정보'!C$2*'종목 기본정보'!C$3</f>
        <v>80721000000</v>
      </c>
      <c r="D51" s="3">
        <f ca="1">'일자별 주가'!D51*'종목 기본정보'!D$2*'종목 기본정보'!D$3</f>
        <v>511056800000</v>
      </c>
      <c r="E51" s="3">
        <f ca="1">'일자별 주가'!E51*'종목 기본정보'!E$2*'종목 기본정보'!E$3</f>
        <v>106583840000</v>
      </c>
      <c r="F51" s="3">
        <f ca="1">'일자별 주가'!F51*'종목 기본정보'!F$2*'종목 기본정보'!F$3</f>
        <v>530074000000</v>
      </c>
      <c r="G51" s="3">
        <f t="shared" ca="1" si="0"/>
        <v>1312203140000</v>
      </c>
      <c r="H51" s="3">
        <f t="shared" ca="1" si="1"/>
        <v>105.39784257028113</v>
      </c>
    </row>
    <row r="52" spans="1:8" x14ac:dyDescent="0.3">
      <c r="A52" s="3">
        <v>51</v>
      </c>
      <c r="B52" s="3">
        <f ca="1">'일자별 주가'!B52*'종목 기본정보'!B$2*'종목 기본정보'!B$3</f>
        <v>82020000000</v>
      </c>
      <c r="C52" s="3">
        <f ca="1">'일자별 주가'!C52*'종목 기본정보'!C$2*'종목 기본정보'!C$3</f>
        <v>82912500000</v>
      </c>
      <c r="D52" s="3">
        <f ca="1">'일자별 주가'!D52*'종목 기본정보'!D$2*'종목 기본정보'!D$3</f>
        <v>510236800000</v>
      </c>
      <c r="E52" s="3">
        <f ca="1">'일자별 주가'!E52*'종목 기본정보'!E$2*'종목 기본정보'!E$3</f>
        <v>105694160000</v>
      </c>
      <c r="F52" s="3">
        <f ca="1">'일자별 주가'!F52*'종목 기본정보'!F$2*'종목 기본정보'!F$3</f>
        <v>530468000000</v>
      </c>
      <c r="G52" s="3">
        <f t="shared" ca="1" si="0"/>
        <v>1311331460000</v>
      </c>
      <c r="H52" s="3">
        <f t="shared" ca="1" si="1"/>
        <v>105.32782811244981</v>
      </c>
    </row>
    <row r="53" spans="1:8" x14ac:dyDescent="0.3">
      <c r="A53" s="3">
        <v>52</v>
      </c>
      <c r="B53" s="3">
        <f ca="1">'일자별 주가'!B53*'종목 기본정보'!B$2*'종목 기본정보'!B$3</f>
        <v>81090000000</v>
      </c>
      <c r="C53" s="3">
        <f ca="1">'일자별 주가'!C53*'종목 기본정보'!C$2*'종목 기본정보'!C$3</f>
        <v>81891000000</v>
      </c>
      <c r="D53" s="3">
        <f ca="1">'일자별 주가'!D53*'종목 기본정보'!D$2*'종목 기본정보'!D$3</f>
        <v>523979999999.99994</v>
      </c>
      <c r="E53" s="3">
        <f ca="1">'일자별 주가'!E53*'종목 기본정보'!E$2*'종목 기본정보'!E$3</f>
        <v>106654240000</v>
      </c>
      <c r="F53" s="3">
        <f ca="1">'일자별 주가'!F53*'종목 기본정보'!F$2*'종목 기본정보'!F$3</f>
        <v>536223500000</v>
      </c>
      <c r="G53" s="3">
        <f t="shared" ca="1" si="0"/>
        <v>1329838740000</v>
      </c>
      <c r="H53" s="3">
        <f t="shared" ca="1" si="1"/>
        <v>106.81435662650603</v>
      </c>
    </row>
    <row r="54" spans="1:8" x14ac:dyDescent="0.3">
      <c r="A54" s="3">
        <v>53</v>
      </c>
      <c r="B54" s="3">
        <f ca="1">'일자별 주가'!B54*'종목 기본정보'!B$2*'종목 기본정보'!B$3</f>
        <v>79440000000</v>
      </c>
      <c r="C54" s="3">
        <f ca="1">'일자별 주가'!C54*'종목 기본정보'!C$2*'종목 기본정보'!C$3</f>
        <v>79668000000</v>
      </c>
      <c r="D54" s="3">
        <f ca="1">'일자별 주가'!D54*'종목 기본정보'!D$2*'종목 기본정보'!D$3</f>
        <v>516780399999.99994</v>
      </c>
      <c r="E54" s="3">
        <f ca="1">'일자별 주가'!E54*'종목 기본정보'!E$2*'종목 기본정보'!E$3</f>
        <v>107776240000</v>
      </c>
      <c r="F54" s="3">
        <f ca="1">'일자별 주가'!F54*'종목 기본정보'!F$2*'종목 기본정보'!F$3</f>
        <v>528568500000</v>
      </c>
      <c r="G54" s="3">
        <f t="shared" ca="1" si="0"/>
        <v>1312233140000</v>
      </c>
      <c r="H54" s="3">
        <f t="shared" ca="1" si="1"/>
        <v>105.40025220883533</v>
      </c>
    </row>
    <row r="55" spans="1:8" x14ac:dyDescent="0.3">
      <c r="A55" s="3">
        <v>54</v>
      </c>
      <c r="B55" s="3">
        <f ca="1">'일자별 주가'!B55*'종목 기본정보'!B$2*'종목 기본정보'!B$3</f>
        <v>79282500000</v>
      </c>
      <c r="C55" s="3">
        <f ca="1">'일자별 주가'!C55*'종목 기본정보'!C$2*'종목 기본정보'!C$3</f>
        <v>78133500000</v>
      </c>
      <c r="D55" s="3">
        <f ca="1">'일자별 주가'!D55*'종목 기본정보'!D$2*'종목 기본정보'!D$3</f>
        <v>533032799999.99994</v>
      </c>
      <c r="E55" s="3">
        <f ca="1">'일자별 주가'!E55*'종목 기본정보'!E$2*'종목 기본정보'!E$3</f>
        <v>108922880000</v>
      </c>
      <c r="F55" s="3">
        <f ca="1">'일자별 주가'!F55*'종목 기본정보'!F$2*'종목 기본정보'!F$3</f>
        <v>543009000000</v>
      </c>
      <c r="G55" s="3">
        <f t="shared" ca="1" si="0"/>
        <v>1342380680000</v>
      </c>
      <c r="H55" s="3">
        <f t="shared" ca="1" si="1"/>
        <v>107.82174136546186</v>
      </c>
    </row>
    <row r="56" spans="1:8" x14ac:dyDescent="0.3">
      <c r="A56" s="3">
        <v>55</v>
      </c>
      <c r="B56" s="3">
        <f ca="1">'일자별 주가'!B56*'종목 기본정보'!B$2*'종목 기본정보'!B$3</f>
        <v>81667500000</v>
      </c>
      <c r="C56" s="3">
        <f ca="1">'일자별 주가'!C56*'종목 기본정보'!C$2*'종목 기본정보'!C$3</f>
        <v>80676000000</v>
      </c>
      <c r="D56" s="3">
        <f ca="1">'일자별 주가'!D56*'종목 기본정보'!D$2*'종목 기본정보'!D$3</f>
        <v>529818399999.99994</v>
      </c>
      <c r="E56" s="3">
        <f ca="1">'일자별 주가'!E56*'종목 기본정보'!E$2*'종목 기본정보'!E$3</f>
        <v>110465520000</v>
      </c>
      <c r="F56" s="3">
        <f ca="1">'일자별 주가'!F56*'종목 기본정보'!F$2*'종목 기본정보'!F$3</f>
        <v>531985500000</v>
      </c>
      <c r="G56" s="3">
        <f t="shared" ca="1" si="0"/>
        <v>1334612920000</v>
      </c>
      <c r="H56" s="3">
        <f t="shared" ca="1" si="1"/>
        <v>107.19782489959839</v>
      </c>
    </row>
    <row r="57" spans="1:8" x14ac:dyDescent="0.3">
      <c r="A57" s="3">
        <v>56</v>
      </c>
      <c r="B57" s="3">
        <f ca="1">'일자별 주가'!B57*'종목 기본정보'!B$2*'종목 기본정보'!B$3</f>
        <v>82402500000</v>
      </c>
      <c r="C57" s="3">
        <f ca="1">'일자별 주가'!C57*'종목 기본정보'!C$2*'종목 기본정보'!C$3</f>
        <v>78723000000</v>
      </c>
      <c r="D57" s="3">
        <f ca="1">'일자별 주가'!D57*'종목 기본정보'!D$2*'종목 기본정보'!D$3</f>
        <v>539822399999.99994</v>
      </c>
      <c r="E57" s="3">
        <f ca="1">'일자별 주가'!E57*'종목 기본정보'!E$2*'종목 기본정보'!E$3</f>
        <v>108372000000</v>
      </c>
      <c r="F57" s="3">
        <f ca="1">'일자별 주가'!F57*'종목 기본정보'!F$2*'종목 기본정보'!F$3</f>
        <v>519322000000</v>
      </c>
      <c r="G57" s="3">
        <f t="shared" ca="1" si="0"/>
        <v>1328641900000</v>
      </c>
      <c r="H57" s="3">
        <f t="shared" ca="1" si="1"/>
        <v>106.7182248995984</v>
      </c>
    </row>
    <row r="58" spans="1:8" x14ac:dyDescent="0.3">
      <c r="A58" s="3">
        <v>57</v>
      </c>
      <c r="B58" s="3">
        <f ca="1">'일자별 주가'!B58*'종목 기본정보'!B$2*'종목 기본정보'!B$3</f>
        <v>80580000000</v>
      </c>
      <c r="C58" s="3">
        <f ca="1">'일자별 주가'!C58*'종목 기본정보'!C$2*'종목 기본정보'!C$3</f>
        <v>80356500000</v>
      </c>
      <c r="D58" s="3">
        <f ca="1">'일자별 주가'!D58*'종목 기본정보'!D$2*'종목 기본정보'!D$3</f>
        <v>539346799999.99994</v>
      </c>
      <c r="E58" s="3">
        <f ca="1">'일자별 주가'!E58*'종목 기본정보'!E$2*'종목 기본정보'!E$3</f>
        <v>106024160000</v>
      </c>
      <c r="F58" s="3">
        <f ca="1">'일자별 주가'!F58*'종목 기본정보'!F$2*'종목 기본정보'!F$3</f>
        <v>523281500000</v>
      </c>
      <c r="G58" s="3">
        <f t="shared" ca="1" si="0"/>
        <v>1329588960000</v>
      </c>
      <c r="H58" s="3">
        <f t="shared" ca="1" si="1"/>
        <v>106.79429397590361</v>
      </c>
    </row>
    <row r="59" spans="1:8" x14ac:dyDescent="0.3">
      <c r="A59" s="3">
        <v>58</v>
      </c>
      <c r="B59" s="3">
        <f ca="1">'일자별 주가'!B59*'종목 기본정보'!B$2*'종목 기본정보'!B$3</f>
        <v>81892500000</v>
      </c>
      <c r="C59" s="3">
        <f ca="1">'일자별 주가'!C59*'종목 기본정보'!C$2*'종목 기본정보'!C$3</f>
        <v>78358500000</v>
      </c>
      <c r="D59" s="3">
        <f ca="1">'일자별 주가'!D59*'종목 기본정보'!D$2*'종목 기본정보'!D$3</f>
        <v>532163599999.99994</v>
      </c>
      <c r="E59" s="3">
        <f ca="1">'일자별 주가'!E59*'종목 기본정보'!E$2*'종목 기본정보'!E$3</f>
        <v>108328000000</v>
      </c>
      <c r="F59" s="3">
        <f ca="1">'일자별 주가'!F59*'종목 기본정보'!F$2*'종목 기본정보'!F$3</f>
        <v>528775000000</v>
      </c>
      <c r="G59" s="3">
        <f t="shared" ca="1" si="0"/>
        <v>1329517600000</v>
      </c>
      <c r="H59" s="3">
        <f t="shared" ca="1" si="1"/>
        <v>106.78856224899597</v>
      </c>
    </row>
    <row r="60" spans="1:8" x14ac:dyDescent="0.3">
      <c r="A60" s="3">
        <v>59</v>
      </c>
      <c r="B60" s="3">
        <f ca="1">'일자별 주가'!B60*'종목 기본정보'!B$2*'종목 기본정보'!B$3</f>
        <v>83767500000</v>
      </c>
      <c r="C60" s="3">
        <f ca="1">'일자별 주가'!C60*'종목 기본정보'!C$2*'종목 기본정보'!C$3</f>
        <v>79978500000</v>
      </c>
      <c r="D60" s="3">
        <f ca="1">'일자별 주가'!D60*'종목 기본정보'!D$2*'종목 기본정보'!D$3</f>
        <v>518092399999.99994</v>
      </c>
      <c r="E60" s="3">
        <f ca="1">'일자별 주가'!E60*'종목 기본정보'!E$2*'종목 기본정보'!E$3</f>
        <v>111402720000</v>
      </c>
      <c r="F60" s="3">
        <f ca="1">'일자별 주가'!F60*'종목 기본정보'!F$2*'종목 기본정보'!F$3</f>
        <v>515444500000</v>
      </c>
      <c r="G60" s="3">
        <f t="shared" ca="1" si="0"/>
        <v>1308685620000</v>
      </c>
      <c r="H60" s="3">
        <f t="shared" ca="1" si="1"/>
        <v>105.11531084337349</v>
      </c>
    </row>
    <row r="61" spans="1:8" x14ac:dyDescent="0.3">
      <c r="A61" s="3">
        <v>60</v>
      </c>
      <c r="B61" s="3">
        <f ca="1">'일자별 주가'!B61*'종목 기본정보'!B$2*'종목 기본정보'!B$3</f>
        <v>83977500000</v>
      </c>
      <c r="C61" s="3">
        <f ca="1">'일자별 주가'!C61*'종목 기본정보'!C$2*'종목 기본정보'!C$3</f>
        <v>82399500000</v>
      </c>
      <c r="D61" s="3">
        <f ca="1">'일자별 주가'!D61*'종목 기본정보'!D$2*'종목 기본정보'!D$3</f>
        <v>523947199999.99994</v>
      </c>
      <c r="E61" s="3">
        <f ca="1">'일자별 주가'!E61*'종목 기본정보'!E$2*'종목 기본정보'!E$3</f>
        <v>110756800000</v>
      </c>
      <c r="F61" s="3">
        <f ca="1">'일자별 주가'!F61*'종목 기본정보'!F$2*'종목 기본정보'!F$3</f>
        <v>527774000000</v>
      </c>
      <c r="G61" s="3">
        <f t="shared" ca="1" si="0"/>
        <v>1328855000000</v>
      </c>
      <c r="H61" s="3">
        <f t="shared" ca="1" si="1"/>
        <v>106.73534136546185</v>
      </c>
    </row>
    <row r="62" spans="1:8" x14ac:dyDescent="0.3">
      <c r="A62" s="3">
        <v>61</v>
      </c>
      <c r="B62" s="3">
        <f ca="1">'일자별 주가'!B62*'종목 기본정보'!B$2*'종목 기본정보'!B$3</f>
        <v>83880000000</v>
      </c>
      <c r="C62" s="3">
        <f ca="1">'일자별 주가'!C62*'종목 기본정보'!C$2*'종목 기본정보'!C$3</f>
        <v>84411000000</v>
      </c>
      <c r="D62" s="3">
        <f ca="1">'일자별 주가'!D62*'종목 기본정보'!D$2*'종목 기본정보'!D$3</f>
        <v>532950799999.99994</v>
      </c>
      <c r="E62" s="3">
        <f ca="1">'일자별 주가'!E62*'종목 기본정보'!E$2*'종목 기본정보'!E$3</f>
        <v>111798720000</v>
      </c>
      <c r="F62" s="3">
        <f ca="1">'일자별 주가'!F62*'종목 기본정보'!F$2*'종목 기본정보'!F$3</f>
        <v>542623000000</v>
      </c>
      <c r="G62" s="3">
        <f t="shared" ca="1" si="0"/>
        <v>1355663520000</v>
      </c>
      <c r="H62" s="3">
        <f t="shared" ca="1" si="1"/>
        <v>108.88863614457831</v>
      </c>
    </row>
    <row r="63" spans="1:8" x14ac:dyDescent="0.3">
      <c r="A63" s="3">
        <v>62</v>
      </c>
      <c r="B63" s="3">
        <f ca="1">'일자별 주가'!B63*'종목 기본정보'!B$2*'종목 기본정보'!B$3</f>
        <v>84510000000</v>
      </c>
      <c r="C63" s="3">
        <f ca="1">'일자별 주가'!C63*'종목 기본정보'!C$2*'종목 기본정보'!C$3</f>
        <v>83389500000</v>
      </c>
      <c r="D63" s="3">
        <f ca="1">'일자별 주가'!D63*'종목 기본정보'!D$2*'종목 기본정보'!D$3</f>
        <v>521880799999.99994</v>
      </c>
      <c r="E63" s="3">
        <f ca="1">'일자별 주가'!E63*'종목 기본정보'!E$2*'종목 기본정보'!E$3</f>
        <v>112389200000</v>
      </c>
      <c r="F63" s="3">
        <f ca="1">'일자별 주가'!F63*'종목 기본정보'!F$2*'종목 기본정보'!F$3</f>
        <v>541889000000</v>
      </c>
      <c r="G63" s="3">
        <f t="shared" ca="1" si="0"/>
        <v>1344058500000</v>
      </c>
      <c r="H63" s="3">
        <f t="shared" ca="1" si="1"/>
        <v>107.95650602409638</v>
      </c>
    </row>
    <row r="64" spans="1:8" x14ac:dyDescent="0.3">
      <c r="A64" s="3">
        <v>63</v>
      </c>
      <c r="B64" s="3">
        <f ca="1">'일자별 주가'!B64*'종목 기본정보'!B$2*'종목 기본정보'!B$3</f>
        <v>86797500000</v>
      </c>
      <c r="C64" s="3">
        <f ca="1">'일자별 주가'!C64*'종목 기본정보'!C$2*'종목 기본정보'!C$3</f>
        <v>85275000000</v>
      </c>
      <c r="D64" s="3">
        <f ca="1">'일자별 주가'!D64*'종목 기본정보'!D$2*'종목 기본정보'!D$3</f>
        <v>522061199999.99994</v>
      </c>
      <c r="E64" s="3">
        <f ca="1">'일자별 주가'!E64*'종목 기본정보'!E$2*'종목 기본정보'!E$3</f>
        <v>115234240000</v>
      </c>
      <c r="F64" s="3">
        <f ca="1">'일자별 주가'!F64*'종목 기본정보'!F$2*'종목 기본정보'!F$3</f>
        <v>531046000000</v>
      </c>
      <c r="G64" s="3">
        <f t="shared" ca="1" si="0"/>
        <v>1340413940000</v>
      </c>
      <c r="H64" s="3">
        <f t="shared" ca="1" si="1"/>
        <v>107.6637702811245</v>
      </c>
    </row>
    <row r="65" spans="1:8" x14ac:dyDescent="0.3">
      <c r="A65" s="3">
        <v>64</v>
      </c>
      <c r="B65" s="3">
        <f ca="1">'일자별 주가'!B65*'종목 기본정보'!B$2*'종목 기본정보'!B$3</f>
        <v>89227500000</v>
      </c>
      <c r="C65" s="3">
        <f ca="1">'일자별 주가'!C65*'종목 기본정보'!C$2*'종목 기본정보'!C$3</f>
        <v>87079500000</v>
      </c>
      <c r="D65" s="3">
        <f ca="1">'일자별 주가'!D65*'종목 기본정보'!D$2*'종목 기본정보'!D$3</f>
        <v>525472399999.99994</v>
      </c>
      <c r="E65" s="3">
        <f ca="1">'일자별 주가'!E65*'종목 기본정보'!E$2*'종목 기본정보'!E$3</f>
        <v>117135040000</v>
      </c>
      <c r="F65" s="3">
        <f ca="1">'일자별 주가'!F65*'종목 기본정보'!F$2*'종목 기본정보'!F$3</f>
        <v>529455500000</v>
      </c>
      <c r="G65" s="3">
        <f t="shared" ca="1" si="0"/>
        <v>1348369940000</v>
      </c>
      <c r="H65" s="3">
        <f t="shared" ca="1" si="1"/>
        <v>108.3028064257028</v>
      </c>
    </row>
    <row r="66" spans="1:8" x14ac:dyDescent="0.3">
      <c r="A66" s="3">
        <v>65</v>
      </c>
      <c r="B66" s="3">
        <f ca="1">'일자별 주가'!B66*'종목 기본정보'!B$2*'종목 기본정보'!B$3</f>
        <v>90015000000</v>
      </c>
      <c r="C66" s="3">
        <f ca="1">'일자별 주가'!C66*'종목 기본정보'!C$2*'종목 기본정보'!C$3</f>
        <v>85360500000</v>
      </c>
      <c r="D66" s="3">
        <f ca="1">'일자별 주가'!D66*'종목 기본정보'!D$2*'종목 기본정보'!D$3</f>
        <v>532425999999.99994</v>
      </c>
      <c r="E66" s="3">
        <f ca="1">'일자별 주가'!E66*'종목 기본정보'!E$2*'종목 기본정보'!E$3</f>
        <v>117071680000</v>
      </c>
      <c r="F66" s="3">
        <f ca="1">'일자별 주가'!F66*'종목 기본정보'!F$2*'종목 기본정보'!F$3</f>
        <v>522211000000</v>
      </c>
      <c r="G66" s="3">
        <f t="shared" ca="1" si="0"/>
        <v>1347084180000</v>
      </c>
      <c r="H66" s="3">
        <f t="shared" ca="1" si="1"/>
        <v>108.19953253012049</v>
      </c>
    </row>
    <row r="67" spans="1:8" x14ac:dyDescent="0.3">
      <c r="A67" s="3">
        <v>66</v>
      </c>
      <c r="B67" s="3">
        <f ca="1">'일자별 주가'!B67*'종목 기본정보'!B$2*'종목 기본정보'!B$3</f>
        <v>90967500000</v>
      </c>
      <c r="C67" s="3">
        <f ca="1">'일자별 주가'!C67*'종목 기본정보'!C$2*'종목 기본정보'!C$3</f>
        <v>87795000000</v>
      </c>
      <c r="D67" s="3">
        <f ca="1">'일자별 주가'!D67*'종목 기본정보'!D$2*'종목 기본정보'!D$3</f>
        <v>528407999999.99994</v>
      </c>
      <c r="E67" s="3">
        <f ca="1">'일자별 주가'!E67*'종목 기본정보'!E$2*'종목 기본정보'!E$3</f>
        <v>113750560000</v>
      </c>
      <c r="F67" s="3">
        <f ca="1">'일자별 주가'!F67*'종목 기본정보'!F$2*'종목 기본정보'!F$3</f>
        <v>531939500000</v>
      </c>
      <c r="G67" s="3">
        <f t="shared" ref="G67:G130" ca="1" si="2">SUM(B67:F67)</f>
        <v>1352860560000</v>
      </c>
      <c r="H67" s="3">
        <f t="shared" ref="H67:H130" ca="1" si="3">G67/G$2*100</f>
        <v>108.66349879518071</v>
      </c>
    </row>
    <row r="68" spans="1:8" x14ac:dyDescent="0.3">
      <c r="A68" s="3">
        <v>67</v>
      </c>
      <c r="B68" s="3">
        <f ca="1">'일자별 주가'!B68*'종목 기본정보'!B$2*'종목 기본정보'!B$3</f>
        <v>91447500000</v>
      </c>
      <c r="C68" s="3">
        <f ca="1">'일자별 주가'!C68*'종목 기본정보'!C$2*'종목 기본정보'!C$3</f>
        <v>88272000000</v>
      </c>
      <c r="D68" s="3">
        <f ca="1">'일자별 주가'!D68*'종목 기본정보'!D$2*'종목 기본정보'!D$3</f>
        <v>532311199999.99994</v>
      </c>
      <c r="E68" s="3">
        <f ca="1">'일자별 주가'!E68*'종목 기본정보'!E$2*'종목 기본정보'!E$3</f>
        <v>114890160000</v>
      </c>
      <c r="F68" s="3">
        <f ca="1">'일자별 주가'!F68*'종목 기본정보'!F$2*'종목 기본정보'!F$3</f>
        <v>546111000000</v>
      </c>
      <c r="G68" s="3">
        <f t="shared" ca="1" si="2"/>
        <v>1373031860000</v>
      </c>
      <c r="H68" s="3">
        <f t="shared" ca="1" si="3"/>
        <v>110.28368353413656</v>
      </c>
    </row>
    <row r="69" spans="1:8" x14ac:dyDescent="0.3">
      <c r="A69" s="3">
        <v>68</v>
      </c>
      <c r="B69" s="3">
        <f ca="1">'일자별 주가'!B69*'종목 기본정보'!B$2*'종목 기본정보'!B$3</f>
        <v>91335000000</v>
      </c>
      <c r="C69" s="3">
        <f ca="1">'일자별 주가'!C69*'종목 기본정보'!C$2*'종목 기본정보'!C$3</f>
        <v>85761000000</v>
      </c>
      <c r="D69" s="3">
        <f ca="1">'일자별 주가'!D69*'종목 기본정보'!D$2*'종목 기본정보'!D$3</f>
        <v>529309999999.99994</v>
      </c>
      <c r="E69" s="3">
        <f ca="1">'일자별 주가'!E69*'종목 기본정보'!E$2*'종목 기본정보'!E$3</f>
        <v>112520320000</v>
      </c>
      <c r="F69" s="3">
        <f ca="1">'일자별 주가'!F69*'종목 기본정보'!F$2*'종목 기본정보'!F$3</f>
        <v>551998000000</v>
      </c>
      <c r="G69" s="3">
        <f t="shared" ca="1" si="2"/>
        <v>1370924320000</v>
      </c>
      <c r="H69" s="3">
        <f t="shared" ca="1" si="3"/>
        <v>110.1144032128514</v>
      </c>
    </row>
    <row r="70" spans="1:8" x14ac:dyDescent="0.3">
      <c r="A70" s="3">
        <v>69</v>
      </c>
      <c r="B70" s="3">
        <f ca="1">'일자별 주가'!B70*'종목 기본정보'!B$2*'종목 기본정보'!B$3</f>
        <v>93457500000</v>
      </c>
      <c r="C70" s="3">
        <f ca="1">'일자별 주가'!C70*'종목 기본정보'!C$2*'종목 기본정보'!C$3</f>
        <v>88074000000</v>
      </c>
      <c r="D70" s="3">
        <f ca="1">'일자별 주가'!D70*'종목 기본정보'!D$2*'종목 기본정보'!D$3</f>
        <v>519715999999.99994</v>
      </c>
      <c r="E70" s="3">
        <f ca="1">'일자별 주가'!E70*'종목 기본정보'!E$2*'종목 기본정보'!E$3</f>
        <v>113888720000</v>
      </c>
      <c r="F70" s="3">
        <f ca="1">'일자별 주가'!F70*'종목 기본정보'!F$2*'종목 기본정보'!F$3</f>
        <v>551493000000</v>
      </c>
      <c r="G70" s="3">
        <f t="shared" ca="1" si="2"/>
        <v>1366629220000</v>
      </c>
      <c r="H70" s="3">
        <f t="shared" ca="1" si="3"/>
        <v>109.76941526104417</v>
      </c>
    </row>
    <row r="71" spans="1:8" x14ac:dyDescent="0.3">
      <c r="A71" s="3">
        <v>70</v>
      </c>
      <c r="B71" s="3">
        <f ca="1">'일자별 주가'!B71*'종목 기본정보'!B$2*'종목 기본정보'!B$3</f>
        <v>92812500000</v>
      </c>
      <c r="C71" s="3">
        <f ca="1">'일자별 주가'!C71*'종목 기본정보'!C$2*'종목 기본정보'!C$3</f>
        <v>89059500000</v>
      </c>
      <c r="D71" s="3">
        <f ca="1">'일자별 주가'!D71*'종목 기본정보'!D$2*'종목 기본정보'!D$3</f>
        <v>533245999999.99994</v>
      </c>
      <c r="E71" s="3">
        <f ca="1">'일자별 주가'!E71*'종목 기본정보'!E$2*'종목 기본정보'!E$3</f>
        <v>110630080000</v>
      </c>
      <c r="F71" s="3">
        <f ca="1">'일자별 주가'!F71*'종목 기본정보'!F$2*'종목 기본정보'!F$3</f>
        <v>550203500000</v>
      </c>
      <c r="G71" s="3">
        <f t="shared" ca="1" si="2"/>
        <v>1375951580000</v>
      </c>
      <c r="H71" s="3">
        <f t="shared" ca="1" si="3"/>
        <v>110.51819919678717</v>
      </c>
    </row>
    <row r="72" spans="1:8" x14ac:dyDescent="0.3">
      <c r="A72" s="3">
        <v>71</v>
      </c>
      <c r="B72" s="3">
        <f ca="1">'일자별 주가'!B72*'종목 기본정보'!B$2*'종목 기본정보'!B$3</f>
        <v>92535000000</v>
      </c>
      <c r="C72" s="3">
        <f ca="1">'일자별 주가'!C72*'종목 기본정보'!C$2*'종목 기본정보'!C$3</f>
        <v>86985000000</v>
      </c>
      <c r="D72" s="3">
        <f ca="1">'일자별 주가'!D72*'종목 기본정보'!D$2*'종목 기본정보'!D$3</f>
        <v>536378399999.99994</v>
      </c>
      <c r="E72" s="3">
        <f ca="1">'일자별 주가'!E72*'종목 기본정보'!E$2*'종목 기본정보'!E$3</f>
        <v>110203280000</v>
      </c>
      <c r="F72" s="3">
        <f ca="1">'일자별 주가'!F72*'종목 기본정보'!F$2*'종목 기본정보'!F$3</f>
        <v>547021500000</v>
      </c>
      <c r="G72" s="3">
        <f t="shared" ca="1" si="2"/>
        <v>1373123180000</v>
      </c>
      <c r="H72" s="3">
        <f t="shared" ca="1" si="3"/>
        <v>110.29101847389558</v>
      </c>
    </row>
    <row r="73" spans="1:8" x14ac:dyDescent="0.3">
      <c r="A73" s="3">
        <v>72</v>
      </c>
      <c r="B73" s="3">
        <f ca="1">'일자별 주가'!B73*'종목 기본정보'!B$2*'종목 기본정보'!B$3</f>
        <v>91065000000</v>
      </c>
      <c r="C73" s="3">
        <f ca="1">'일자별 주가'!C73*'종목 기본정보'!C$2*'종목 기본정보'!C$3</f>
        <v>85468500000</v>
      </c>
      <c r="D73" s="3">
        <f ca="1">'일자별 주가'!D73*'종목 기본정보'!D$2*'종목 기본정보'!D$3</f>
        <v>545808399999.99994</v>
      </c>
      <c r="E73" s="3">
        <f ca="1">'일자별 주가'!E73*'종목 기본정보'!E$2*'종목 기본정보'!E$3</f>
        <v>108759200000</v>
      </c>
      <c r="F73" s="3">
        <f ca="1">'일자별 주가'!F73*'종목 기본정보'!F$2*'종목 기본정보'!F$3</f>
        <v>551451500000</v>
      </c>
      <c r="G73" s="3">
        <f t="shared" ca="1" si="2"/>
        <v>1382552600000</v>
      </c>
      <c r="H73" s="3">
        <f t="shared" ca="1" si="3"/>
        <v>111.0484016064257</v>
      </c>
    </row>
    <row r="74" spans="1:8" x14ac:dyDescent="0.3">
      <c r="A74" s="3">
        <v>73</v>
      </c>
      <c r="B74" s="3">
        <f ca="1">'일자별 주가'!B74*'종목 기본정보'!B$2*'종목 기본정보'!B$3</f>
        <v>90232500000</v>
      </c>
      <c r="C74" s="3">
        <f ca="1">'일자별 주가'!C74*'종목 기본정보'!C$2*'종목 기본정보'!C$3</f>
        <v>86098500000</v>
      </c>
      <c r="D74" s="3">
        <f ca="1">'일자별 주가'!D74*'종목 기본정보'!D$2*'종목 기본정보'!D$3</f>
        <v>542036399999.99994</v>
      </c>
      <c r="E74" s="3">
        <f ca="1">'일자별 주가'!E74*'종목 기본정보'!E$2*'종목 기본정보'!E$3</f>
        <v>108207440000</v>
      </c>
      <c r="F74" s="3">
        <f ca="1">'일자별 주가'!F74*'종목 기본정보'!F$2*'종목 기본정보'!F$3</f>
        <v>568147500000</v>
      </c>
      <c r="G74" s="3">
        <f t="shared" ca="1" si="2"/>
        <v>1394722340000</v>
      </c>
      <c r="H74" s="3">
        <f t="shared" ca="1" si="3"/>
        <v>112.0258907630522</v>
      </c>
    </row>
    <row r="75" spans="1:8" x14ac:dyDescent="0.3">
      <c r="A75" s="3">
        <v>74</v>
      </c>
      <c r="B75" s="3">
        <f ca="1">'일자별 주가'!B75*'종목 기본정보'!B$2*'종목 기본정보'!B$3</f>
        <v>91515000000</v>
      </c>
      <c r="C75" s="3">
        <f ca="1">'일자별 주가'!C75*'종목 기본정보'!C$2*'종목 기본정보'!C$3</f>
        <v>87876000000</v>
      </c>
      <c r="D75" s="3">
        <f ca="1">'일자별 주가'!D75*'종목 기본정보'!D$2*'종목 기본정보'!D$3</f>
        <v>550367600000</v>
      </c>
      <c r="E75" s="3">
        <f ca="1">'일자별 주가'!E75*'종목 기본정보'!E$2*'종목 기본정보'!E$3</f>
        <v>106736960000</v>
      </c>
      <c r="F75" s="3">
        <f ca="1">'일자별 주가'!F75*'종목 기본정보'!F$2*'종목 기본정보'!F$3</f>
        <v>569194500000</v>
      </c>
      <c r="G75" s="3">
        <f t="shared" ca="1" si="2"/>
        <v>1405690060000</v>
      </c>
      <c r="H75" s="3">
        <f t="shared" ca="1" si="3"/>
        <v>112.90683212851404</v>
      </c>
    </row>
    <row r="76" spans="1:8" x14ac:dyDescent="0.3">
      <c r="A76" s="3">
        <v>75</v>
      </c>
      <c r="B76" s="3">
        <f ca="1">'일자별 주가'!B76*'종목 기본정보'!B$2*'종목 기본정보'!B$3</f>
        <v>92377500000</v>
      </c>
      <c r="C76" s="3">
        <f ca="1">'일자별 주가'!C76*'종목 기본정보'!C$2*'종목 기본정보'!C$3</f>
        <v>87097500000</v>
      </c>
      <c r="D76" s="3">
        <f ca="1">'일자별 주가'!D76*'종목 기본정보'!D$2*'종목 기본정보'!D$3</f>
        <v>546497199999.99994</v>
      </c>
      <c r="E76" s="3">
        <f ca="1">'일자별 주가'!E76*'종목 기본정보'!E$2*'종목 기본정보'!E$3</f>
        <v>109802000000</v>
      </c>
      <c r="F76" s="3">
        <f ca="1">'일자별 주가'!F76*'종목 기본정보'!F$2*'종목 기본정보'!F$3</f>
        <v>560597000000</v>
      </c>
      <c r="G76" s="3">
        <f t="shared" ca="1" si="2"/>
        <v>1396371200000</v>
      </c>
      <c r="H76" s="3">
        <f t="shared" ca="1" si="3"/>
        <v>112.15832931726908</v>
      </c>
    </row>
    <row r="77" spans="1:8" x14ac:dyDescent="0.3">
      <c r="A77" s="3">
        <v>76</v>
      </c>
      <c r="B77" s="3">
        <f ca="1">'일자별 주가'!B77*'종목 기본정보'!B$2*'종목 기본정보'!B$3</f>
        <v>91882500000</v>
      </c>
      <c r="C77" s="3">
        <f ca="1">'일자별 주가'!C77*'종목 기본정보'!C$2*'종목 기본정보'!C$3</f>
        <v>89662500000</v>
      </c>
      <c r="D77" s="3">
        <f ca="1">'일자별 주가'!D77*'종목 기본정보'!D$2*'종목 기본정보'!D$3</f>
        <v>562077200000</v>
      </c>
      <c r="E77" s="3">
        <f ca="1">'일자별 주가'!E77*'종목 기본정보'!E$2*'종목 기본정보'!E$3</f>
        <v>112229040000</v>
      </c>
      <c r="F77" s="3">
        <f ca="1">'일자별 주가'!F77*'종목 기본정보'!F$2*'종목 기본정보'!F$3</f>
        <v>552511000000</v>
      </c>
      <c r="G77" s="3">
        <f t="shared" ca="1" si="2"/>
        <v>1408362240000</v>
      </c>
      <c r="H77" s="3">
        <f t="shared" ca="1" si="3"/>
        <v>113.12146506024096</v>
      </c>
    </row>
    <row r="78" spans="1:8" x14ac:dyDescent="0.3">
      <c r="A78" s="3">
        <v>77</v>
      </c>
      <c r="B78" s="3">
        <f ca="1">'일자별 주가'!B78*'종목 기본정보'!B$2*'종목 기본정보'!B$3</f>
        <v>93045000000</v>
      </c>
      <c r="C78" s="3">
        <f ca="1">'일자별 주가'!C78*'종목 기본정보'!C$2*'종목 기본정보'!C$3</f>
        <v>90216000000</v>
      </c>
      <c r="D78" s="3">
        <f ca="1">'일자별 주가'!D78*'종목 기본정보'!D$2*'종목 기본정보'!D$3</f>
        <v>555058000000</v>
      </c>
      <c r="E78" s="3">
        <f ca="1">'일자별 주가'!E78*'종목 기본정보'!E$2*'종목 기본정보'!E$3</f>
        <v>114543440000</v>
      </c>
      <c r="F78" s="3">
        <f ca="1">'일자별 주가'!F78*'종목 기본정보'!F$2*'종목 기본정보'!F$3</f>
        <v>554656500000</v>
      </c>
      <c r="G78" s="3">
        <f t="shared" ca="1" si="2"/>
        <v>1407518940000</v>
      </c>
      <c r="H78" s="3">
        <f t="shared" ca="1" si="3"/>
        <v>113.05373012048192</v>
      </c>
    </row>
    <row r="79" spans="1:8" x14ac:dyDescent="0.3">
      <c r="A79" s="3">
        <v>78</v>
      </c>
      <c r="B79" s="3">
        <f ca="1">'일자별 주가'!B79*'종목 기본정보'!B$2*'종목 기본정보'!B$3</f>
        <v>95137500000</v>
      </c>
      <c r="C79" s="3">
        <f ca="1">'일자별 주가'!C79*'종목 기본정보'!C$2*'종목 기본정보'!C$3</f>
        <v>88150500000</v>
      </c>
      <c r="D79" s="3">
        <f ca="1">'일자별 주가'!D79*'종목 기본정보'!D$2*'종목 기본정보'!D$3</f>
        <v>564471600000</v>
      </c>
      <c r="E79" s="3">
        <f ca="1">'일자별 주가'!E79*'종목 기본정보'!E$2*'종목 기본정보'!E$3</f>
        <v>115973440000</v>
      </c>
      <c r="F79" s="3">
        <f ca="1">'일자별 주가'!F79*'종목 기본정보'!F$2*'종목 기본정보'!F$3</f>
        <v>572809000000</v>
      </c>
      <c r="G79" s="3">
        <f t="shared" ca="1" si="2"/>
        <v>1436542040000</v>
      </c>
      <c r="H79" s="3">
        <f t="shared" ca="1" si="3"/>
        <v>115.38490281124498</v>
      </c>
    </row>
    <row r="80" spans="1:8" x14ac:dyDescent="0.3">
      <c r="A80" s="3">
        <v>79</v>
      </c>
      <c r="B80" s="3">
        <f ca="1">'일자별 주가'!B80*'종목 기본정보'!B$2*'종목 기본정보'!B$3</f>
        <v>92460000000</v>
      </c>
      <c r="C80" s="3">
        <f ca="1">'일자별 주가'!C80*'종목 기본정보'!C$2*'종목 기본정보'!C$3</f>
        <v>90850500000</v>
      </c>
      <c r="D80" s="3">
        <f ca="1">'일자별 주가'!D80*'종목 기본정보'!D$2*'종목 기본정보'!D$3</f>
        <v>576755200000</v>
      </c>
      <c r="E80" s="3">
        <f ca="1">'일자별 주가'!E80*'종목 기본정보'!E$2*'종목 기본정보'!E$3</f>
        <v>119628960000</v>
      </c>
      <c r="F80" s="3">
        <f ca="1">'일자별 주가'!F80*'종목 기본정보'!F$2*'종목 기본정보'!F$3</f>
        <v>560458000000</v>
      </c>
      <c r="G80" s="3">
        <f t="shared" ca="1" si="2"/>
        <v>1440152660000</v>
      </c>
      <c r="H80" s="3">
        <f t="shared" ca="1" si="3"/>
        <v>115.67491244979919</v>
      </c>
    </row>
    <row r="81" spans="1:8" x14ac:dyDescent="0.3">
      <c r="A81" s="3">
        <v>80</v>
      </c>
      <c r="B81" s="3">
        <f ca="1">'일자별 주가'!B81*'종목 기본정보'!B$2*'종목 기본정보'!B$3</f>
        <v>93712500000</v>
      </c>
      <c r="C81" s="3">
        <f ca="1">'일자별 주가'!C81*'종목 기본정보'!C$2*'종목 기본정보'!C$3</f>
        <v>90054000000</v>
      </c>
      <c r="D81" s="3">
        <f ca="1">'일자별 주가'!D81*'종목 기본정보'!D$2*'종목 기본정보'!D$3</f>
        <v>590022800000</v>
      </c>
      <c r="E81" s="3">
        <f ca="1">'일자별 주가'!E81*'종목 기본정보'!E$2*'종목 기본정보'!E$3</f>
        <v>119217120000</v>
      </c>
      <c r="F81" s="3">
        <f ca="1">'일자별 주가'!F81*'종목 기본정보'!F$2*'종목 기본정보'!F$3</f>
        <v>554877000000</v>
      </c>
      <c r="G81" s="3">
        <f t="shared" ca="1" si="2"/>
        <v>1447883420000</v>
      </c>
      <c r="H81" s="3">
        <f t="shared" ca="1" si="3"/>
        <v>116.29585702811245</v>
      </c>
    </row>
    <row r="82" spans="1:8" x14ac:dyDescent="0.3">
      <c r="A82" s="3">
        <v>81</v>
      </c>
      <c r="B82" s="3">
        <f ca="1">'일자별 주가'!B82*'종목 기본정보'!B$2*'종목 기본정보'!B$3</f>
        <v>91860000000</v>
      </c>
      <c r="C82" s="3">
        <f ca="1">'일자별 주가'!C82*'종목 기본정보'!C$2*'종목 기본정보'!C$3</f>
        <v>92349000000</v>
      </c>
      <c r="D82" s="3">
        <f ca="1">'일자별 주가'!D82*'종목 기본정보'!D$2*'종목 기본정보'!D$3</f>
        <v>601945600000</v>
      </c>
      <c r="E82" s="3">
        <f ca="1">'일자별 주가'!E82*'종목 기본정보'!E$2*'종목 기본정보'!E$3</f>
        <v>121199760000</v>
      </c>
      <c r="F82" s="3">
        <f ca="1">'일자별 주가'!F82*'종목 기본정보'!F$2*'종목 기본정보'!F$3</f>
        <v>541139000000</v>
      </c>
      <c r="G82" s="3">
        <f t="shared" ca="1" si="2"/>
        <v>1448493360000</v>
      </c>
      <c r="H82" s="3">
        <f t="shared" ca="1" si="3"/>
        <v>116.34484819277108</v>
      </c>
    </row>
    <row r="83" spans="1:8" x14ac:dyDescent="0.3">
      <c r="A83" s="3">
        <v>82</v>
      </c>
      <c r="B83" s="3">
        <f ca="1">'일자별 주가'!B83*'종목 기본정보'!B$2*'종목 기본정보'!B$3</f>
        <v>94312500000</v>
      </c>
      <c r="C83" s="3">
        <f ca="1">'일자별 주가'!C83*'종목 기본정보'!C$2*'종목 기본정보'!C$3</f>
        <v>90909000000</v>
      </c>
      <c r="D83" s="3">
        <f ca="1">'일자별 주가'!D83*'종목 기본정보'!D$2*'종목 기본정보'!D$3</f>
        <v>618985200000</v>
      </c>
      <c r="E83" s="3">
        <f ca="1">'일자별 주가'!E83*'종목 기본정보'!E$2*'종목 기본정보'!E$3</f>
        <v>120780000000</v>
      </c>
      <c r="F83" s="3">
        <f ca="1">'일자별 주가'!F83*'종목 기본정보'!F$2*'종목 기본정보'!F$3</f>
        <v>546180500000</v>
      </c>
      <c r="G83" s="3">
        <f t="shared" ca="1" si="2"/>
        <v>1471167200000</v>
      </c>
      <c r="H83" s="3">
        <f t="shared" ca="1" si="3"/>
        <v>118.16604016064257</v>
      </c>
    </row>
    <row r="84" spans="1:8" x14ac:dyDescent="0.3">
      <c r="A84" s="3">
        <v>83</v>
      </c>
      <c r="B84" s="3">
        <f ca="1">'일자별 주가'!B84*'종목 기본정보'!B$2*'종목 기본정보'!B$3</f>
        <v>96000000000</v>
      </c>
      <c r="C84" s="3">
        <f ca="1">'일자별 주가'!C84*'종목 기본정보'!C$2*'종목 기본정보'!C$3</f>
        <v>93442500000</v>
      </c>
      <c r="D84" s="3">
        <f ca="1">'일자별 주가'!D84*'종목 기본정보'!D$2*'종목 기본정보'!D$3</f>
        <v>631318000000</v>
      </c>
      <c r="E84" s="3">
        <f ca="1">'일자별 주가'!E84*'종목 기본정보'!E$2*'종목 기본정보'!E$3</f>
        <v>123288880000</v>
      </c>
      <c r="F84" s="3">
        <f ca="1">'일자별 주가'!F84*'종목 기본정보'!F$2*'종목 기본정보'!F$3</f>
        <v>561466000000</v>
      </c>
      <c r="G84" s="3">
        <f t="shared" ca="1" si="2"/>
        <v>1505515380000</v>
      </c>
      <c r="H84" s="3">
        <f t="shared" ca="1" si="3"/>
        <v>120.92493012048193</v>
      </c>
    </row>
    <row r="85" spans="1:8" x14ac:dyDescent="0.3">
      <c r="A85" s="3">
        <v>84</v>
      </c>
      <c r="B85" s="3">
        <f ca="1">'일자별 주가'!B85*'종목 기본정보'!B$2*'종목 기본정보'!B$3</f>
        <v>98070000000</v>
      </c>
      <c r="C85" s="3">
        <f ca="1">'일자별 주가'!C85*'종목 기본정보'!C$2*'종목 기본정보'!C$3</f>
        <v>92929500000</v>
      </c>
      <c r="D85" s="3">
        <f ca="1">'일자별 주가'!D85*'종목 기본정보'!D$2*'종목 기본정보'!D$3</f>
        <v>615098400000</v>
      </c>
      <c r="E85" s="3">
        <f ca="1">'일자별 주가'!E85*'종목 기본정보'!E$2*'종목 기본정보'!E$3</f>
        <v>124725040000</v>
      </c>
      <c r="F85" s="3">
        <f ca="1">'일자별 주가'!F85*'종목 기본정보'!F$2*'종목 기본정보'!F$3</f>
        <v>572598500000</v>
      </c>
      <c r="G85" s="3">
        <f t="shared" ca="1" si="2"/>
        <v>1503421440000</v>
      </c>
      <c r="H85" s="3">
        <f t="shared" ca="1" si="3"/>
        <v>120.75674216867469</v>
      </c>
    </row>
    <row r="86" spans="1:8" x14ac:dyDescent="0.3">
      <c r="A86" s="3">
        <v>85</v>
      </c>
      <c r="B86" s="3">
        <f ca="1">'일자별 주가'!B86*'종목 기본정보'!B$2*'종목 기본정보'!B$3</f>
        <v>97170000000</v>
      </c>
      <c r="C86" s="3">
        <f ca="1">'일자별 주가'!C86*'종목 기본정보'!C$2*'종목 기본정보'!C$3</f>
        <v>95008500000</v>
      </c>
      <c r="D86" s="3">
        <f ca="1">'일자별 주가'!D86*'종목 기본정보'!D$2*'종목 기본정보'!D$3</f>
        <v>619903600000</v>
      </c>
      <c r="E86" s="3">
        <f ca="1">'일자별 주가'!E86*'종목 기본정보'!E$2*'종목 기본정보'!E$3</f>
        <v>126230720000</v>
      </c>
      <c r="F86" s="3">
        <f ca="1">'일자별 주가'!F86*'종목 기본정보'!F$2*'종목 기본정보'!F$3</f>
        <v>563774000000</v>
      </c>
      <c r="G86" s="3">
        <f t="shared" ca="1" si="2"/>
        <v>1502086820000</v>
      </c>
      <c r="H86" s="3">
        <f t="shared" ca="1" si="3"/>
        <v>120.6495437751004</v>
      </c>
    </row>
    <row r="87" spans="1:8" x14ac:dyDescent="0.3">
      <c r="A87" s="3">
        <v>86</v>
      </c>
      <c r="B87" s="3">
        <f ca="1">'일자별 주가'!B87*'종목 기본정보'!B$2*'종목 기본정보'!B$3</f>
        <v>96930000000</v>
      </c>
      <c r="C87" s="3">
        <f ca="1">'일자별 주가'!C87*'종목 기본정보'!C$2*'종목 기본정보'!C$3</f>
        <v>92884500000</v>
      </c>
      <c r="D87" s="3">
        <f ca="1">'일자별 주가'!D87*'종목 기본정보'!D$2*'종목 기본정보'!D$3</f>
        <v>637648400000</v>
      </c>
      <c r="E87" s="3">
        <f ca="1">'일자별 주가'!E87*'종목 기본정보'!E$2*'종목 기본정보'!E$3</f>
        <v>122845360000</v>
      </c>
      <c r="F87" s="3">
        <f ca="1">'일자별 주가'!F87*'종목 기본정보'!F$2*'종목 기본정보'!F$3</f>
        <v>563040000000</v>
      </c>
      <c r="G87" s="3">
        <f t="shared" ca="1" si="2"/>
        <v>1513348260000</v>
      </c>
      <c r="H87" s="3">
        <f t="shared" ca="1" si="3"/>
        <v>121.55407710843373</v>
      </c>
    </row>
    <row r="88" spans="1:8" x14ac:dyDescent="0.3">
      <c r="A88" s="3">
        <v>87</v>
      </c>
      <c r="B88" s="3">
        <f ca="1">'일자별 주가'!B88*'종목 기본정보'!B$2*'종목 기본정보'!B$3</f>
        <v>94320000000</v>
      </c>
      <c r="C88" s="3">
        <f ca="1">'일자별 주가'!C88*'종목 기본정보'!C$2*'종목 기본정보'!C$3</f>
        <v>95170500000</v>
      </c>
      <c r="D88" s="3">
        <f ca="1">'일자별 주가'!D88*'종목 기본정보'!D$2*'종목 기본정보'!D$3</f>
        <v>633925600000</v>
      </c>
      <c r="E88" s="3">
        <f ca="1">'일자별 주가'!E88*'종목 기본정보'!E$2*'종목 기본정보'!E$3</f>
        <v>126681280000</v>
      </c>
      <c r="F88" s="3">
        <f ca="1">'일자별 주가'!F88*'종목 기본정보'!F$2*'종목 기본정보'!F$3</f>
        <v>578074000000</v>
      </c>
      <c r="G88" s="3">
        <f t="shared" ca="1" si="2"/>
        <v>1528171380000</v>
      </c>
      <c r="H88" s="3">
        <f t="shared" ca="1" si="3"/>
        <v>122.74468915662651</v>
      </c>
    </row>
    <row r="89" spans="1:8" x14ac:dyDescent="0.3">
      <c r="A89" s="3">
        <v>88</v>
      </c>
      <c r="B89" s="3">
        <f ca="1">'일자별 주가'!B89*'종목 기본정보'!B$2*'종목 기본정보'!B$3</f>
        <v>96817500000</v>
      </c>
      <c r="C89" s="3">
        <f ca="1">'일자별 주가'!C89*'종목 기본정보'!C$2*'종목 기본정보'!C$3</f>
        <v>96799500000</v>
      </c>
      <c r="D89" s="3">
        <f ca="1">'일자별 주가'!D89*'종목 기본정보'!D$2*'종목 기본정보'!D$3</f>
        <v>653868000000</v>
      </c>
      <c r="E89" s="3">
        <f ca="1">'일자별 주가'!E89*'종목 기본정보'!E$2*'종목 기본정보'!E$3</f>
        <v>126732320000</v>
      </c>
      <c r="F89" s="3">
        <f ca="1">'일자별 주가'!F89*'종목 기본정보'!F$2*'종목 기본정보'!F$3</f>
        <v>596010500000</v>
      </c>
      <c r="G89" s="3">
        <f t="shared" ca="1" si="2"/>
        <v>1570227820000</v>
      </c>
      <c r="H89" s="3">
        <f t="shared" ca="1" si="3"/>
        <v>126.12271646586346</v>
      </c>
    </row>
    <row r="90" spans="1:8" x14ac:dyDescent="0.3">
      <c r="A90" s="3">
        <v>89</v>
      </c>
      <c r="B90" s="3">
        <f ca="1">'일자별 주가'!B90*'종목 기본정보'!B$2*'종목 기본정보'!B$3</f>
        <v>96967500000</v>
      </c>
      <c r="C90" s="3">
        <f ca="1">'일자별 주가'!C90*'종목 기본정보'!C$2*'종목 기본정보'!C$3</f>
        <v>94018500000</v>
      </c>
      <c r="D90" s="3">
        <f ca="1">'일자별 주가'!D90*'종목 기본정보'!D$2*'종목 기본정보'!D$3</f>
        <v>658738800000</v>
      </c>
      <c r="E90" s="3">
        <f ca="1">'일자별 주가'!E90*'종목 기본정보'!E$2*'종목 기본정보'!E$3</f>
        <v>128936720000</v>
      </c>
      <c r="F90" s="3">
        <f ca="1">'일자별 주가'!F90*'종목 기본정보'!F$2*'종목 기본정보'!F$3</f>
        <v>580564500000</v>
      </c>
      <c r="G90" s="3">
        <f t="shared" ca="1" si="2"/>
        <v>1559226020000</v>
      </c>
      <c r="H90" s="3">
        <f t="shared" ca="1" si="3"/>
        <v>125.23903775100402</v>
      </c>
    </row>
    <row r="91" spans="1:8" x14ac:dyDescent="0.3">
      <c r="A91" s="3">
        <v>90</v>
      </c>
      <c r="B91" s="3">
        <f ca="1">'일자별 주가'!B91*'종목 기본정보'!B$2*'종목 기본정보'!B$3</f>
        <v>95767500000</v>
      </c>
      <c r="C91" s="3">
        <f ca="1">'일자별 주가'!C91*'종목 기본정보'!C$2*'종목 기본정보'!C$3</f>
        <v>94239000000</v>
      </c>
      <c r="D91" s="3">
        <f ca="1">'일자별 주가'!D91*'종목 기본정보'!D$2*'종목 기본정보'!D$3</f>
        <v>654179600000</v>
      </c>
      <c r="E91" s="3">
        <f ca="1">'일자별 주가'!E91*'종목 기본정보'!E$2*'종목 기본정보'!E$3</f>
        <v>131846000000</v>
      </c>
      <c r="F91" s="3">
        <f ca="1">'일자별 주가'!F91*'종목 기본정보'!F$2*'종목 기본정보'!F$3</f>
        <v>584012500000</v>
      </c>
      <c r="G91" s="3">
        <f t="shared" ca="1" si="2"/>
        <v>1560044600000</v>
      </c>
      <c r="H91" s="3">
        <f t="shared" ca="1" si="3"/>
        <v>125.30478714859439</v>
      </c>
    </row>
    <row r="92" spans="1:8" x14ac:dyDescent="0.3">
      <c r="A92" s="3">
        <v>91</v>
      </c>
      <c r="B92" s="3">
        <f ca="1">'일자별 주가'!B92*'종목 기본정보'!B$2*'종목 기본정보'!B$3</f>
        <v>96802500000</v>
      </c>
      <c r="C92" s="3">
        <f ca="1">'일자별 주가'!C92*'종목 기본정보'!C$2*'종목 기본정보'!C$3</f>
        <v>97245000000</v>
      </c>
      <c r="D92" s="3">
        <f ca="1">'일자별 주가'!D92*'종목 기본정보'!D$2*'종목 기본정보'!D$3</f>
        <v>641387600000</v>
      </c>
      <c r="E92" s="3">
        <f ca="1">'일자별 주가'!E92*'종목 기본정보'!E$2*'종목 기본정보'!E$3</f>
        <v>130377280000</v>
      </c>
      <c r="F92" s="3">
        <f ca="1">'일자별 주가'!F92*'종목 기본정보'!F$2*'종목 기본정보'!F$3</f>
        <v>569050500000</v>
      </c>
      <c r="G92" s="3">
        <f t="shared" ca="1" si="2"/>
        <v>1534862880000</v>
      </c>
      <c r="H92" s="3">
        <f t="shared" ca="1" si="3"/>
        <v>123.28215903614456</v>
      </c>
    </row>
    <row r="93" spans="1:8" x14ac:dyDescent="0.3">
      <c r="A93" s="3">
        <v>92</v>
      </c>
      <c r="B93" s="3">
        <f ca="1">'일자별 주가'!B93*'종목 기본정보'!B$2*'종목 기본정보'!B$3</f>
        <v>95797500000</v>
      </c>
      <c r="C93" s="3">
        <f ca="1">'일자별 주가'!C93*'종목 기본정보'!C$2*'종목 기본정보'!C$3</f>
        <v>95058000000</v>
      </c>
      <c r="D93" s="3">
        <f ca="1">'일자별 주가'!D93*'종목 기본정보'!D$2*'종목 기본정보'!D$3</f>
        <v>636582400000</v>
      </c>
      <c r="E93" s="3">
        <f ca="1">'일자별 주가'!E93*'종목 기본정보'!E$2*'종목 기본정보'!E$3</f>
        <v>127600000000</v>
      </c>
      <c r="F93" s="3">
        <f ca="1">'일자별 주가'!F93*'종목 기본정보'!F$2*'종목 기본정보'!F$3</f>
        <v>571646500000</v>
      </c>
      <c r="G93" s="3">
        <f t="shared" ca="1" si="2"/>
        <v>1526684400000</v>
      </c>
      <c r="H93" s="3">
        <f t="shared" ca="1" si="3"/>
        <v>122.62525301204819</v>
      </c>
    </row>
    <row r="94" spans="1:8" x14ac:dyDescent="0.3">
      <c r="A94" s="3">
        <v>93</v>
      </c>
      <c r="B94" s="3">
        <f ca="1">'일자별 주가'!B94*'종목 기본정보'!B$2*'종목 기본정보'!B$3</f>
        <v>95557500000</v>
      </c>
      <c r="C94" s="3">
        <f ca="1">'일자별 주가'!C94*'종목 기본정보'!C$2*'종목 기본정보'!C$3</f>
        <v>92682000000</v>
      </c>
      <c r="D94" s="3">
        <f ca="1">'일자별 주가'!D94*'종목 기본정보'!D$2*'종목 기본정보'!D$3</f>
        <v>647668800000</v>
      </c>
      <c r="E94" s="3">
        <f ca="1">'일자별 주가'!E94*'종목 기본정보'!E$2*'종목 기본정보'!E$3</f>
        <v>131569680000</v>
      </c>
      <c r="F94" s="3">
        <f ca="1">'일자별 주가'!F94*'종목 기본정보'!F$2*'종목 기본정보'!F$3</f>
        <v>585238500000</v>
      </c>
      <c r="G94" s="3">
        <f t="shared" ca="1" si="2"/>
        <v>1552716480000</v>
      </c>
      <c r="H94" s="3">
        <f t="shared" ca="1" si="3"/>
        <v>124.71618313253012</v>
      </c>
    </row>
    <row r="95" spans="1:8" x14ac:dyDescent="0.3">
      <c r="A95" s="3">
        <v>94</v>
      </c>
      <c r="B95" s="3">
        <f ca="1">'일자별 주가'!B95*'종목 기본정보'!B$2*'종목 기본정보'!B$3</f>
        <v>98017500000</v>
      </c>
      <c r="C95" s="3">
        <f ca="1">'일자별 주가'!C95*'종목 기본정보'!C$2*'종목 기본정보'!C$3</f>
        <v>92961000000</v>
      </c>
      <c r="D95" s="3">
        <f ca="1">'일자별 주가'!D95*'종목 기본정보'!D$2*'종목 기본정보'!D$3</f>
        <v>643667200000</v>
      </c>
      <c r="E95" s="3">
        <f ca="1">'일자별 주가'!E95*'종목 기본정보'!E$2*'종목 기본정보'!E$3</f>
        <v>130761840000</v>
      </c>
      <c r="F95" s="3">
        <f ca="1">'일자별 주가'!F95*'종목 기본정보'!F$2*'종목 기본정보'!F$3</f>
        <v>569442000000</v>
      </c>
      <c r="G95" s="3">
        <f t="shared" ca="1" si="2"/>
        <v>1534849540000</v>
      </c>
      <c r="H95" s="3">
        <f t="shared" ca="1" si="3"/>
        <v>123.28108755020079</v>
      </c>
    </row>
    <row r="96" spans="1:8" x14ac:dyDescent="0.3">
      <c r="A96" s="3">
        <v>95</v>
      </c>
      <c r="B96" s="3">
        <f ca="1">'일자별 주가'!B96*'종목 기본정보'!B$2*'종목 기본정보'!B$3</f>
        <v>98482500000</v>
      </c>
      <c r="C96" s="3">
        <f ca="1">'일자별 주가'!C96*'종목 기본정보'!C$2*'종목 기본정보'!C$3</f>
        <v>91476000000</v>
      </c>
      <c r="D96" s="3">
        <f ca="1">'일자별 주가'!D96*'종목 기본정보'!D$2*'종목 기본정보'!D$3</f>
        <v>664708400000</v>
      </c>
      <c r="E96" s="3">
        <f ca="1">'일자별 주가'!E96*'종목 기본정보'!E$2*'종목 기본정보'!E$3</f>
        <v>133629760000</v>
      </c>
      <c r="F96" s="3">
        <f ca="1">'일자별 주가'!F96*'종목 기본정보'!F$2*'종목 기본정보'!F$3</f>
        <v>580994000000</v>
      </c>
      <c r="G96" s="3">
        <f t="shared" ca="1" si="2"/>
        <v>1569290660000</v>
      </c>
      <c r="H96" s="3">
        <f t="shared" ca="1" si="3"/>
        <v>126.04744257028113</v>
      </c>
    </row>
    <row r="97" spans="1:8" x14ac:dyDescent="0.3">
      <c r="A97" s="3">
        <v>96</v>
      </c>
      <c r="B97" s="3">
        <f ca="1">'일자별 주가'!B97*'종목 기본정보'!B$2*'종목 기본정보'!B$3</f>
        <v>100785000000</v>
      </c>
      <c r="C97" s="3">
        <f ca="1">'일자별 주가'!C97*'종목 기본정보'!C$2*'종목 기본정보'!C$3</f>
        <v>91584000000</v>
      </c>
      <c r="D97" s="3">
        <f ca="1">'일자별 주가'!D97*'종목 기본정보'!D$2*'종목 기본정보'!D$3</f>
        <v>684880400000</v>
      </c>
      <c r="E97" s="3">
        <f ca="1">'일자별 주가'!E97*'종목 기본정보'!E$2*'종목 기본정보'!E$3</f>
        <v>131361120000</v>
      </c>
      <c r="F97" s="3">
        <f ca="1">'일자별 주가'!F97*'종목 기본정보'!F$2*'종목 기본정보'!F$3</f>
        <v>577870000000</v>
      </c>
      <c r="G97" s="3">
        <f t="shared" ca="1" si="2"/>
        <v>1586480520000</v>
      </c>
      <c r="H97" s="3">
        <f t="shared" ca="1" si="3"/>
        <v>127.42815421686745</v>
      </c>
    </row>
    <row r="98" spans="1:8" x14ac:dyDescent="0.3">
      <c r="A98" s="3">
        <v>97</v>
      </c>
      <c r="B98" s="3">
        <f ca="1">'일자별 주가'!B98*'종목 기본정보'!B$2*'종목 기본정보'!B$3</f>
        <v>98122500000</v>
      </c>
      <c r="C98" s="3">
        <f ca="1">'일자별 주가'!C98*'종목 기본정보'!C$2*'종목 기본정보'!C$3</f>
        <v>91003500000</v>
      </c>
      <c r="D98" s="3">
        <f ca="1">'일자별 주가'!D98*'종목 기본정보'!D$2*'종목 기본정보'!D$3</f>
        <v>686405600000</v>
      </c>
      <c r="E98" s="3">
        <f ca="1">'일자별 주가'!E98*'종목 기본정보'!E$2*'종목 기본정보'!E$3</f>
        <v>131378720000</v>
      </c>
      <c r="F98" s="3">
        <f ca="1">'일자별 주가'!F98*'종목 기본정보'!F$2*'종목 기본정보'!F$3</f>
        <v>561974000000</v>
      </c>
      <c r="G98" s="3">
        <f t="shared" ca="1" si="2"/>
        <v>1568884320000</v>
      </c>
      <c r="H98" s="3">
        <f t="shared" ca="1" si="3"/>
        <v>126.01480481927712</v>
      </c>
    </row>
    <row r="99" spans="1:8" x14ac:dyDescent="0.3">
      <c r="A99" s="3">
        <v>98</v>
      </c>
      <c r="B99" s="3">
        <f ca="1">'일자별 주가'!B99*'종목 기본정보'!B$2*'종목 기본정보'!B$3</f>
        <v>99097500000</v>
      </c>
      <c r="C99" s="3">
        <f ca="1">'일자별 주가'!C99*'종목 기본정보'!C$2*'종목 기본정보'!C$3</f>
        <v>89032500000</v>
      </c>
      <c r="D99" s="3">
        <f ca="1">'일자별 주가'!D99*'종목 기본정보'!D$2*'종목 기본정보'!D$3</f>
        <v>683978400000</v>
      </c>
      <c r="E99" s="3">
        <f ca="1">'일자별 주가'!E99*'종목 기본정보'!E$2*'종목 기본정보'!E$3</f>
        <v>130943120000</v>
      </c>
      <c r="F99" s="3">
        <f ca="1">'일자별 주가'!F99*'종목 기본정보'!F$2*'종목 기본정보'!F$3</f>
        <v>548716500000</v>
      </c>
      <c r="G99" s="3">
        <f t="shared" ca="1" si="2"/>
        <v>1551768020000</v>
      </c>
      <c r="H99" s="3">
        <f t="shared" ca="1" si="3"/>
        <v>124.6400016064257</v>
      </c>
    </row>
    <row r="100" spans="1:8" x14ac:dyDescent="0.3">
      <c r="A100" s="3">
        <v>99</v>
      </c>
      <c r="B100" s="3">
        <f ca="1">'일자별 주가'!B100*'종목 기본정보'!B$2*'종목 기본정보'!B$3</f>
        <v>97800000000</v>
      </c>
      <c r="C100" s="3">
        <f ca="1">'일자별 주가'!C100*'종목 기본정보'!C$2*'종목 기본정보'!C$3</f>
        <v>86553000000</v>
      </c>
      <c r="D100" s="3">
        <f ca="1">'일자별 주가'!D100*'종목 기본정보'!D$2*'종목 기본정보'!D$3</f>
        <v>689833200000</v>
      </c>
      <c r="E100" s="3">
        <f ca="1">'일자별 주가'!E100*'종목 기본정보'!E$2*'종목 기본정보'!E$3</f>
        <v>127600000000</v>
      </c>
      <c r="F100" s="3">
        <f ca="1">'일자별 주가'!F100*'종목 기본정보'!F$2*'종목 기본정보'!F$3</f>
        <v>537194500000</v>
      </c>
      <c r="G100" s="3">
        <f t="shared" ca="1" si="2"/>
        <v>1538980700000</v>
      </c>
      <c r="H100" s="3">
        <f t="shared" ca="1" si="3"/>
        <v>123.61290763052209</v>
      </c>
    </row>
    <row r="101" spans="1:8" x14ac:dyDescent="0.3">
      <c r="A101" s="3">
        <v>100</v>
      </c>
      <c r="B101" s="3">
        <f ca="1">'일자별 주가'!B101*'종목 기본정보'!B$2*'종목 기본정보'!B$3</f>
        <v>98482500000</v>
      </c>
      <c r="C101" s="3">
        <f ca="1">'일자별 주가'!C101*'종목 기본정보'!C$2*'종목 기본정보'!C$3</f>
        <v>86823000000</v>
      </c>
      <c r="D101" s="3">
        <f ca="1">'일자별 주가'!D101*'종목 기본정보'!D$2*'종목 기본정보'!D$3</f>
        <v>690718800000</v>
      </c>
      <c r="E101" s="3">
        <f ca="1">'일자별 주가'!E101*'종목 기본정보'!E$2*'종목 기본정보'!E$3</f>
        <v>126505280000</v>
      </c>
      <c r="F101" s="3">
        <f ca="1">'일자별 주가'!F101*'종목 기본정보'!F$2*'종목 기본정보'!F$3</f>
        <v>528612000000</v>
      </c>
      <c r="G101" s="3">
        <f t="shared" ca="1" si="2"/>
        <v>1531141580000</v>
      </c>
      <c r="H101" s="3">
        <f t="shared" ca="1" si="3"/>
        <v>122.98325943775102</v>
      </c>
    </row>
    <row r="102" spans="1:8" x14ac:dyDescent="0.3">
      <c r="A102" s="3">
        <v>101</v>
      </c>
      <c r="B102" s="3">
        <f ca="1">'일자별 주가'!B102*'종목 기본정보'!B$2*'종목 기본정보'!B$3</f>
        <v>97087500000</v>
      </c>
      <c r="C102" s="3">
        <f ca="1">'일자별 주가'!C102*'종목 기본정보'!C$2*'종목 기본정보'!C$3</f>
        <v>87934500000</v>
      </c>
      <c r="D102" s="3">
        <f ca="1">'일자별 주가'!D102*'종목 기본정보'!D$2*'종목 기본정보'!D$3</f>
        <v>694556400000</v>
      </c>
      <c r="E102" s="3">
        <f ca="1">'일자별 주가'!E102*'종목 기본정보'!E$2*'종목 기본정보'!E$3</f>
        <v>128170240000</v>
      </c>
      <c r="F102" s="3">
        <f ca="1">'일자별 주가'!F102*'종목 기본정보'!F$2*'종목 기본정보'!F$3</f>
        <v>530339000000</v>
      </c>
      <c r="G102" s="3">
        <f t="shared" ca="1" si="2"/>
        <v>1538087640000</v>
      </c>
      <c r="H102" s="3">
        <f t="shared" ca="1" si="3"/>
        <v>123.54117590361446</v>
      </c>
    </row>
    <row r="103" spans="1:8" x14ac:dyDescent="0.3">
      <c r="A103" s="3">
        <v>102</v>
      </c>
      <c r="B103" s="3">
        <f ca="1">'일자별 주가'!B103*'종목 기본정보'!B$2*'종목 기본정보'!B$3</f>
        <v>96255000000</v>
      </c>
      <c r="C103" s="3">
        <f ca="1">'일자별 주가'!C103*'종목 기본정보'!C$2*'종목 기본정보'!C$3</f>
        <v>87916500000</v>
      </c>
      <c r="D103" s="3">
        <f ca="1">'일자별 주가'!D103*'종목 기본정보'!D$2*'종목 기본정보'!D$3</f>
        <v>683519200000</v>
      </c>
      <c r="E103" s="3">
        <f ca="1">'일자별 주가'!E103*'종목 기본정보'!E$2*'종목 기본정보'!E$3</f>
        <v>128813520000</v>
      </c>
      <c r="F103" s="3">
        <f ca="1">'일자별 주가'!F103*'종목 기본정보'!F$2*'종목 기본정보'!F$3</f>
        <v>543305000000</v>
      </c>
      <c r="G103" s="3">
        <f t="shared" ca="1" si="2"/>
        <v>1539809220000</v>
      </c>
      <c r="H103" s="3">
        <f t="shared" ca="1" si="3"/>
        <v>123.67945542168674</v>
      </c>
    </row>
    <row r="104" spans="1:8" x14ac:dyDescent="0.3">
      <c r="A104" s="3">
        <v>103</v>
      </c>
      <c r="B104" s="3">
        <f ca="1">'일자별 주가'!B104*'종목 기본정보'!B$2*'종목 기본정보'!B$3</f>
        <v>99405000000</v>
      </c>
      <c r="C104" s="3">
        <f ca="1">'일자별 주가'!C104*'종목 기본정보'!C$2*'종목 기본정보'!C$3</f>
        <v>88227000000</v>
      </c>
      <c r="D104" s="3">
        <f ca="1">'일자별 주가'!D104*'종목 기본정보'!D$2*'종목 기본정보'!D$3</f>
        <v>686340000000</v>
      </c>
      <c r="E104" s="3">
        <f ca="1">'일자별 주가'!E104*'종목 기본정보'!E$2*'종목 기본정보'!E$3</f>
        <v>125121040000</v>
      </c>
      <c r="F104" s="3">
        <f ca="1">'일자별 주가'!F104*'종목 기본정보'!F$2*'종목 기본정보'!F$3</f>
        <v>548894500000</v>
      </c>
      <c r="G104" s="3">
        <f t="shared" ca="1" si="2"/>
        <v>1547987540000</v>
      </c>
      <c r="H104" s="3">
        <f t="shared" ca="1" si="3"/>
        <v>124.3363485943775</v>
      </c>
    </row>
    <row r="105" spans="1:8" x14ac:dyDescent="0.3">
      <c r="A105" s="3">
        <v>104</v>
      </c>
      <c r="B105" s="3">
        <f ca="1">'일자별 주가'!B105*'종목 기본정보'!B$2*'종목 기본정보'!B$3</f>
        <v>96622500000</v>
      </c>
      <c r="C105" s="3">
        <f ca="1">'일자별 주가'!C105*'종목 기본정보'!C$2*'종목 기본정보'!C$3</f>
        <v>88182000000</v>
      </c>
      <c r="D105" s="3">
        <f ca="1">'일자별 주가'!D105*'종목 기본정보'!D$2*'종목 기본정보'!D$3</f>
        <v>670153200000</v>
      </c>
      <c r="E105" s="3">
        <f ca="1">'일자별 주가'!E105*'종목 기본정보'!E$2*'종목 기본정보'!E$3</f>
        <v>121443520000</v>
      </c>
      <c r="F105" s="3">
        <f ca="1">'일자별 주가'!F105*'종목 기본정보'!F$2*'종목 기본정보'!F$3</f>
        <v>554491500000</v>
      </c>
      <c r="G105" s="3">
        <f t="shared" ca="1" si="2"/>
        <v>1530892720000</v>
      </c>
      <c r="H105" s="3">
        <f t="shared" ca="1" si="3"/>
        <v>122.96327068273092</v>
      </c>
    </row>
    <row r="106" spans="1:8" x14ac:dyDescent="0.3">
      <c r="A106" s="3">
        <v>105</v>
      </c>
      <c r="B106" s="3">
        <f ca="1">'일자별 주가'!B106*'종목 기본정보'!B$2*'종목 기본정보'!B$3</f>
        <v>96937500000</v>
      </c>
      <c r="C106" s="3">
        <f ca="1">'일자별 주가'!C106*'종목 기본정보'!C$2*'종목 기본정보'!C$3</f>
        <v>90508500000</v>
      </c>
      <c r="D106" s="3">
        <f ca="1">'일자별 주가'!D106*'종목 기본정보'!D$2*'종목 기본정보'!D$3</f>
        <v>687291200000</v>
      </c>
      <c r="E106" s="3">
        <f ca="1">'일자별 주가'!E106*'종목 기본정보'!E$2*'종목 기본정보'!E$3</f>
        <v>124446960000</v>
      </c>
      <c r="F106" s="3">
        <f ca="1">'일자별 주가'!F106*'종목 기본정보'!F$2*'종목 기본정보'!F$3</f>
        <v>555551500000</v>
      </c>
      <c r="G106" s="3">
        <f t="shared" ca="1" si="2"/>
        <v>1554735660000</v>
      </c>
      <c r="H106" s="3">
        <f t="shared" ca="1" si="3"/>
        <v>124.87836626506024</v>
      </c>
    </row>
    <row r="107" spans="1:8" x14ac:dyDescent="0.3">
      <c r="A107" s="3">
        <v>106</v>
      </c>
      <c r="B107" s="3">
        <f ca="1">'일자별 주가'!B107*'종목 기본정보'!B$2*'종목 기본정보'!B$3</f>
        <v>94050000000</v>
      </c>
      <c r="C107" s="3">
        <f ca="1">'일자별 주가'!C107*'종목 기본정보'!C$2*'종목 기본정보'!C$3</f>
        <v>89874000000</v>
      </c>
      <c r="D107" s="3">
        <f ca="1">'일자별 주가'!D107*'종목 기본정보'!D$2*'종목 기본정보'!D$3</f>
        <v>694933600000</v>
      </c>
      <c r="E107" s="3">
        <f ca="1">'일자별 주가'!E107*'종목 기본정보'!E$2*'종목 기본정보'!E$3</f>
        <v>122014640000</v>
      </c>
      <c r="F107" s="3">
        <f ca="1">'일자별 주가'!F107*'종목 기본정보'!F$2*'종목 기본정보'!F$3</f>
        <v>573537500000</v>
      </c>
      <c r="G107" s="3">
        <f t="shared" ca="1" si="2"/>
        <v>1574409740000</v>
      </c>
      <c r="H107" s="3">
        <f t="shared" ca="1" si="3"/>
        <v>126.45861365461847</v>
      </c>
    </row>
    <row r="108" spans="1:8" x14ac:dyDescent="0.3">
      <c r="A108" s="3">
        <v>107</v>
      </c>
      <c r="B108" s="3">
        <f ca="1">'일자별 주가'!B108*'종목 기본정보'!B$2*'종목 기본정보'!B$3</f>
        <v>91477500000</v>
      </c>
      <c r="C108" s="3">
        <f ca="1">'일자별 주가'!C108*'종목 기본정보'!C$2*'종목 기본정보'!C$3</f>
        <v>91323000000</v>
      </c>
      <c r="D108" s="3">
        <f ca="1">'일자별 주가'!D108*'종목 기본정보'!D$2*'종목 기본정보'!D$3</f>
        <v>680960800000</v>
      </c>
      <c r="E108" s="3">
        <f ca="1">'일자별 주가'!E108*'종목 기본정보'!E$2*'종목 기본정보'!E$3</f>
        <v>121432080000</v>
      </c>
      <c r="F108" s="3">
        <f ca="1">'일자별 주가'!F108*'종목 기본정보'!F$2*'종목 기본정보'!F$3</f>
        <v>589135500000</v>
      </c>
      <c r="G108" s="3">
        <f t="shared" ca="1" si="2"/>
        <v>1574328880000</v>
      </c>
      <c r="H108" s="3">
        <f t="shared" ca="1" si="3"/>
        <v>126.45211887550201</v>
      </c>
    </row>
    <row r="109" spans="1:8" x14ac:dyDescent="0.3">
      <c r="A109" s="3">
        <v>108</v>
      </c>
      <c r="B109" s="3">
        <f ca="1">'일자별 주가'!B109*'종목 기본정보'!B$2*'종목 기본정보'!B$3</f>
        <v>92782500000</v>
      </c>
      <c r="C109" s="3">
        <f ca="1">'일자별 주가'!C109*'종목 기본정보'!C$2*'종목 기본정보'!C$3</f>
        <v>88852500000</v>
      </c>
      <c r="D109" s="3">
        <f ca="1">'일자별 주가'!D109*'종목 기본정보'!D$2*'종목 기본정보'!D$3</f>
        <v>686323600000</v>
      </c>
      <c r="E109" s="3">
        <f ca="1">'일자별 주가'!E109*'종목 기본정보'!E$2*'종목 기본정보'!E$3</f>
        <v>123214080000</v>
      </c>
      <c r="F109" s="3">
        <f ca="1">'일자별 주가'!F109*'종목 기본정보'!F$2*'종목 기본정보'!F$3</f>
        <v>597912000000</v>
      </c>
      <c r="G109" s="3">
        <f t="shared" ca="1" si="2"/>
        <v>1589084680000</v>
      </c>
      <c r="H109" s="3">
        <f t="shared" ca="1" si="3"/>
        <v>127.63732369477911</v>
      </c>
    </row>
    <row r="110" spans="1:8" x14ac:dyDescent="0.3">
      <c r="A110" s="3">
        <v>109</v>
      </c>
      <c r="B110" s="3">
        <f ca="1">'일자별 주가'!B110*'종목 기본정보'!B$2*'종목 기본정보'!B$3</f>
        <v>91515000000</v>
      </c>
      <c r="C110" s="3">
        <f ca="1">'일자별 주가'!C110*'종목 기본정보'!C$2*'종목 기본정보'!C$3</f>
        <v>89383500000</v>
      </c>
      <c r="D110" s="3">
        <f ca="1">'일자별 주가'!D110*'종목 기본정보'!D$2*'종목 기본정보'!D$3</f>
        <v>699935600000</v>
      </c>
      <c r="E110" s="3">
        <f ca="1">'일자별 주가'!E110*'종목 기본정보'!E$2*'종목 기본정보'!E$3</f>
        <v>121067760000</v>
      </c>
      <c r="F110" s="3">
        <f ca="1">'일자별 주가'!F110*'종목 기본정보'!F$2*'종목 기본정보'!F$3</f>
        <v>588334000000</v>
      </c>
      <c r="G110" s="3">
        <f t="shared" ca="1" si="2"/>
        <v>1590235860000</v>
      </c>
      <c r="H110" s="3">
        <f t="shared" ca="1" si="3"/>
        <v>127.72978795180722</v>
      </c>
    </row>
    <row r="111" spans="1:8" x14ac:dyDescent="0.3">
      <c r="A111" s="3">
        <v>110</v>
      </c>
      <c r="B111" s="3">
        <f ca="1">'일자별 주가'!B111*'종목 기본정보'!B$2*'종목 기본정보'!B$3</f>
        <v>90562500000</v>
      </c>
      <c r="C111" s="3">
        <f ca="1">'일자별 주가'!C111*'종목 기본정보'!C$2*'종목 기본정보'!C$3</f>
        <v>87984000000</v>
      </c>
      <c r="D111" s="3">
        <f ca="1">'일자별 주가'!D111*'종목 기본정보'!D$2*'종목 기본정보'!D$3</f>
        <v>689226400000</v>
      </c>
      <c r="E111" s="3">
        <f ca="1">'일자별 주가'!E111*'종목 기본정보'!E$2*'종목 기본정보'!E$3</f>
        <v>124288560000</v>
      </c>
      <c r="F111" s="3">
        <f ca="1">'일자별 주가'!F111*'종목 기본정보'!F$2*'종목 기본정보'!F$3</f>
        <v>607227500000</v>
      </c>
      <c r="G111" s="3">
        <f t="shared" ca="1" si="2"/>
        <v>1599288960000</v>
      </c>
      <c r="H111" s="3">
        <f t="shared" ca="1" si="3"/>
        <v>128.45694457831326</v>
      </c>
    </row>
    <row r="112" spans="1:8" x14ac:dyDescent="0.3">
      <c r="A112" s="3">
        <v>111</v>
      </c>
      <c r="B112" s="3">
        <f ca="1">'일자별 주가'!B112*'종목 기본정보'!B$2*'종목 기본정보'!B$3</f>
        <v>93135000000</v>
      </c>
      <c r="C112" s="3">
        <f ca="1">'일자별 주가'!C112*'종목 기본정보'!C$2*'종목 기본정보'!C$3</f>
        <v>90180000000</v>
      </c>
      <c r="D112" s="3">
        <f ca="1">'일자별 주가'!D112*'종목 기본정보'!D$2*'종목 기본정보'!D$3</f>
        <v>684995200000</v>
      </c>
      <c r="E112" s="3">
        <f ca="1">'일자별 주가'!E112*'종목 기본정보'!E$2*'종목 기본정보'!E$3</f>
        <v>124196160000</v>
      </c>
      <c r="F112" s="3">
        <f ca="1">'일자별 주가'!F112*'종목 기본정보'!F$2*'종목 기본정보'!F$3</f>
        <v>615687500000</v>
      </c>
      <c r="G112" s="3">
        <f t="shared" ca="1" si="2"/>
        <v>1608193860000</v>
      </c>
      <c r="H112" s="3">
        <f t="shared" ca="1" si="3"/>
        <v>129.17219759036144</v>
      </c>
    </row>
    <row r="113" spans="1:8" x14ac:dyDescent="0.3">
      <c r="A113" s="3">
        <v>112</v>
      </c>
      <c r="B113" s="3">
        <f ca="1">'일자별 주가'!B113*'종목 기본정보'!B$2*'종목 기본정보'!B$3</f>
        <v>91005000000</v>
      </c>
      <c r="C113" s="3">
        <f ca="1">'일자별 주가'!C113*'종목 기본정보'!C$2*'종목 기본정보'!C$3</f>
        <v>88713000000</v>
      </c>
      <c r="D113" s="3">
        <f ca="1">'일자별 주가'!D113*'종목 기본정보'!D$2*'종목 기본정보'!D$3</f>
        <v>699230400000</v>
      </c>
      <c r="E113" s="3">
        <f ca="1">'일자별 주가'!E113*'종목 기본정보'!E$2*'종목 기본정보'!E$3</f>
        <v>125823280000</v>
      </c>
      <c r="F113" s="3">
        <f ca="1">'일자별 주가'!F113*'종목 기본정보'!F$2*'종목 기본정보'!F$3</f>
        <v>605299500000</v>
      </c>
      <c r="G113" s="3">
        <f t="shared" ca="1" si="2"/>
        <v>1610071180000</v>
      </c>
      <c r="H113" s="3">
        <f t="shared" ca="1" si="3"/>
        <v>129.32298634538154</v>
      </c>
    </row>
    <row r="114" spans="1:8" x14ac:dyDescent="0.3">
      <c r="A114" s="3">
        <v>113</v>
      </c>
      <c r="B114" s="3">
        <f ca="1">'일자별 주가'!B114*'종목 기본정보'!B$2*'종목 기본정보'!B$3</f>
        <v>88560000000</v>
      </c>
      <c r="C114" s="3">
        <f ca="1">'일자별 주가'!C114*'종목 기본정보'!C$2*'종목 기본정보'!C$3</f>
        <v>86215500000</v>
      </c>
      <c r="D114" s="3">
        <f ca="1">'일자별 주가'!D114*'종목 기본정보'!D$2*'종목 기본정보'!D$3</f>
        <v>702674400000</v>
      </c>
      <c r="E114" s="3">
        <f ca="1">'일자별 주가'!E114*'종목 기본정보'!E$2*'종목 기본정보'!E$3</f>
        <v>129157600000</v>
      </c>
      <c r="F114" s="3">
        <f ca="1">'일자별 주가'!F114*'종목 기본정보'!F$2*'종목 기본정보'!F$3</f>
        <v>600118000000</v>
      </c>
      <c r="G114" s="3">
        <f t="shared" ca="1" si="2"/>
        <v>1606725500000</v>
      </c>
      <c r="H114" s="3">
        <f t="shared" ca="1" si="3"/>
        <v>129.05425702811243</v>
      </c>
    </row>
    <row r="115" spans="1:8" x14ac:dyDescent="0.3">
      <c r="A115" s="3">
        <v>114</v>
      </c>
      <c r="B115" s="3">
        <f ca="1">'일자별 주가'!B115*'종목 기본정보'!B$2*'종목 기본정보'!B$3</f>
        <v>89332500000</v>
      </c>
      <c r="C115" s="3">
        <f ca="1">'일자별 주가'!C115*'종목 기본정보'!C$2*'종목 기본정보'!C$3</f>
        <v>83749500000</v>
      </c>
      <c r="D115" s="3">
        <f ca="1">'일자별 주가'!D115*'종목 기본정보'!D$2*'종목 기본정보'!D$3</f>
        <v>697065600000</v>
      </c>
      <c r="E115" s="3">
        <f ca="1">'일자별 주가'!E115*'종목 기본정보'!E$2*'종목 기본정보'!E$3</f>
        <v>127566560000</v>
      </c>
      <c r="F115" s="3">
        <f ca="1">'일자별 주가'!F115*'종목 기본정보'!F$2*'종목 기본정보'!F$3</f>
        <v>613590000000</v>
      </c>
      <c r="G115" s="3">
        <f t="shared" ca="1" si="2"/>
        <v>1611304160000</v>
      </c>
      <c r="H115" s="3">
        <f t="shared" ca="1" si="3"/>
        <v>129.42202088353415</v>
      </c>
    </row>
    <row r="116" spans="1:8" x14ac:dyDescent="0.3">
      <c r="A116" s="3">
        <v>115</v>
      </c>
      <c r="B116" s="3">
        <f ca="1">'일자별 주가'!B116*'종목 기본정보'!B$2*'종목 기본정보'!B$3</f>
        <v>90982500000</v>
      </c>
      <c r="C116" s="3">
        <f ca="1">'일자별 주가'!C116*'종목 기본정보'!C$2*'종목 기본정보'!C$3</f>
        <v>82192500000</v>
      </c>
      <c r="D116" s="3">
        <f ca="1">'일자별 주가'!D116*'종목 기본정보'!D$2*'종목 기본정보'!D$3</f>
        <v>701575600000</v>
      </c>
      <c r="E116" s="3">
        <f ca="1">'일자별 주가'!E116*'종목 기본정보'!E$2*'종목 기본정보'!E$3</f>
        <v>128269680000</v>
      </c>
      <c r="F116" s="3">
        <f ca="1">'일자별 주가'!F116*'종목 기본정보'!F$2*'종목 기본정보'!F$3</f>
        <v>612265500000</v>
      </c>
      <c r="G116" s="3">
        <f t="shared" ca="1" si="2"/>
        <v>1615285780000</v>
      </c>
      <c r="H116" s="3">
        <f t="shared" ca="1" si="3"/>
        <v>129.74182971887552</v>
      </c>
    </row>
    <row r="117" spans="1:8" x14ac:dyDescent="0.3">
      <c r="A117" s="3">
        <v>116</v>
      </c>
      <c r="B117" s="3">
        <f ca="1">'일자별 주가'!B117*'종목 기본정보'!B$2*'종목 기본정보'!B$3</f>
        <v>93900000000</v>
      </c>
      <c r="C117" s="3">
        <f ca="1">'일자별 주가'!C117*'종목 기본정보'!C$2*'종목 기본정보'!C$3</f>
        <v>83844000000</v>
      </c>
      <c r="D117" s="3">
        <f ca="1">'일자별 주가'!D117*'종목 기본정보'!D$2*'종목 기본정보'!D$3</f>
        <v>697016400000</v>
      </c>
      <c r="E117" s="3">
        <f ca="1">'일자별 주가'!E117*'종목 기본정보'!E$2*'종목 기본정보'!E$3</f>
        <v>126069680000</v>
      </c>
      <c r="F117" s="3">
        <f ca="1">'일자별 주가'!F117*'종목 기본정보'!F$2*'종목 기본정보'!F$3</f>
        <v>595449500000</v>
      </c>
      <c r="G117" s="3">
        <f t="shared" ca="1" si="2"/>
        <v>1596279580000</v>
      </c>
      <c r="H117" s="3">
        <f t="shared" ca="1" si="3"/>
        <v>128.21522730923695</v>
      </c>
    </row>
    <row r="118" spans="1:8" x14ac:dyDescent="0.3">
      <c r="A118" s="3">
        <v>117</v>
      </c>
      <c r="B118" s="3">
        <f ca="1">'일자별 주가'!B118*'종목 기본정보'!B$2*'종목 기본정보'!B$3</f>
        <v>96705000000</v>
      </c>
      <c r="C118" s="3">
        <f ca="1">'일자별 주가'!C118*'종목 기본정보'!C$2*'종목 기본정보'!C$3</f>
        <v>81378000000</v>
      </c>
      <c r="D118" s="3">
        <f ca="1">'일자별 주가'!D118*'종목 기본정보'!D$2*'종목 기본정보'!D$3</f>
        <v>695196000000</v>
      </c>
      <c r="E118" s="3">
        <f ca="1">'일자별 주가'!E118*'종목 기본정보'!E$2*'종목 기본정보'!E$3</f>
        <v>124738240000</v>
      </c>
      <c r="F118" s="3">
        <f ca="1">'일자별 주가'!F118*'종목 기본정보'!F$2*'종목 기본정보'!F$3</f>
        <v>590248000000</v>
      </c>
      <c r="G118" s="3">
        <f t="shared" ca="1" si="2"/>
        <v>1588265240000</v>
      </c>
      <c r="H118" s="3">
        <f t="shared" ca="1" si="3"/>
        <v>127.57150522088354</v>
      </c>
    </row>
    <row r="119" spans="1:8" x14ac:dyDescent="0.3">
      <c r="A119" s="3">
        <v>118</v>
      </c>
      <c r="B119" s="3">
        <f ca="1">'일자별 주가'!B119*'종목 기본정보'!B$2*'종목 기본정보'!B$3</f>
        <v>95992500000</v>
      </c>
      <c r="C119" s="3">
        <f ca="1">'일자별 주가'!C119*'종목 기본정보'!C$2*'종목 기본정보'!C$3</f>
        <v>82422000000</v>
      </c>
      <c r="D119" s="3">
        <f ca="1">'일자별 주가'!D119*'종목 기본정보'!D$2*'종목 기본정보'!D$3</f>
        <v>690768000000</v>
      </c>
      <c r="E119" s="3">
        <f ca="1">'일자별 주가'!E119*'종목 기본정보'!E$2*'종목 기본정보'!E$3</f>
        <v>127500560000</v>
      </c>
      <c r="F119" s="3">
        <f ca="1">'일자별 주가'!F119*'종목 기본정보'!F$2*'종목 기본정보'!F$3</f>
        <v>595833000000</v>
      </c>
      <c r="G119" s="3">
        <f t="shared" ca="1" si="2"/>
        <v>1592516060000</v>
      </c>
      <c r="H119" s="3">
        <f t="shared" ca="1" si="3"/>
        <v>127.91293654618474</v>
      </c>
    </row>
    <row r="120" spans="1:8" x14ac:dyDescent="0.3">
      <c r="A120" s="3">
        <v>119</v>
      </c>
      <c r="B120" s="3">
        <f ca="1">'일자별 주가'!B120*'종목 기본정보'!B$2*'종목 기본정보'!B$3</f>
        <v>96547500000</v>
      </c>
      <c r="C120" s="3">
        <f ca="1">'일자별 주가'!C120*'종목 기본정보'!C$2*'종목 기본정보'!C$3</f>
        <v>85054500000</v>
      </c>
      <c r="D120" s="3">
        <f ca="1">'일자별 주가'!D120*'종목 기본정보'!D$2*'종목 기본정보'!D$3</f>
        <v>680419600000</v>
      </c>
      <c r="E120" s="3">
        <f ca="1">'일자별 주가'!E120*'종목 기본정보'!E$2*'종목 기본정보'!E$3</f>
        <v>129430400000</v>
      </c>
      <c r="F120" s="3">
        <f ca="1">'일자별 주가'!F120*'종목 기본정보'!F$2*'종목 기본정보'!F$3</f>
        <v>605908500000</v>
      </c>
      <c r="G120" s="3">
        <f t="shared" ca="1" si="2"/>
        <v>1597360500000</v>
      </c>
      <c r="H120" s="3">
        <f t="shared" ca="1" si="3"/>
        <v>128.30204819277108</v>
      </c>
    </row>
    <row r="121" spans="1:8" x14ac:dyDescent="0.3">
      <c r="A121" s="3">
        <v>120</v>
      </c>
      <c r="B121" s="3">
        <f ca="1">'일자별 주가'!B121*'종목 기본정보'!B$2*'종목 기본정보'!B$3</f>
        <v>98820000000</v>
      </c>
      <c r="C121" s="3">
        <f ca="1">'일자별 주가'!C121*'종목 기본정보'!C$2*'종목 기본정보'!C$3</f>
        <v>86773500000</v>
      </c>
      <c r="D121" s="3">
        <f ca="1">'일자별 주가'!D121*'종목 기본정보'!D$2*'종목 기본정보'!D$3</f>
        <v>674318800000</v>
      </c>
      <c r="E121" s="3">
        <f ca="1">'일자별 주가'!E121*'종목 기본정보'!E$2*'종목 기본정보'!E$3</f>
        <v>126558960000</v>
      </c>
      <c r="F121" s="3">
        <f ca="1">'일자별 주가'!F121*'종목 기본정보'!F$2*'종목 기본정보'!F$3</f>
        <v>608367000000</v>
      </c>
      <c r="G121" s="3">
        <f t="shared" ca="1" si="2"/>
        <v>1594838260000</v>
      </c>
      <c r="H121" s="3">
        <f t="shared" ca="1" si="3"/>
        <v>128.09945863453817</v>
      </c>
    </row>
    <row r="122" spans="1:8" x14ac:dyDescent="0.3">
      <c r="A122" s="3">
        <v>121</v>
      </c>
      <c r="B122" s="3">
        <f ca="1">'일자별 주가'!B122*'종목 기본정보'!B$2*'종목 기본정보'!B$3</f>
        <v>101152500000</v>
      </c>
      <c r="C122" s="3">
        <f ca="1">'일자별 주가'!C122*'종목 기본정보'!C$2*'종목 기본정보'!C$3</f>
        <v>87313500000</v>
      </c>
      <c r="D122" s="3">
        <f ca="1">'일자별 주가'!D122*'종목 기본정보'!D$2*'종목 기본정보'!D$3</f>
        <v>664970800000</v>
      </c>
      <c r="E122" s="3">
        <f ca="1">'일자별 주가'!E122*'종목 기본정보'!E$2*'종목 기본정보'!E$3</f>
        <v>130532160000</v>
      </c>
      <c r="F122" s="3">
        <f ca="1">'일자별 주가'!F122*'종목 기본정보'!F$2*'종목 기본정보'!F$3</f>
        <v>617919000000</v>
      </c>
      <c r="G122" s="3">
        <f t="shared" ca="1" si="2"/>
        <v>1601887960000</v>
      </c>
      <c r="H122" s="3">
        <f t="shared" ca="1" si="3"/>
        <v>128.66569959839359</v>
      </c>
    </row>
    <row r="123" spans="1:8" x14ac:dyDescent="0.3">
      <c r="A123" s="3">
        <v>122</v>
      </c>
      <c r="B123" s="3">
        <f ca="1">'일자별 주가'!B123*'종목 기본정보'!B$2*'종목 기본정보'!B$3</f>
        <v>100815000000</v>
      </c>
      <c r="C123" s="3">
        <f ca="1">'일자별 주가'!C123*'종목 기본정보'!C$2*'종목 기본정보'!C$3</f>
        <v>85176000000</v>
      </c>
      <c r="D123" s="3">
        <f ca="1">'일자별 주가'!D123*'종목 기본정보'!D$2*'종목 기본정보'!D$3</f>
        <v>685110000000</v>
      </c>
      <c r="E123" s="3">
        <f ca="1">'일자별 주가'!E123*'종목 기본정보'!E$2*'종목 기본정보'!E$3</f>
        <v>128580320000</v>
      </c>
      <c r="F123" s="3">
        <f ca="1">'일자별 주가'!F123*'종목 기본정보'!F$2*'종목 기본정보'!F$3</f>
        <v>608809000000</v>
      </c>
      <c r="G123" s="3">
        <f t="shared" ca="1" si="2"/>
        <v>1608490320000</v>
      </c>
      <c r="H123" s="3">
        <f t="shared" ca="1" si="3"/>
        <v>129.19600963855422</v>
      </c>
    </row>
    <row r="124" spans="1:8" x14ac:dyDescent="0.3">
      <c r="A124" s="3">
        <v>123</v>
      </c>
      <c r="B124" s="3">
        <f ca="1">'일자별 주가'!B124*'종목 기본정보'!B$2*'종목 기본정보'!B$3</f>
        <v>99405000000</v>
      </c>
      <c r="C124" s="3">
        <f ca="1">'일자별 주가'!C124*'종목 기본정보'!C$2*'종목 기본정보'!C$3</f>
        <v>84397500000</v>
      </c>
      <c r="D124" s="3">
        <f ca="1">'일자별 주가'!D124*'종목 기본정보'!D$2*'종목 기본정보'!D$3</f>
        <v>675729200000</v>
      </c>
      <c r="E124" s="3">
        <f ca="1">'일자별 주가'!E124*'종목 기본정보'!E$2*'종목 기본정보'!E$3</f>
        <v>129689120000</v>
      </c>
      <c r="F124" s="3">
        <f ca="1">'일자별 주가'!F124*'종목 기본정보'!F$2*'종목 기본정보'!F$3</f>
        <v>614939000000</v>
      </c>
      <c r="G124" s="3">
        <f t="shared" ca="1" si="2"/>
        <v>1604159820000</v>
      </c>
      <c r="H124" s="3">
        <f t="shared" ca="1" si="3"/>
        <v>128.84817831325302</v>
      </c>
    </row>
    <row r="125" spans="1:8" x14ac:dyDescent="0.3">
      <c r="A125" s="3">
        <v>124</v>
      </c>
      <c r="B125" s="3">
        <f ca="1">'일자별 주가'!B125*'종목 기본정보'!B$2*'종목 기본정보'!B$3</f>
        <v>102022500000</v>
      </c>
      <c r="C125" s="3">
        <f ca="1">'일자별 주가'!C125*'종목 기본정보'!C$2*'종목 기본정보'!C$3</f>
        <v>84069000000</v>
      </c>
      <c r="D125" s="3">
        <f ca="1">'일자별 주가'!D125*'종목 기본정보'!D$2*'종목 기본정보'!D$3</f>
        <v>664938000000</v>
      </c>
      <c r="E125" s="3">
        <f ca="1">'일자별 주가'!E125*'종목 기본정보'!E$2*'종목 기본정보'!E$3</f>
        <v>131703440000</v>
      </c>
      <c r="F125" s="3">
        <f ca="1">'일자별 주가'!F125*'종목 기본정보'!F$2*'종목 기본정보'!F$3</f>
        <v>628641000000</v>
      </c>
      <c r="G125" s="3">
        <f t="shared" ca="1" si="2"/>
        <v>1611373940000</v>
      </c>
      <c r="H125" s="3">
        <f t="shared" ca="1" si="3"/>
        <v>129.42762570281127</v>
      </c>
    </row>
    <row r="126" spans="1:8" x14ac:dyDescent="0.3">
      <c r="A126" s="3">
        <v>125</v>
      </c>
      <c r="B126" s="3">
        <f ca="1">'일자별 주가'!B126*'종목 기본정보'!B$2*'종목 기본정보'!B$3</f>
        <v>99217500000</v>
      </c>
      <c r="C126" s="3">
        <f ca="1">'일자별 주가'!C126*'종목 기본정보'!C$2*'종목 기본정보'!C$3</f>
        <v>81909000000</v>
      </c>
      <c r="D126" s="3">
        <f ca="1">'일자별 주가'!D126*'종목 기본정보'!D$2*'종목 기본정보'!D$3</f>
        <v>646324000000</v>
      </c>
      <c r="E126" s="3">
        <f ca="1">'일자별 주가'!E126*'종목 기본정보'!E$2*'종목 기본정보'!E$3</f>
        <v>131308320000</v>
      </c>
      <c r="F126" s="3">
        <f ca="1">'일자별 주가'!F126*'종목 기본정보'!F$2*'종목 기본정보'!F$3</f>
        <v>627263500000</v>
      </c>
      <c r="G126" s="3">
        <f t="shared" ca="1" si="2"/>
        <v>1586022320000</v>
      </c>
      <c r="H126" s="3">
        <f t="shared" ca="1" si="3"/>
        <v>127.39135100401606</v>
      </c>
    </row>
    <row r="127" spans="1:8" x14ac:dyDescent="0.3">
      <c r="A127" s="3">
        <v>126</v>
      </c>
      <c r="B127" s="3">
        <f ca="1">'일자별 주가'!B127*'종목 기본정보'!B$2*'종목 기본정보'!B$3</f>
        <v>98160000000</v>
      </c>
      <c r="C127" s="3">
        <f ca="1">'일자별 주가'!C127*'종목 기본정보'!C$2*'종목 기본정보'!C$3</f>
        <v>82561500000</v>
      </c>
      <c r="D127" s="3">
        <f ca="1">'일자별 주가'!D127*'종목 기본정보'!D$2*'종목 기본정보'!D$3</f>
        <v>656590400000</v>
      </c>
      <c r="E127" s="3">
        <f ca="1">'일자별 주가'!E127*'종목 기본정보'!E$2*'종목 기본정보'!E$3</f>
        <v>128176400000</v>
      </c>
      <c r="F127" s="3">
        <f ca="1">'일자별 주가'!F127*'종목 기본정보'!F$2*'종목 기본정보'!F$3</f>
        <v>627255500000</v>
      </c>
      <c r="G127" s="3">
        <f t="shared" ca="1" si="2"/>
        <v>1592743800000</v>
      </c>
      <c r="H127" s="3">
        <f t="shared" ca="1" si="3"/>
        <v>127.93122891566264</v>
      </c>
    </row>
    <row r="128" spans="1:8" x14ac:dyDescent="0.3">
      <c r="A128" s="3">
        <v>127</v>
      </c>
      <c r="B128" s="3">
        <f ca="1">'일자별 주가'!B128*'종목 기본정보'!B$2*'종목 기본정보'!B$3</f>
        <v>97680000000</v>
      </c>
      <c r="C128" s="3">
        <f ca="1">'일자별 주가'!C128*'종목 기본정보'!C$2*'종목 기본정보'!C$3</f>
        <v>84388500000</v>
      </c>
      <c r="D128" s="3">
        <f ca="1">'일자별 주가'!D128*'종목 기본정보'!D$2*'종목 기본정보'!D$3</f>
        <v>663248800000</v>
      </c>
      <c r="E128" s="3">
        <f ca="1">'일자별 주가'!E128*'종목 기본정보'!E$2*'종목 기본정보'!E$3</f>
        <v>128386720000</v>
      </c>
      <c r="F128" s="3">
        <f ca="1">'일자별 주가'!F128*'종목 기본정보'!F$2*'종목 기본정보'!F$3</f>
        <v>623551500000</v>
      </c>
      <c r="G128" s="3">
        <f t="shared" ca="1" si="2"/>
        <v>1597255520000</v>
      </c>
      <c r="H128" s="3">
        <f t="shared" ca="1" si="3"/>
        <v>128.29361606425701</v>
      </c>
    </row>
    <row r="129" spans="1:8" x14ac:dyDescent="0.3">
      <c r="A129" s="3">
        <v>128</v>
      </c>
      <c r="B129" s="3">
        <f ca="1">'일자별 주가'!B129*'종목 기본정보'!B$2*'종목 기본정보'!B$3</f>
        <v>94770000000</v>
      </c>
      <c r="C129" s="3">
        <f ca="1">'일자별 주가'!C129*'종목 기본정보'!C$2*'종목 기본정보'!C$3</f>
        <v>86859000000</v>
      </c>
      <c r="D129" s="3">
        <f ca="1">'일자별 주가'!D129*'종목 기본정보'!D$2*'종목 기본정보'!D$3</f>
        <v>660674000000</v>
      </c>
      <c r="E129" s="3">
        <f ca="1">'일자별 주가'!E129*'종목 기본정보'!E$2*'종목 기본정보'!E$3</f>
        <v>130369360000</v>
      </c>
      <c r="F129" s="3">
        <f ca="1">'일자별 주가'!F129*'종목 기본정보'!F$2*'종목 기본정보'!F$3</f>
        <v>629831500000</v>
      </c>
      <c r="G129" s="3">
        <f t="shared" ca="1" si="2"/>
        <v>1602503860000</v>
      </c>
      <c r="H129" s="3">
        <f t="shared" ca="1" si="3"/>
        <v>128.71516947791164</v>
      </c>
    </row>
    <row r="130" spans="1:8" x14ac:dyDescent="0.3">
      <c r="A130" s="3">
        <v>129</v>
      </c>
      <c r="B130" s="3">
        <f ca="1">'일자별 주가'!B130*'종목 기본정보'!B$2*'종목 기본정보'!B$3</f>
        <v>92827500000</v>
      </c>
      <c r="C130" s="3">
        <f ca="1">'일자별 주가'!C130*'종목 기본정보'!C$2*'종목 기본정보'!C$3</f>
        <v>89374500000</v>
      </c>
      <c r="D130" s="3">
        <f ca="1">'일자별 주가'!D130*'종목 기본정보'!D$2*'종목 기본정보'!D$3</f>
        <v>664462400000</v>
      </c>
      <c r="E130" s="3">
        <f ca="1">'일자별 주가'!E130*'종목 기본정보'!E$2*'종목 기본정보'!E$3</f>
        <v>132337920000</v>
      </c>
      <c r="F130" s="3">
        <f ca="1">'일자별 주가'!F130*'종목 기본정보'!F$2*'종목 기본정보'!F$3</f>
        <v>634584500000</v>
      </c>
      <c r="G130" s="3">
        <f t="shared" ca="1" si="2"/>
        <v>1613586820000</v>
      </c>
      <c r="H130" s="3">
        <f t="shared" ca="1" si="3"/>
        <v>129.6053670682731</v>
      </c>
    </row>
    <row r="131" spans="1:8" x14ac:dyDescent="0.3">
      <c r="A131" s="3">
        <v>130</v>
      </c>
      <c r="B131" s="3">
        <f ca="1">'일자별 주가'!B131*'종목 기본정보'!B$2*'종목 기본정보'!B$3</f>
        <v>91732500000</v>
      </c>
      <c r="C131" s="3">
        <f ca="1">'일자별 주가'!C131*'종목 기본정보'!C$2*'종목 기본정보'!C$3</f>
        <v>87219000000</v>
      </c>
      <c r="D131" s="3">
        <f ca="1">'일자별 주가'!D131*'종목 기본정보'!D$2*'종목 기본정보'!D$3</f>
        <v>657312000000</v>
      </c>
      <c r="E131" s="3">
        <f ca="1">'일자별 주가'!E131*'종목 기본정보'!E$2*'종목 기본정보'!E$3</f>
        <v>131742160000</v>
      </c>
      <c r="F131" s="3">
        <f ca="1">'일자별 주가'!F131*'종목 기본정보'!F$2*'종목 기본정보'!F$3</f>
        <v>650801000000</v>
      </c>
      <c r="G131" s="3">
        <f t="shared" ref="G131:G194" ca="1" si="4">SUM(B131:F131)</f>
        <v>1618806660000</v>
      </c>
      <c r="H131" s="3">
        <f t="shared" ref="H131:H194" ca="1" si="5">G131/G$2*100</f>
        <v>130.02463132530119</v>
      </c>
    </row>
    <row r="132" spans="1:8" x14ac:dyDescent="0.3">
      <c r="A132" s="3">
        <v>131</v>
      </c>
      <c r="B132" s="3">
        <f ca="1">'일자별 주가'!B132*'종목 기본정보'!B$2*'종목 기본정보'!B$3</f>
        <v>90277500000</v>
      </c>
      <c r="C132" s="3">
        <f ca="1">'일자별 주가'!C132*'종목 기본정보'!C$2*'종목 기본정보'!C$3</f>
        <v>89734500000</v>
      </c>
      <c r="D132" s="3">
        <f ca="1">'일자별 주가'!D132*'종목 기본정보'!D$2*'종목 기본정보'!D$3</f>
        <v>668152400000</v>
      </c>
      <c r="E132" s="3">
        <f ca="1">'일자별 주가'!E132*'종목 기본정보'!E$2*'종목 기본정보'!E$3</f>
        <v>131900560000</v>
      </c>
      <c r="F132" s="3">
        <f ca="1">'일자별 주가'!F132*'종목 기본정보'!F$2*'종목 기본정보'!F$3</f>
        <v>636413000000</v>
      </c>
      <c r="G132" s="3">
        <f t="shared" ca="1" si="4"/>
        <v>1616477960000</v>
      </c>
      <c r="H132" s="3">
        <f t="shared" ca="1" si="5"/>
        <v>129.83758714859437</v>
      </c>
    </row>
    <row r="133" spans="1:8" x14ac:dyDescent="0.3">
      <c r="A133" s="3">
        <v>132</v>
      </c>
      <c r="B133" s="3">
        <f ca="1">'일자별 주가'!B133*'종목 기본정보'!B$2*'종목 기본정보'!B$3</f>
        <v>88087500000</v>
      </c>
      <c r="C133" s="3">
        <f ca="1">'일자별 주가'!C133*'종목 기본정보'!C$2*'종목 기본정보'!C$3</f>
        <v>89644500000</v>
      </c>
      <c r="D133" s="3">
        <f ca="1">'일자별 주가'!D133*'종목 기본정보'!D$2*'종목 기본정보'!D$3</f>
        <v>672826400000</v>
      </c>
      <c r="E133" s="3">
        <f ca="1">'일자별 주가'!E133*'종목 기본정보'!E$2*'종목 기본정보'!E$3</f>
        <v>131344400000</v>
      </c>
      <c r="F133" s="3">
        <f ca="1">'일자별 주가'!F133*'종목 기본정보'!F$2*'종목 기본정보'!F$3</f>
        <v>625417500000</v>
      </c>
      <c r="G133" s="3">
        <f t="shared" ca="1" si="4"/>
        <v>1607320300000</v>
      </c>
      <c r="H133" s="3">
        <f t="shared" ca="1" si="5"/>
        <v>129.10203212851405</v>
      </c>
    </row>
    <row r="134" spans="1:8" x14ac:dyDescent="0.3">
      <c r="A134" s="3">
        <v>133</v>
      </c>
      <c r="B134" s="3">
        <f ca="1">'일자별 주가'!B134*'종목 기본정보'!B$2*'종목 기본정보'!B$3</f>
        <v>88867500000</v>
      </c>
      <c r="C134" s="3">
        <f ca="1">'일자별 주가'!C134*'종목 기본정보'!C$2*'종목 기본정보'!C$3</f>
        <v>91332000000</v>
      </c>
      <c r="D134" s="3">
        <f ca="1">'일자별 주가'!D134*'종목 기본정보'!D$2*'종목 기본정보'!D$3</f>
        <v>682453200000</v>
      </c>
      <c r="E134" s="3">
        <f ca="1">'일자별 주가'!E134*'종목 기본정보'!E$2*'종목 기본정보'!E$3</f>
        <v>128288160000</v>
      </c>
      <c r="F134" s="3">
        <f ca="1">'일자별 주가'!F134*'종목 기본정보'!F$2*'종목 기본정보'!F$3</f>
        <v>614138000000</v>
      </c>
      <c r="G134" s="3">
        <f t="shared" ca="1" si="4"/>
        <v>1605078860000</v>
      </c>
      <c r="H134" s="3">
        <f t="shared" ca="1" si="5"/>
        <v>128.9219967871486</v>
      </c>
    </row>
    <row r="135" spans="1:8" x14ac:dyDescent="0.3">
      <c r="A135" s="3">
        <v>134</v>
      </c>
      <c r="B135" s="3">
        <f ca="1">'일자별 주가'!B135*'종목 기본정보'!B$2*'종목 기본정보'!B$3</f>
        <v>88515000000</v>
      </c>
      <c r="C135" s="3">
        <f ca="1">'일자별 주가'!C135*'종목 기본정보'!C$2*'종목 기본정보'!C$3</f>
        <v>89334000000</v>
      </c>
      <c r="D135" s="3">
        <f ca="1">'일자별 주가'!D135*'종목 기본정보'!D$2*'종목 기본정보'!D$3</f>
        <v>703789600000</v>
      </c>
      <c r="E135" s="3">
        <f ca="1">'일자별 주가'!E135*'종목 기본정보'!E$2*'종목 기본정보'!E$3</f>
        <v>129711120000</v>
      </c>
      <c r="F135" s="3">
        <f ca="1">'일자별 주가'!F135*'종목 기본정보'!F$2*'종목 기본정보'!F$3</f>
        <v>600586000000</v>
      </c>
      <c r="G135" s="3">
        <f t="shared" ca="1" si="4"/>
        <v>1611935720000</v>
      </c>
      <c r="H135" s="3">
        <f t="shared" ca="1" si="5"/>
        <v>129.47274859437752</v>
      </c>
    </row>
    <row r="136" spans="1:8" x14ac:dyDescent="0.3">
      <c r="A136" s="3">
        <v>135</v>
      </c>
      <c r="B136" s="3">
        <f ca="1">'일자별 주가'!B136*'종목 기본정보'!B$2*'종목 기본정보'!B$3</f>
        <v>87277500000</v>
      </c>
      <c r="C136" s="3">
        <f ca="1">'일자별 주가'!C136*'종목 기본정보'!C$2*'종목 기본정보'!C$3</f>
        <v>88227000000</v>
      </c>
      <c r="D136" s="3">
        <f ca="1">'일자별 주가'!D136*'종목 기본정보'!D$2*'종목 기본정보'!D$3</f>
        <v>695261600000</v>
      </c>
      <c r="E136" s="3">
        <f ca="1">'일자별 주가'!E136*'종목 기본정보'!E$2*'종목 기본정보'!E$3</f>
        <v>131333840000</v>
      </c>
      <c r="F136" s="3">
        <f ca="1">'일자별 주가'!F136*'종목 기본정보'!F$2*'종목 기본정보'!F$3</f>
        <v>598227500000</v>
      </c>
      <c r="G136" s="3">
        <f t="shared" ca="1" si="4"/>
        <v>1600327440000</v>
      </c>
      <c r="H136" s="3">
        <f t="shared" ca="1" si="5"/>
        <v>128.54035662650602</v>
      </c>
    </row>
    <row r="137" spans="1:8" x14ac:dyDescent="0.3">
      <c r="A137" s="3">
        <v>136</v>
      </c>
      <c r="B137" s="3">
        <f ca="1">'일자별 주가'!B137*'종목 기본정보'!B$2*'종목 기본정보'!B$3</f>
        <v>90082500000</v>
      </c>
      <c r="C137" s="3">
        <f ca="1">'일자별 주가'!C137*'종목 기본정보'!C$2*'종목 기본정보'!C$3</f>
        <v>88348500000</v>
      </c>
      <c r="D137" s="3">
        <f ca="1">'일자별 주가'!D137*'종목 기본정보'!D$2*'종목 기본정보'!D$3</f>
        <v>695983200000</v>
      </c>
      <c r="E137" s="3">
        <f ca="1">'일자별 주가'!E137*'종목 기본정보'!E$2*'종목 기본정보'!E$3</f>
        <v>135237520000</v>
      </c>
      <c r="F137" s="3">
        <f ca="1">'일자별 주가'!F137*'종목 기본정보'!F$2*'종목 기본정보'!F$3</f>
        <v>610068500000</v>
      </c>
      <c r="G137" s="3">
        <f t="shared" ca="1" si="4"/>
        <v>1619720220000</v>
      </c>
      <c r="H137" s="3">
        <f t="shared" ca="1" si="5"/>
        <v>130.09800963855423</v>
      </c>
    </row>
    <row r="138" spans="1:8" x14ac:dyDescent="0.3">
      <c r="A138" s="3">
        <v>137</v>
      </c>
      <c r="B138" s="3">
        <f ca="1">'일자별 주가'!B138*'종목 기본정보'!B$2*'종목 기본정보'!B$3</f>
        <v>87862500000</v>
      </c>
      <c r="C138" s="3">
        <f ca="1">'일자별 주가'!C138*'종목 기본정보'!C$2*'종목 기본정보'!C$3</f>
        <v>91026000000</v>
      </c>
      <c r="D138" s="3">
        <f ca="1">'일자별 주가'!D138*'종목 기본정보'!D$2*'종목 기본정보'!D$3</f>
        <v>696262000000</v>
      </c>
      <c r="E138" s="3">
        <f ca="1">'일자별 주가'!E138*'종목 기본정보'!E$2*'종목 기본정보'!E$3</f>
        <v>138736400000</v>
      </c>
      <c r="F138" s="3">
        <f ca="1">'일자별 주가'!F138*'종목 기본정보'!F$2*'종목 기본정보'!F$3</f>
        <v>597523500000</v>
      </c>
      <c r="G138" s="3">
        <f t="shared" ca="1" si="4"/>
        <v>1611410400000</v>
      </c>
      <c r="H138" s="3">
        <f t="shared" ca="1" si="5"/>
        <v>129.43055421686748</v>
      </c>
    </row>
    <row r="139" spans="1:8" x14ac:dyDescent="0.3">
      <c r="A139" s="3">
        <v>138</v>
      </c>
      <c r="B139" s="3">
        <f ca="1">'일자별 주가'!B139*'종목 기본정보'!B$2*'종목 기본정보'!B$3</f>
        <v>90195000000</v>
      </c>
      <c r="C139" s="3">
        <f ca="1">'일자별 주가'!C139*'종목 기본정보'!C$2*'종목 기본정보'!C$3</f>
        <v>90913500000</v>
      </c>
      <c r="D139" s="3">
        <f ca="1">'일자별 주가'!D139*'종목 기본정보'!D$2*'종목 기본정보'!D$3</f>
        <v>699246800000</v>
      </c>
      <c r="E139" s="3">
        <f ca="1">'일자별 주가'!E139*'종목 기본정보'!E$2*'종목 기본정보'!E$3</f>
        <v>136117520000</v>
      </c>
      <c r="F139" s="3">
        <f ca="1">'일자별 주가'!F139*'종목 기본정보'!F$2*'종목 기본정보'!F$3</f>
        <v>591609500000</v>
      </c>
      <c r="G139" s="3">
        <f t="shared" ca="1" si="4"/>
        <v>1608082320000</v>
      </c>
      <c r="H139" s="3">
        <f t="shared" ca="1" si="5"/>
        <v>129.16323855421689</v>
      </c>
    </row>
    <row r="140" spans="1:8" x14ac:dyDescent="0.3">
      <c r="A140" s="3">
        <v>139</v>
      </c>
      <c r="B140" s="3">
        <f ca="1">'일자별 주가'!B140*'종목 기본정보'!B$2*'종목 기본정보'!B$3</f>
        <v>91695000000</v>
      </c>
      <c r="C140" s="3">
        <f ca="1">'일자별 주가'!C140*'종목 기본정보'!C$2*'종목 기본정보'!C$3</f>
        <v>90877500000</v>
      </c>
      <c r="D140" s="3">
        <f ca="1">'일자별 주가'!D140*'종목 기본정보'!D$2*'종목 기본정보'!D$3</f>
        <v>702067600000</v>
      </c>
      <c r="E140" s="3">
        <f ca="1">'일자별 주가'!E140*'종목 기본정보'!E$2*'종목 기본정보'!E$3</f>
        <v>138774240000</v>
      </c>
      <c r="F140" s="3">
        <f ca="1">'일자별 주가'!F140*'종목 기본정보'!F$2*'종목 기본정보'!F$3</f>
        <v>578873000000</v>
      </c>
      <c r="G140" s="3">
        <f t="shared" ca="1" si="4"/>
        <v>1602287340000</v>
      </c>
      <c r="H140" s="3">
        <f t="shared" ca="1" si="5"/>
        <v>128.69777831325302</v>
      </c>
    </row>
    <row r="141" spans="1:8" x14ac:dyDescent="0.3">
      <c r="A141" s="3">
        <v>140</v>
      </c>
      <c r="B141" s="3">
        <f ca="1">'일자별 주가'!B141*'종목 기본정보'!B$2*'종목 기본정보'!B$3</f>
        <v>92722500000</v>
      </c>
      <c r="C141" s="3">
        <f ca="1">'일자별 주가'!C141*'종목 기본정보'!C$2*'종목 기본정보'!C$3</f>
        <v>89055000000</v>
      </c>
      <c r="D141" s="3">
        <f ca="1">'일자별 주가'!D141*'종목 기본정보'!D$2*'종목 기본정보'!D$3</f>
        <v>707594400000</v>
      </c>
      <c r="E141" s="3">
        <f ca="1">'일자별 주가'!E141*'종목 기본정보'!E$2*'종목 기본정보'!E$3</f>
        <v>136409680000</v>
      </c>
      <c r="F141" s="3">
        <f ca="1">'일자별 주가'!F141*'종목 기본정보'!F$2*'종목 기본정보'!F$3</f>
        <v>566815000000</v>
      </c>
      <c r="G141" s="3">
        <f t="shared" ca="1" si="4"/>
        <v>1592596580000</v>
      </c>
      <c r="H141" s="3">
        <f t="shared" ca="1" si="5"/>
        <v>127.91940401606425</v>
      </c>
    </row>
    <row r="142" spans="1:8" x14ac:dyDescent="0.3">
      <c r="A142" s="3">
        <v>141</v>
      </c>
      <c r="B142" s="3">
        <f ca="1">'일자별 주가'!B142*'종목 기본정보'!B$2*'종목 기본정보'!B$3</f>
        <v>93585000000</v>
      </c>
      <c r="C142" s="3">
        <f ca="1">'일자별 주가'!C142*'종목 기본정보'!C$2*'종목 기본정보'!C$3</f>
        <v>88276500000</v>
      </c>
      <c r="D142" s="3">
        <f ca="1">'일자별 주가'!D142*'종목 기본정보'!D$2*'종목 기본정보'!D$3</f>
        <v>714548000000</v>
      </c>
      <c r="E142" s="3">
        <f ca="1">'일자별 주가'!E142*'종목 기본정보'!E$2*'종목 기본정보'!E$3</f>
        <v>134082960000</v>
      </c>
      <c r="F142" s="3">
        <f ca="1">'일자별 주가'!F142*'종목 기본정보'!F$2*'종목 기본정보'!F$3</f>
        <v>563409000000</v>
      </c>
      <c r="G142" s="3">
        <f t="shared" ca="1" si="4"/>
        <v>1593901460000</v>
      </c>
      <c r="H142" s="3">
        <f t="shared" ca="1" si="5"/>
        <v>128.02421365461848</v>
      </c>
    </row>
    <row r="143" spans="1:8" x14ac:dyDescent="0.3">
      <c r="A143" s="3">
        <v>142</v>
      </c>
      <c r="B143" s="3">
        <f ca="1">'일자별 주가'!B143*'종목 기본정보'!B$2*'종목 기본정보'!B$3</f>
        <v>96667500000</v>
      </c>
      <c r="C143" s="3">
        <f ca="1">'일자별 주가'!C143*'종목 기본정보'!C$2*'종목 기본정보'!C$3</f>
        <v>87930000000</v>
      </c>
      <c r="D143" s="3">
        <f ca="1">'일자별 주가'!D143*'종목 기본정보'!D$2*'종목 기본정보'!D$3</f>
        <v>714613600000</v>
      </c>
      <c r="E143" s="3">
        <f ca="1">'일자별 주가'!E143*'종목 기본정보'!E$2*'종목 기본정보'!E$3</f>
        <v>138460080000</v>
      </c>
      <c r="F143" s="3">
        <f ca="1">'일자별 주가'!F143*'종목 기본정보'!F$2*'종목 기본정보'!F$3</f>
        <v>552637000000</v>
      </c>
      <c r="G143" s="3">
        <f t="shared" ca="1" si="4"/>
        <v>1590308180000</v>
      </c>
      <c r="H143" s="3">
        <f t="shared" ca="1" si="5"/>
        <v>127.73559678714858</v>
      </c>
    </row>
    <row r="144" spans="1:8" x14ac:dyDescent="0.3">
      <c r="A144" s="3">
        <v>143</v>
      </c>
      <c r="B144" s="3">
        <f ca="1">'일자별 주가'!B144*'종목 기본정보'!B$2*'종목 기본정보'!B$3</f>
        <v>96225000000</v>
      </c>
      <c r="C144" s="3">
        <f ca="1">'일자별 주가'!C144*'종목 기본정보'!C$2*'종목 기본정보'!C$3</f>
        <v>87264000000</v>
      </c>
      <c r="D144" s="3">
        <f ca="1">'일자별 주가'!D144*'종목 기본정보'!D$2*'종목 기본정보'!D$3</f>
        <v>705692000000</v>
      </c>
      <c r="E144" s="3">
        <f ca="1">'일자별 주가'!E144*'종목 기본정보'!E$2*'종목 기본정보'!E$3</f>
        <v>142075120000</v>
      </c>
      <c r="F144" s="3">
        <f ca="1">'일자별 주가'!F144*'종목 기본정보'!F$2*'종목 기본정보'!F$3</f>
        <v>549620500000</v>
      </c>
      <c r="G144" s="3">
        <f t="shared" ca="1" si="4"/>
        <v>1580876620000</v>
      </c>
      <c r="H144" s="3">
        <f t="shared" ca="1" si="5"/>
        <v>126.97804176706828</v>
      </c>
    </row>
    <row r="145" spans="1:8" x14ac:dyDescent="0.3">
      <c r="A145" s="3">
        <v>144</v>
      </c>
      <c r="B145" s="3">
        <f ca="1">'일자별 주가'!B145*'종목 기본정보'!B$2*'종목 기본정보'!B$3</f>
        <v>98550000000</v>
      </c>
      <c r="C145" s="3">
        <f ca="1">'일자별 주가'!C145*'종목 기본정보'!C$2*'종목 기본정보'!C$3</f>
        <v>85360500000</v>
      </c>
      <c r="D145" s="3">
        <f ca="1">'일자별 주가'!D145*'종목 기본정보'!D$2*'종목 기본정보'!D$3</f>
        <v>702067600000</v>
      </c>
      <c r="E145" s="3">
        <f ca="1">'일자별 주가'!E145*'종목 기본정보'!E$2*'종목 기본정보'!E$3</f>
        <v>144903440000</v>
      </c>
      <c r="F145" s="3">
        <f ca="1">'일자별 주가'!F145*'종목 기본정보'!F$2*'종목 기본정보'!F$3</f>
        <v>557028000000</v>
      </c>
      <c r="G145" s="3">
        <f t="shared" ca="1" si="4"/>
        <v>1587909540000</v>
      </c>
      <c r="H145" s="3">
        <f t="shared" ca="1" si="5"/>
        <v>127.54293493975904</v>
      </c>
    </row>
    <row r="146" spans="1:8" x14ac:dyDescent="0.3">
      <c r="A146" s="3">
        <v>145</v>
      </c>
      <c r="B146" s="3">
        <f ca="1">'일자별 주가'!B146*'종목 기본정보'!B$2*'종목 기본정보'!B$3</f>
        <v>98797500000</v>
      </c>
      <c r="C146" s="3">
        <f ca="1">'일자별 주가'!C146*'종목 기본정보'!C$2*'종목 기본정보'!C$3</f>
        <v>85288500000</v>
      </c>
      <c r="D146" s="3">
        <f ca="1">'일자별 주가'!D146*'종목 기본정보'!D$2*'종목 기본정보'!D$3</f>
        <v>715712400000</v>
      </c>
      <c r="E146" s="3">
        <f ca="1">'일자별 주가'!E146*'종목 기본정보'!E$2*'종목 기본정보'!E$3</f>
        <v>149081680000</v>
      </c>
      <c r="F146" s="3">
        <f ca="1">'일자별 주가'!F146*'종목 기본정보'!F$2*'종목 기본정보'!F$3</f>
        <v>555517000000</v>
      </c>
      <c r="G146" s="3">
        <f t="shared" ca="1" si="4"/>
        <v>1604397080000</v>
      </c>
      <c r="H146" s="3">
        <f t="shared" ca="1" si="5"/>
        <v>128.86723534136547</v>
      </c>
    </row>
    <row r="147" spans="1:8" x14ac:dyDescent="0.3">
      <c r="A147" s="3">
        <v>146</v>
      </c>
      <c r="B147" s="3">
        <f ca="1">'일자별 주가'!B147*'종목 기본정보'!B$2*'종목 기본정보'!B$3</f>
        <v>97792500000</v>
      </c>
      <c r="C147" s="3">
        <f ca="1">'일자별 주가'!C147*'종목 기본정보'!C$2*'종목 기본정보'!C$3</f>
        <v>86053500000</v>
      </c>
      <c r="D147" s="3">
        <f ca="1">'일자별 주가'!D147*'종목 기본정보'!D$2*'종목 기본정보'!D$3</f>
        <v>704035600000</v>
      </c>
      <c r="E147" s="3">
        <f ca="1">'일자별 주가'!E147*'종목 기본정보'!E$2*'종목 기본정보'!E$3</f>
        <v>145661120000</v>
      </c>
      <c r="F147" s="3">
        <f ca="1">'일자별 주가'!F147*'종목 기본정보'!F$2*'종목 기본정보'!F$3</f>
        <v>565366500000</v>
      </c>
      <c r="G147" s="3">
        <f t="shared" ca="1" si="4"/>
        <v>1598909220000</v>
      </c>
      <c r="H147" s="3">
        <f t="shared" ca="1" si="5"/>
        <v>128.42644337349398</v>
      </c>
    </row>
    <row r="148" spans="1:8" x14ac:dyDescent="0.3">
      <c r="A148" s="3">
        <v>147</v>
      </c>
      <c r="B148" s="3">
        <f ca="1">'일자별 주가'!B148*'종목 기본정보'!B$2*'종목 기본정보'!B$3</f>
        <v>95385000000</v>
      </c>
      <c r="C148" s="3">
        <f ca="1">'일자별 주가'!C148*'종목 기본정보'!C$2*'종목 기본정보'!C$3</f>
        <v>88416000000</v>
      </c>
      <c r="D148" s="3">
        <f ca="1">'일자별 주가'!D148*'종목 기본정보'!D$2*'종목 기본정보'!D$3</f>
        <v>695360000000</v>
      </c>
      <c r="E148" s="3">
        <f ca="1">'일자별 주가'!E148*'종목 기본정보'!E$2*'종목 기본정보'!E$3</f>
        <v>144002320000</v>
      </c>
      <c r="F148" s="3">
        <f ca="1">'일자별 주가'!F148*'종목 기본정보'!F$2*'종목 기본정보'!F$3</f>
        <v>562243500000</v>
      </c>
      <c r="G148" s="3">
        <f t="shared" ca="1" si="4"/>
        <v>1585406820000</v>
      </c>
      <c r="H148" s="3">
        <f t="shared" ca="1" si="5"/>
        <v>127.34191325301205</v>
      </c>
    </row>
    <row r="149" spans="1:8" x14ac:dyDescent="0.3">
      <c r="A149" s="3">
        <v>148</v>
      </c>
      <c r="B149" s="3">
        <f ca="1">'일자별 주가'!B149*'종목 기본정보'!B$2*'종목 기본정보'!B$3</f>
        <v>96270000000</v>
      </c>
      <c r="C149" s="3">
        <f ca="1">'일자별 주가'!C149*'종목 기본정보'!C$2*'종목 기본정보'!C$3</f>
        <v>90945000000</v>
      </c>
      <c r="D149" s="3">
        <f ca="1">'일자별 주가'!D149*'종목 기본정보'!D$2*'종목 기본정보'!D$3</f>
        <v>703740400000</v>
      </c>
      <c r="E149" s="3">
        <f ca="1">'일자별 주가'!E149*'종목 기본정보'!E$2*'종목 기본정보'!E$3</f>
        <v>144818080000</v>
      </c>
      <c r="F149" s="3">
        <f ca="1">'일자별 주가'!F149*'종목 기본정보'!F$2*'종목 기본정보'!F$3</f>
        <v>575252500000</v>
      </c>
      <c r="G149" s="3">
        <f t="shared" ca="1" si="4"/>
        <v>1611025980000</v>
      </c>
      <c r="H149" s="3">
        <f t="shared" ca="1" si="5"/>
        <v>129.39967710843374</v>
      </c>
    </row>
    <row r="150" spans="1:8" x14ac:dyDescent="0.3">
      <c r="A150" s="3">
        <v>149</v>
      </c>
      <c r="B150" s="3">
        <f ca="1">'일자별 주가'!B150*'종목 기본정보'!B$2*'종목 기본정보'!B$3</f>
        <v>95002500000</v>
      </c>
      <c r="C150" s="3">
        <f ca="1">'일자별 주가'!C150*'종목 기본정보'!C$2*'종목 기본정보'!C$3</f>
        <v>88983000000</v>
      </c>
      <c r="D150" s="3">
        <f ca="1">'일자별 주가'!D150*'종목 기본정보'!D$2*'종목 기본정보'!D$3</f>
        <v>689849600000</v>
      </c>
      <c r="E150" s="3">
        <f ca="1">'일자별 주가'!E150*'종목 기본정보'!E$2*'종목 기본정보'!E$3</f>
        <v>147114880000</v>
      </c>
      <c r="F150" s="3">
        <f ca="1">'일자별 주가'!F150*'종목 기본정보'!F$2*'종목 기본정보'!F$3</f>
        <v>558694500000</v>
      </c>
      <c r="G150" s="3">
        <f t="shared" ca="1" si="4"/>
        <v>1579644480000</v>
      </c>
      <c r="H150" s="3">
        <f t="shared" ca="1" si="5"/>
        <v>126.87907469879518</v>
      </c>
    </row>
    <row r="151" spans="1:8" x14ac:dyDescent="0.3">
      <c r="A151" s="3">
        <v>150</v>
      </c>
      <c r="B151" s="3">
        <f ca="1">'일자별 주가'!B151*'종목 기본정보'!B$2*'종목 기본정보'!B$3</f>
        <v>96945000000</v>
      </c>
      <c r="C151" s="3">
        <f ca="1">'일자별 주가'!C151*'종목 기본정보'!C$2*'종목 기본정보'!C$3</f>
        <v>90666000000</v>
      </c>
      <c r="D151" s="3">
        <f ca="1">'일자별 주가'!D151*'종목 기본정보'!D$2*'종목 기본정보'!D$3</f>
        <v>699509200000</v>
      </c>
      <c r="E151" s="3">
        <f ca="1">'일자별 주가'!E151*'종목 기본정보'!E$2*'종목 기본정보'!E$3</f>
        <v>149876320000</v>
      </c>
      <c r="F151" s="3">
        <f ca="1">'일자별 주가'!F151*'종목 기본정보'!F$2*'종목 기본정보'!F$3</f>
        <v>544311500000</v>
      </c>
      <c r="G151" s="3">
        <f t="shared" ca="1" si="4"/>
        <v>1581308020000</v>
      </c>
      <c r="H151" s="3">
        <f t="shared" ca="1" si="5"/>
        <v>127.01269236947792</v>
      </c>
    </row>
    <row r="152" spans="1:8" x14ac:dyDescent="0.3">
      <c r="A152" s="3">
        <v>151</v>
      </c>
      <c r="B152" s="3">
        <f ca="1">'일자별 주가'!B152*'종목 기본정보'!B$2*'종목 기본정보'!B$3</f>
        <v>98782500000</v>
      </c>
      <c r="C152" s="3">
        <f ca="1">'일자별 주가'!C152*'종목 기본정보'!C$2*'종목 기본정보'!C$3</f>
        <v>91741500000</v>
      </c>
      <c r="D152" s="3">
        <f ca="1">'일자별 주가'!D152*'종목 기본정보'!D$2*'종목 기본정보'!D$3</f>
        <v>696737600000</v>
      </c>
      <c r="E152" s="3">
        <f ca="1">'일자별 주가'!E152*'종목 기본정보'!E$2*'종목 기본정보'!E$3</f>
        <v>152770640000</v>
      </c>
      <c r="F152" s="3">
        <f ca="1">'일자별 주가'!F152*'종목 기본정보'!F$2*'종목 기본정보'!F$3</f>
        <v>559351000000</v>
      </c>
      <c r="G152" s="3">
        <f t="shared" ca="1" si="4"/>
        <v>1599383240000</v>
      </c>
      <c r="H152" s="3">
        <f t="shared" ca="1" si="5"/>
        <v>128.46451726907631</v>
      </c>
    </row>
    <row r="153" spans="1:8" x14ac:dyDescent="0.3">
      <c r="A153" s="3">
        <v>152</v>
      </c>
      <c r="B153" s="3">
        <f ca="1">'일자별 주가'!B153*'종목 기본정보'!B$2*'종목 기본정보'!B$3</f>
        <v>95985000000</v>
      </c>
      <c r="C153" s="3">
        <f ca="1">'일자별 주가'!C153*'종목 기본정보'!C$2*'종목 기본정보'!C$3</f>
        <v>90549000000</v>
      </c>
      <c r="D153" s="3">
        <f ca="1">'일자별 주가'!D153*'종목 기본정보'!D$2*'종목 기본정보'!D$3</f>
        <v>713022800000</v>
      </c>
      <c r="E153" s="3">
        <f ca="1">'일자별 주가'!E153*'종목 기본정보'!E$2*'종목 기본정보'!E$3</f>
        <v>157703920000</v>
      </c>
      <c r="F153" s="3">
        <f ca="1">'일자별 주가'!F153*'종목 기본정보'!F$2*'종목 기본정보'!F$3</f>
        <v>545496500000</v>
      </c>
      <c r="G153" s="3">
        <f t="shared" ca="1" si="4"/>
        <v>1602757220000</v>
      </c>
      <c r="H153" s="3">
        <f t="shared" ca="1" si="5"/>
        <v>128.73551967871487</v>
      </c>
    </row>
    <row r="154" spans="1:8" x14ac:dyDescent="0.3">
      <c r="A154" s="3">
        <v>153</v>
      </c>
      <c r="B154" s="3">
        <f ca="1">'일자별 주가'!B154*'종목 기본정보'!B$2*'종목 기본정보'!B$3</f>
        <v>99105000000</v>
      </c>
      <c r="C154" s="3">
        <f ca="1">'일자별 주가'!C154*'종목 기본정보'!C$2*'종목 기본정보'!C$3</f>
        <v>91980000000</v>
      </c>
      <c r="D154" s="3">
        <f ca="1">'일자별 주가'!D154*'종목 기본정보'!D$2*'종목 기본정보'!D$3</f>
        <v>716056800000</v>
      </c>
      <c r="E154" s="3">
        <f ca="1">'일자별 주가'!E154*'종목 기본정보'!E$2*'종목 기본정보'!E$3</f>
        <v>155450240000</v>
      </c>
      <c r="F154" s="3">
        <f ca="1">'일자별 주가'!F154*'종목 기본정보'!F$2*'종목 기본정보'!F$3</f>
        <v>532140000000</v>
      </c>
      <c r="G154" s="3">
        <f t="shared" ca="1" si="4"/>
        <v>1594732040000</v>
      </c>
      <c r="H154" s="3">
        <f t="shared" ca="1" si="5"/>
        <v>128.09092690763052</v>
      </c>
    </row>
    <row r="155" spans="1:8" x14ac:dyDescent="0.3">
      <c r="A155" s="3">
        <v>154</v>
      </c>
      <c r="B155" s="3">
        <f ca="1">'일자별 주가'!B155*'종목 기본정보'!B$2*'종목 기본정보'!B$3</f>
        <v>97095000000</v>
      </c>
      <c r="C155" s="3">
        <f ca="1">'일자별 주가'!C155*'종목 기본정보'!C$2*'종목 기본정보'!C$3</f>
        <v>94540500000</v>
      </c>
      <c r="D155" s="3">
        <f ca="1">'일자별 주가'!D155*'종목 기본정보'!D$2*'종목 기본정보'!D$3</f>
        <v>719517200000</v>
      </c>
      <c r="E155" s="3">
        <f ca="1">'일자별 주가'!E155*'종목 기본정보'!E$2*'종목 기본정보'!E$3</f>
        <v>156279200000</v>
      </c>
      <c r="F155" s="3">
        <f ca="1">'일자별 주가'!F155*'종목 기본정보'!F$2*'종목 기본정보'!F$3</f>
        <v>536866500000</v>
      </c>
      <c r="G155" s="3">
        <f t="shared" ca="1" si="4"/>
        <v>1604298400000</v>
      </c>
      <c r="H155" s="3">
        <f t="shared" ca="1" si="5"/>
        <v>128.85930923694781</v>
      </c>
    </row>
    <row r="156" spans="1:8" x14ac:dyDescent="0.3">
      <c r="A156" s="3">
        <v>155</v>
      </c>
      <c r="B156" s="3">
        <f ca="1">'일자별 주가'!B156*'종목 기본정보'!B$2*'종목 기본정보'!B$3</f>
        <v>96375000000</v>
      </c>
      <c r="C156" s="3">
        <f ca="1">'일자별 주가'!C156*'종목 기본정보'!C$2*'종목 기본정보'!C$3</f>
        <v>92646000000</v>
      </c>
      <c r="D156" s="3">
        <f ca="1">'일자별 주가'!D156*'종목 기본정보'!D$2*'종목 기본정보'!D$3</f>
        <v>743002000000</v>
      </c>
      <c r="E156" s="3">
        <f ca="1">'일자별 주가'!E156*'종목 기본정보'!E$2*'종목 기본정보'!E$3</f>
        <v>156296800000</v>
      </c>
      <c r="F156" s="3">
        <f ca="1">'일자별 주가'!F156*'종목 기본정보'!F$2*'종목 기본정보'!F$3</f>
        <v>538529500000</v>
      </c>
      <c r="G156" s="3">
        <f t="shared" ca="1" si="4"/>
        <v>1626849300000</v>
      </c>
      <c r="H156" s="3">
        <f t="shared" ca="1" si="5"/>
        <v>130.67062650602409</v>
      </c>
    </row>
    <row r="157" spans="1:8" x14ac:dyDescent="0.3">
      <c r="A157" s="3">
        <v>156</v>
      </c>
      <c r="B157" s="3">
        <f ca="1">'일자별 주가'!B157*'종목 기본정보'!B$2*'종목 기본정보'!B$3</f>
        <v>98700000000</v>
      </c>
      <c r="C157" s="3">
        <f ca="1">'일자별 주가'!C157*'종목 기본정보'!C$2*'종목 기본정보'!C$3</f>
        <v>92763000000</v>
      </c>
      <c r="D157" s="3">
        <f ca="1">'일자별 주가'!D157*'종목 기본정보'!D$2*'종목 기본정보'!D$3</f>
        <v>737836000000</v>
      </c>
      <c r="E157" s="3">
        <f ca="1">'일자별 주가'!E157*'종목 기본정보'!E$2*'종목 기본정보'!E$3</f>
        <v>152561200000</v>
      </c>
      <c r="F157" s="3">
        <f ca="1">'일자별 주가'!F157*'종목 기본정보'!F$2*'종목 기본정보'!F$3</f>
        <v>550081000000</v>
      </c>
      <c r="G157" s="3">
        <f t="shared" ca="1" si="4"/>
        <v>1631941200000</v>
      </c>
      <c r="H157" s="3">
        <f t="shared" ca="1" si="5"/>
        <v>131.07961445783133</v>
      </c>
    </row>
    <row r="158" spans="1:8" x14ac:dyDescent="0.3">
      <c r="A158" s="3">
        <v>157</v>
      </c>
      <c r="B158" s="3">
        <f ca="1">'일자별 주가'!B158*'종목 기본정보'!B$2*'종목 기본정보'!B$3</f>
        <v>98992500000</v>
      </c>
      <c r="C158" s="3">
        <f ca="1">'일자별 주가'!C158*'종목 기본정보'!C$2*'종목 기본정보'!C$3</f>
        <v>93033000000</v>
      </c>
      <c r="D158" s="3">
        <f ca="1">'일자별 주가'!D158*'종목 기본정보'!D$2*'종목 기본정보'!D$3</f>
        <v>756138400000</v>
      </c>
      <c r="E158" s="3">
        <f ca="1">'일자별 주가'!E158*'종목 기본정보'!E$2*'종목 기본정보'!E$3</f>
        <v>152603440000</v>
      </c>
      <c r="F158" s="3">
        <f ca="1">'일자별 주가'!F158*'종목 기본정보'!F$2*'종목 기본정보'!F$3</f>
        <v>561320000000</v>
      </c>
      <c r="G158" s="3">
        <f t="shared" ca="1" si="4"/>
        <v>1662087340000</v>
      </c>
      <c r="H158" s="3">
        <f t="shared" ca="1" si="5"/>
        <v>133.50099116465864</v>
      </c>
    </row>
    <row r="159" spans="1:8" x14ac:dyDescent="0.3">
      <c r="A159" s="3">
        <v>158</v>
      </c>
      <c r="B159" s="3">
        <f ca="1">'일자별 주가'!B159*'종목 기본정보'!B$2*'종목 기본정보'!B$3</f>
        <v>97320000000</v>
      </c>
      <c r="C159" s="3">
        <f ca="1">'일자별 주가'!C159*'종목 기본정보'!C$2*'종목 기본정보'!C$3</f>
        <v>92380500000</v>
      </c>
      <c r="D159" s="3">
        <f ca="1">'일자별 주가'!D159*'종목 기본정보'!D$2*'종목 기본정보'!D$3</f>
        <v>752120400000</v>
      </c>
      <c r="E159" s="3">
        <f ca="1">'일자별 주가'!E159*'종목 기본정보'!E$2*'종목 기본정보'!E$3</f>
        <v>153234400000</v>
      </c>
      <c r="F159" s="3">
        <f ca="1">'일자별 주가'!F159*'종목 기본정보'!F$2*'종목 기본정보'!F$3</f>
        <v>556969500000</v>
      </c>
      <c r="G159" s="3">
        <f t="shared" ca="1" si="4"/>
        <v>1652024800000</v>
      </c>
      <c r="H159" s="3">
        <f t="shared" ca="1" si="5"/>
        <v>132.69275502008031</v>
      </c>
    </row>
    <row r="160" spans="1:8" x14ac:dyDescent="0.3">
      <c r="A160" s="3">
        <v>159</v>
      </c>
      <c r="B160" s="3">
        <f ca="1">'일자별 주가'!B160*'종목 기본정보'!B$2*'종목 기본정보'!B$3</f>
        <v>94837500000</v>
      </c>
      <c r="C160" s="3">
        <f ca="1">'일자별 주가'!C160*'종목 기본정보'!C$2*'종목 기본정보'!C$3</f>
        <v>90135000000</v>
      </c>
      <c r="D160" s="3">
        <f ca="1">'일자별 주가'!D160*'종목 기본정보'!D$2*'종목 기본정보'!D$3</f>
        <v>737901600000</v>
      </c>
      <c r="E160" s="3">
        <f ca="1">'일자별 주가'!E160*'종목 기본정보'!E$2*'종목 기본정보'!E$3</f>
        <v>153261680000</v>
      </c>
      <c r="F160" s="3">
        <f ca="1">'일자별 주가'!F160*'종목 기본정보'!F$2*'종목 기본정보'!F$3</f>
        <v>567017000000</v>
      </c>
      <c r="G160" s="3">
        <f t="shared" ca="1" si="4"/>
        <v>1643152780000</v>
      </c>
      <c r="H160" s="3">
        <f t="shared" ca="1" si="5"/>
        <v>131.98014297188757</v>
      </c>
    </row>
    <row r="161" spans="1:8" x14ac:dyDescent="0.3">
      <c r="A161" s="3">
        <v>160</v>
      </c>
      <c r="B161" s="3">
        <f ca="1">'일자별 주가'!B161*'종목 기본정보'!B$2*'종목 기본정보'!B$3</f>
        <v>97522500000</v>
      </c>
      <c r="C161" s="3">
        <f ca="1">'일자별 주가'!C161*'종목 기본정보'!C$2*'종목 기본정보'!C$3</f>
        <v>89793000000</v>
      </c>
      <c r="D161" s="3">
        <f ca="1">'일자별 주가'!D161*'종목 기본정보'!D$2*'종목 기본정보'!D$3</f>
        <v>741034000000</v>
      </c>
      <c r="E161" s="3">
        <f ca="1">'일자별 주가'!E161*'종목 기본정보'!E$2*'종목 기본정보'!E$3</f>
        <v>154785840000</v>
      </c>
      <c r="F161" s="3">
        <f ca="1">'일자별 주가'!F161*'종목 기본정보'!F$2*'종목 기본정보'!F$3</f>
        <v>584020500000</v>
      </c>
      <c r="G161" s="3">
        <f t="shared" ca="1" si="4"/>
        <v>1667155840000</v>
      </c>
      <c r="H161" s="3">
        <f t="shared" ca="1" si="5"/>
        <v>133.90809959839359</v>
      </c>
    </row>
    <row r="162" spans="1:8" x14ac:dyDescent="0.3">
      <c r="A162" s="3">
        <v>161</v>
      </c>
      <c r="B162" s="3">
        <f ca="1">'일자별 주가'!B162*'종목 기본정보'!B$2*'종목 기본정보'!B$3</f>
        <v>94860000000</v>
      </c>
      <c r="C162" s="3">
        <f ca="1">'일자별 주가'!C162*'종목 기본정보'!C$2*'종목 기본정보'!C$3</f>
        <v>92308500000</v>
      </c>
      <c r="D162" s="3">
        <f ca="1">'일자별 주가'!D162*'종목 기본정보'!D$2*'종목 기본정보'!D$3</f>
        <v>735572800000</v>
      </c>
      <c r="E162" s="3">
        <f ca="1">'일자별 주가'!E162*'종목 기본정보'!E$2*'종목 기본정보'!E$3</f>
        <v>156838000000</v>
      </c>
      <c r="F162" s="3">
        <f ca="1">'일자별 주가'!F162*'종목 기본정보'!F$2*'종목 기본정보'!F$3</f>
        <v>582499500000</v>
      </c>
      <c r="G162" s="3">
        <f t="shared" ca="1" si="4"/>
        <v>1662078800000</v>
      </c>
      <c r="H162" s="3">
        <f t="shared" ca="1" si="5"/>
        <v>133.50030522088355</v>
      </c>
    </row>
    <row r="163" spans="1:8" x14ac:dyDescent="0.3">
      <c r="A163" s="3">
        <v>162</v>
      </c>
      <c r="B163" s="3">
        <f ca="1">'일자별 주가'!B163*'종목 기본정보'!B$2*'종목 기본정보'!B$3</f>
        <v>93097500000</v>
      </c>
      <c r="C163" s="3">
        <f ca="1">'일자별 주가'!C163*'종목 기본정보'!C$2*'종목 기본정보'!C$3</f>
        <v>93937500000</v>
      </c>
      <c r="D163" s="3">
        <f ca="1">'일자별 주가'!D163*'종목 기본정보'!D$2*'종목 기본정보'!D$3</f>
        <v>751628400000</v>
      </c>
      <c r="E163" s="3">
        <f ca="1">'일자별 주가'!E163*'종목 기본정보'!E$2*'종목 기본정보'!E$3</f>
        <v>154210320000</v>
      </c>
      <c r="F163" s="3">
        <f ca="1">'일자별 주가'!F163*'종목 기본정보'!F$2*'종목 기본정보'!F$3</f>
        <v>566323500000</v>
      </c>
      <c r="G163" s="3">
        <f t="shared" ca="1" si="4"/>
        <v>1659197220000</v>
      </c>
      <c r="H163" s="3">
        <f t="shared" ca="1" si="5"/>
        <v>133.26885301204817</v>
      </c>
    </row>
    <row r="164" spans="1:8" x14ac:dyDescent="0.3">
      <c r="A164" s="3">
        <v>163</v>
      </c>
      <c r="B164" s="3">
        <f ca="1">'일자별 주가'!B164*'종목 기본정보'!B$2*'종목 기본정보'!B$3</f>
        <v>93037500000</v>
      </c>
      <c r="C164" s="3">
        <f ca="1">'일자별 주가'!C164*'종목 기본정보'!C$2*'종목 기본정보'!C$3</f>
        <v>95769000000</v>
      </c>
      <c r="D164" s="3">
        <f ca="1">'일자별 주가'!D164*'종목 기본정보'!D$2*'종목 기본정보'!D$3</f>
        <v>758811600000</v>
      </c>
      <c r="E164" s="3">
        <f ca="1">'일자별 주가'!E164*'종목 기본정보'!E$2*'종목 기본정보'!E$3</f>
        <v>156883760000</v>
      </c>
      <c r="F164" s="3">
        <f ca="1">'일자별 주가'!F164*'종목 기본정보'!F$2*'종목 기본정보'!F$3</f>
        <v>554243500000</v>
      </c>
      <c r="G164" s="3">
        <f t="shared" ca="1" si="4"/>
        <v>1658745360000</v>
      </c>
      <c r="H164" s="3">
        <f t="shared" ca="1" si="5"/>
        <v>133.23255903614458</v>
      </c>
    </row>
    <row r="165" spans="1:8" x14ac:dyDescent="0.3">
      <c r="A165" s="3">
        <v>164</v>
      </c>
      <c r="B165" s="3">
        <f ca="1">'일자별 주가'!B165*'종목 기본정보'!B$2*'종목 기본정보'!B$3</f>
        <v>94350000000</v>
      </c>
      <c r="C165" s="3">
        <f ca="1">'일자별 주가'!C165*'종목 기본정보'!C$2*'종목 기본정보'!C$3</f>
        <v>98703000000</v>
      </c>
      <c r="D165" s="3">
        <f ca="1">'일자별 주가'!D165*'종목 기본정보'!D$2*'종목 기본정보'!D$3</f>
        <v>741230800000</v>
      </c>
      <c r="E165" s="3">
        <f ca="1">'일자별 주가'!E165*'종목 기본정보'!E$2*'종목 기본정보'!E$3</f>
        <v>160135360000</v>
      </c>
      <c r="F165" s="3">
        <f ca="1">'일자별 주가'!F165*'종목 기본정보'!F$2*'종목 기본정보'!F$3</f>
        <v>556905500000</v>
      </c>
      <c r="G165" s="3">
        <f t="shared" ca="1" si="4"/>
        <v>1651324660000</v>
      </c>
      <c r="H165" s="3">
        <f t="shared" ca="1" si="5"/>
        <v>132.63651887550202</v>
      </c>
    </row>
    <row r="166" spans="1:8" x14ac:dyDescent="0.3">
      <c r="A166" s="3">
        <v>165</v>
      </c>
      <c r="B166" s="3">
        <f ca="1">'일자별 주가'!B166*'종목 기본정보'!B$2*'종목 기본정보'!B$3</f>
        <v>92902500000</v>
      </c>
      <c r="C166" s="3">
        <f ca="1">'일자별 주가'!C166*'종목 기본정보'!C$2*'종목 기본정보'!C$3</f>
        <v>101763000000</v>
      </c>
      <c r="D166" s="3">
        <f ca="1">'일자별 주가'!D166*'종목 기본정보'!D$2*'종목 기본정보'!D$3</f>
        <v>734687200000</v>
      </c>
      <c r="E166" s="3">
        <f ca="1">'일자별 주가'!E166*'종목 기본정보'!E$2*'종목 기본정보'!E$3</f>
        <v>164091840000</v>
      </c>
      <c r="F166" s="3">
        <f ca="1">'일자별 주가'!F166*'종목 기본정보'!F$2*'종목 기본정보'!F$3</f>
        <v>562909500000</v>
      </c>
      <c r="G166" s="3">
        <f t="shared" ca="1" si="4"/>
        <v>1656354040000</v>
      </c>
      <c r="H166" s="3">
        <f t="shared" ca="1" si="5"/>
        <v>133.04048514056225</v>
      </c>
    </row>
    <row r="167" spans="1:8" x14ac:dyDescent="0.3">
      <c r="A167" s="3">
        <v>166</v>
      </c>
      <c r="B167" s="3">
        <f ca="1">'일자별 주가'!B167*'종목 기본정보'!B$2*'종목 기본정보'!B$3</f>
        <v>95647500000</v>
      </c>
      <c r="C167" s="3">
        <f ca="1">'일자별 주가'!C167*'종목 기본정보'!C$2*'종목 기본정보'!C$3</f>
        <v>101097000000</v>
      </c>
      <c r="D167" s="3">
        <f ca="1">'일자별 주가'!D167*'종목 기본정보'!D$2*'종목 기본정보'!D$3</f>
        <v>737491600000</v>
      </c>
      <c r="E167" s="3">
        <f ca="1">'일자별 주가'!E167*'종목 기본정보'!E$2*'종목 기본정보'!E$3</f>
        <v>164125280000</v>
      </c>
      <c r="F167" s="3">
        <f ca="1">'일자별 주가'!F167*'종목 기본정보'!F$2*'종목 기본정보'!F$3</f>
        <v>571427000000</v>
      </c>
      <c r="G167" s="3">
        <f t="shared" ca="1" si="4"/>
        <v>1669788380000</v>
      </c>
      <c r="H167" s="3">
        <f t="shared" ca="1" si="5"/>
        <v>134.11954859437751</v>
      </c>
    </row>
    <row r="168" spans="1:8" x14ac:dyDescent="0.3">
      <c r="A168" s="3">
        <v>167</v>
      </c>
      <c r="B168" s="3">
        <f ca="1">'일자별 주가'!B168*'종목 기본정보'!B$2*'종목 기본정보'!B$3</f>
        <v>93435000000</v>
      </c>
      <c r="C168" s="3">
        <f ca="1">'일자별 주가'!C168*'종목 기본정보'!C$2*'종목 기본정보'!C$3</f>
        <v>101353500000</v>
      </c>
      <c r="D168" s="3">
        <f ca="1">'일자별 주가'!D168*'종목 기본정보'!D$2*'종목 기본정보'!D$3</f>
        <v>738377200000</v>
      </c>
      <c r="E168" s="3">
        <f ca="1">'일자별 주가'!E168*'종목 기본정보'!E$2*'종목 기본정보'!E$3</f>
        <v>168197040000</v>
      </c>
      <c r="F168" s="3">
        <f ca="1">'일자별 주가'!F168*'종목 기본정보'!F$2*'종목 기본정보'!F$3</f>
        <v>561413500000</v>
      </c>
      <c r="G168" s="3">
        <f t="shared" ca="1" si="4"/>
        <v>1662776240000</v>
      </c>
      <c r="H168" s="3">
        <f t="shared" ca="1" si="5"/>
        <v>133.55632449799197</v>
      </c>
    </row>
    <row r="169" spans="1:8" x14ac:dyDescent="0.3">
      <c r="A169" s="3">
        <v>168</v>
      </c>
      <c r="B169" s="3">
        <f ca="1">'일자별 주가'!B169*'종목 기본정보'!B$2*'종목 기본정보'!B$3</f>
        <v>95730000000</v>
      </c>
      <c r="C169" s="3">
        <f ca="1">'일자별 주가'!C169*'종목 기본정보'!C$2*'종목 기본정보'!C$3</f>
        <v>99063000000</v>
      </c>
      <c r="D169" s="3">
        <f ca="1">'일자별 주가'!D169*'종목 기본정보'!D$2*'종목 기본정보'!D$3</f>
        <v>746495200000</v>
      </c>
      <c r="E169" s="3">
        <f ca="1">'일자별 주가'!E169*'종목 기본정보'!E$2*'종목 기본정보'!E$3</f>
        <v>169257440000</v>
      </c>
      <c r="F169" s="3">
        <f ca="1">'일자별 주가'!F169*'종목 기본정보'!F$2*'종목 기본정보'!F$3</f>
        <v>577691500000</v>
      </c>
      <c r="G169" s="3">
        <f t="shared" ca="1" si="4"/>
        <v>1688237140000</v>
      </c>
      <c r="H169" s="3">
        <f t="shared" ca="1" si="5"/>
        <v>135.6013767068273</v>
      </c>
    </row>
    <row r="170" spans="1:8" x14ac:dyDescent="0.3">
      <c r="A170" s="3">
        <v>169</v>
      </c>
      <c r="B170" s="3">
        <f ca="1">'일자별 주가'!B170*'종목 기본정보'!B$2*'종목 기본정보'!B$3</f>
        <v>97852500000</v>
      </c>
      <c r="C170" s="3">
        <f ca="1">'일자별 주가'!C170*'종목 기본정보'!C$2*'종목 기본정보'!C$3</f>
        <v>101479500000</v>
      </c>
      <c r="D170" s="3">
        <f ca="1">'일자별 주가'!D170*'종목 기본정보'!D$2*'종목 기본정보'!D$3</f>
        <v>770357200000</v>
      </c>
      <c r="E170" s="3">
        <f ca="1">'일자별 주가'!E170*'종목 기본정보'!E$2*'종목 기본정보'!E$3</f>
        <v>169228400000</v>
      </c>
      <c r="F170" s="3">
        <f ca="1">'일자별 주가'!F170*'종목 기본정보'!F$2*'종목 기본정보'!F$3</f>
        <v>596383000000</v>
      </c>
      <c r="G170" s="3">
        <f t="shared" ca="1" si="4"/>
        <v>1735300600000</v>
      </c>
      <c r="H170" s="3">
        <f t="shared" ca="1" si="5"/>
        <v>139.38157429718876</v>
      </c>
    </row>
    <row r="171" spans="1:8" x14ac:dyDescent="0.3">
      <c r="A171" s="3">
        <v>170</v>
      </c>
      <c r="B171" s="3">
        <f ca="1">'일자별 주가'!B171*'종목 기본정보'!B$2*'종목 기본정보'!B$3</f>
        <v>100245000000</v>
      </c>
      <c r="C171" s="3">
        <f ca="1">'일자별 주가'!C171*'종목 기본정보'!C$2*'종목 기본정보'!C$3</f>
        <v>102334500000</v>
      </c>
      <c r="D171" s="3">
        <f ca="1">'일자별 주가'!D171*'종목 기본정보'!D$2*'종목 기본정보'!D$3</f>
        <v>747446400000</v>
      </c>
      <c r="E171" s="3">
        <f ca="1">'일자별 주가'!E171*'종목 기본정보'!E$2*'종목 기본정보'!E$3</f>
        <v>172802960000</v>
      </c>
      <c r="F171" s="3">
        <f ca="1">'일자별 주가'!F171*'종목 기본정보'!F$2*'종목 기본정보'!F$3</f>
        <v>603891000000</v>
      </c>
      <c r="G171" s="3">
        <f t="shared" ca="1" si="4"/>
        <v>1726719860000</v>
      </c>
      <c r="H171" s="3">
        <f t="shared" ca="1" si="5"/>
        <v>138.69235823293172</v>
      </c>
    </row>
    <row r="172" spans="1:8" x14ac:dyDescent="0.3">
      <c r="A172" s="3">
        <v>171</v>
      </c>
      <c r="B172" s="3">
        <f ca="1">'일자별 주가'!B172*'종목 기본정보'!B$2*'종목 기본정보'!B$3</f>
        <v>99847500000</v>
      </c>
      <c r="C172" s="3">
        <f ca="1">'일자별 주가'!C172*'종목 기본정보'!C$2*'종목 기본정보'!C$3</f>
        <v>101659500000</v>
      </c>
      <c r="D172" s="3">
        <f ca="1">'일자별 주가'!D172*'종목 기본정보'!D$2*'종목 기본정보'!D$3</f>
        <v>760402400000</v>
      </c>
      <c r="E172" s="3">
        <f ca="1">'일자별 주가'!E172*'종목 기본정보'!E$2*'종목 기본정보'!E$3</f>
        <v>168096720000</v>
      </c>
      <c r="F172" s="3">
        <f ca="1">'일자별 주가'!F172*'종목 기본정보'!F$2*'종목 기본정보'!F$3</f>
        <v>597183500000</v>
      </c>
      <c r="G172" s="3">
        <f t="shared" ca="1" si="4"/>
        <v>1727189620000</v>
      </c>
      <c r="H172" s="3">
        <f t="shared" ca="1" si="5"/>
        <v>138.73008995983935</v>
      </c>
    </row>
    <row r="173" spans="1:8" x14ac:dyDescent="0.3">
      <c r="A173" s="3">
        <v>172</v>
      </c>
      <c r="B173" s="3">
        <f ca="1">'일자별 주가'!B173*'종목 기본정보'!B$2*'종목 기본정보'!B$3</f>
        <v>100875000000</v>
      </c>
      <c r="C173" s="3">
        <f ca="1">'일자별 주가'!C173*'종목 기본정보'!C$2*'종목 기본정보'!C$3</f>
        <v>98613000000</v>
      </c>
      <c r="D173" s="3">
        <f ca="1">'일자별 주가'!D173*'종목 기본정보'!D$2*'종목 기본정보'!D$3</f>
        <v>741312800000</v>
      </c>
      <c r="E173" s="3">
        <f ca="1">'일자별 주가'!E173*'종목 기본정보'!E$2*'종목 기본정보'!E$3</f>
        <v>170207840000</v>
      </c>
      <c r="F173" s="3">
        <f ca="1">'일자별 주가'!F173*'종목 기본정보'!F$2*'종목 기본정보'!F$3</f>
        <v>605831000000</v>
      </c>
      <c r="G173" s="3">
        <f t="shared" ca="1" si="4"/>
        <v>1716839640000</v>
      </c>
      <c r="H173" s="3">
        <f t="shared" ca="1" si="5"/>
        <v>137.89876626506023</v>
      </c>
    </row>
    <row r="174" spans="1:8" x14ac:dyDescent="0.3">
      <c r="A174" s="3">
        <v>173</v>
      </c>
      <c r="B174" s="3">
        <f ca="1">'일자별 주가'!B174*'종목 기본정보'!B$2*'종목 기본정보'!B$3</f>
        <v>97987500000</v>
      </c>
      <c r="C174" s="3">
        <f ca="1">'일자별 주가'!C174*'종목 기본정보'!C$2*'종목 기본정보'!C$3</f>
        <v>97398000000</v>
      </c>
      <c r="D174" s="3">
        <f ca="1">'일자별 주가'!D174*'종목 기본정보'!D$2*'종목 기본정보'!D$3</f>
        <v>720222400000</v>
      </c>
      <c r="E174" s="3">
        <f ca="1">'일자별 주가'!E174*'종목 기본정보'!E$2*'종목 기본정보'!E$3</f>
        <v>166642080000</v>
      </c>
      <c r="F174" s="3">
        <f ca="1">'일자별 주가'!F174*'종목 기본정보'!F$2*'종목 기본정보'!F$3</f>
        <v>619597000000</v>
      </c>
      <c r="G174" s="3">
        <f t="shared" ca="1" si="4"/>
        <v>1701846980000</v>
      </c>
      <c r="H174" s="3">
        <f t="shared" ca="1" si="5"/>
        <v>136.69453654618474</v>
      </c>
    </row>
    <row r="175" spans="1:8" x14ac:dyDescent="0.3">
      <c r="A175" s="3">
        <v>174</v>
      </c>
      <c r="B175" s="3">
        <f ca="1">'일자별 주가'!B175*'종목 기본정보'!B$2*'종목 기본정보'!B$3</f>
        <v>97965000000</v>
      </c>
      <c r="C175" s="3">
        <f ca="1">'일자별 주가'!C175*'종목 기본정보'!C$2*'종목 기본정보'!C$3</f>
        <v>96952500000</v>
      </c>
      <c r="D175" s="3">
        <f ca="1">'일자별 주가'!D175*'종목 기본정보'!D$2*'종목 기본정보'!D$3</f>
        <v>735851600000</v>
      </c>
      <c r="E175" s="3">
        <f ca="1">'일자별 주가'!E175*'종목 기본정보'!E$2*'종목 기본정보'!E$3</f>
        <v>167630320000</v>
      </c>
      <c r="F175" s="3">
        <f ca="1">'일자별 주가'!F175*'종목 기본정보'!F$2*'종목 기본정보'!F$3</f>
        <v>638942000000</v>
      </c>
      <c r="G175" s="3">
        <f t="shared" ca="1" si="4"/>
        <v>1737341420000</v>
      </c>
      <c r="H175" s="3">
        <f t="shared" ca="1" si="5"/>
        <v>139.54549558232932</v>
      </c>
    </row>
    <row r="176" spans="1:8" x14ac:dyDescent="0.3">
      <c r="A176" s="3">
        <v>175</v>
      </c>
      <c r="B176" s="3">
        <f ca="1">'일자별 주가'!B176*'종목 기본정보'!B$2*'종목 기본정보'!B$3</f>
        <v>96547500000</v>
      </c>
      <c r="C176" s="3">
        <f ca="1">'일자별 주가'!C176*'종목 기본정보'!C$2*'종목 기본정보'!C$3</f>
        <v>99985500000</v>
      </c>
      <c r="D176" s="3">
        <f ca="1">'일자별 주가'!D176*'종목 기본정보'!D$2*'종목 기본정보'!D$3</f>
        <v>740476400000</v>
      </c>
      <c r="E176" s="3">
        <f ca="1">'일자별 주가'!E176*'종목 기본정보'!E$2*'종목 기본정보'!E$3</f>
        <v>171409920000</v>
      </c>
      <c r="F176" s="3">
        <f ca="1">'일자별 주가'!F176*'종목 기본정보'!F$2*'종목 기본정보'!F$3</f>
        <v>642082500000</v>
      </c>
      <c r="G176" s="3">
        <f t="shared" ca="1" si="4"/>
        <v>1750501820000</v>
      </c>
      <c r="H176" s="3">
        <f t="shared" ca="1" si="5"/>
        <v>140.60255582329319</v>
      </c>
    </row>
    <row r="177" spans="1:8" x14ac:dyDescent="0.3">
      <c r="A177" s="3">
        <v>176</v>
      </c>
      <c r="B177" s="3">
        <f ca="1">'일자별 주가'!B177*'종목 기본정보'!B$2*'종목 기본정보'!B$3</f>
        <v>94147500000</v>
      </c>
      <c r="C177" s="3">
        <f ca="1">'일자별 주가'!C177*'종목 기본정보'!C$2*'종목 기본정보'!C$3</f>
        <v>103261500000</v>
      </c>
      <c r="D177" s="3">
        <f ca="1">'일자별 주가'!D177*'종목 기본정보'!D$2*'종목 기본정보'!D$3</f>
        <v>764486000000</v>
      </c>
      <c r="E177" s="3">
        <f ca="1">'일자별 주가'!E177*'종목 기본정보'!E$2*'종목 기본정보'!E$3</f>
        <v>171331600000</v>
      </c>
      <c r="F177" s="3">
        <f ca="1">'일자별 주가'!F177*'종목 기본정보'!F$2*'종목 기본정보'!F$3</f>
        <v>648443000000</v>
      </c>
      <c r="G177" s="3">
        <f t="shared" ca="1" si="4"/>
        <v>1781669600000</v>
      </c>
      <c r="H177" s="3">
        <f t="shared" ca="1" si="5"/>
        <v>143.10599196787149</v>
      </c>
    </row>
    <row r="178" spans="1:8" x14ac:dyDescent="0.3">
      <c r="A178" s="3">
        <v>177</v>
      </c>
      <c r="B178" s="3">
        <f ca="1">'일자별 주가'!B178*'종목 기본정보'!B$2*'종목 기본정보'!B$3</f>
        <v>95572500000</v>
      </c>
      <c r="C178" s="3">
        <f ca="1">'일자별 주가'!C178*'종목 기본정보'!C$2*'종목 기본정보'!C$3</f>
        <v>102717000000</v>
      </c>
      <c r="D178" s="3">
        <f ca="1">'일자별 주가'!D178*'종목 기본정보'!D$2*'종목 기본정보'!D$3</f>
        <v>766700000000</v>
      </c>
      <c r="E178" s="3">
        <f ca="1">'일자별 주가'!E178*'종목 기본정보'!E$2*'종목 기본정보'!E$3</f>
        <v>167533520000</v>
      </c>
      <c r="F178" s="3">
        <f ca="1">'일자별 주가'!F178*'종목 기본정보'!F$2*'종목 기본정보'!F$3</f>
        <v>663118500000</v>
      </c>
      <c r="G178" s="3">
        <f t="shared" ca="1" si="4"/>
        <v>1795641520000</v>
      </c>
      <c r="H178" s="3">
        <f t="shared" ca="1" si="5"/>
        <v>144.22823453815261</v>
      </c>
    </row>
    <row r="179" spans="1:8" x14ac:dyDescent="0.3">
      <c r="A179" s="3">
        <v>178</v>
      </c>
      <c r="B179" s="3">
        <f ca="1">'일자별 주가'!B179*'종목 기본정보'!B$2*'종목 기본정보'!B$3</f>
        <v>95557500000</v>
      </c>
      <c r="C179" s="3">
        <f ca="1">'일자별 주가'!C179*'종목 기본정보'!C$2*'종목 기본정보'!C$3</f>
        <v>100075500000</v>
      </c>
      <c r="D179" s="3">
        <f ca="1">'일자별 주가'!D179*'종목 기본정보'!D$2*'종목 기본정보'!D$3</f>
        <v>766486800000</v>
      </c>
      <c r="E179" s="3">
        <f ca="1">'일자별 주가'!E179*'종목 기본정보'!E$2*'종목 기본정보'!E$3</f>
        <v>172986000000</v>
      </c>
      <c r="F179" s="3">
        <f ca="1">'일자별 주가'!F179*'종목 기본정보'!F$2*'종목 기본정보'!F$3</f>
        <v>664889500000</v>
      </c>
      <c r="G179" s="3">
        <f t="shared" ca="1" si="4"/>
        <v>1799995300000</v>
      </c>
      <c r="H179" s="3">
        <f t="shared" ca="1" si="5"/>
        <v>144.57793574297187</v>
      </c>
    </row>
    <row r="180" spans="1:8" x14ac:dyDescent="0.3">
      <c r="A180" s="3">
        <v>179</v>
      </c>
      <c r="B180" s="3">
        <f ca="1">'일자별 주가'!B180*'종목 기본정보'!B$2*'종목 기본정보'!B$3</f>
        <v>96825000000</v>
      </c>
      <c r="C180" s="3">
        <f ca="1">'일자별 주가'!C180*'종목 기본정보'!C$2*'종목 기본정보'!C$3</f>
        <v>100818000000</v>
      </c>
      <c r="D180" s="3">
        <f ca="1">'일자별 주가'!D180*'종목 기본정보'!D$2*'종목 기본정보'!D$3</f>
        <v>784772800000</v>
      </c>
      <c r="E180" s="3">
        <f ca="1">'일자별 주가'!E180*'종목 기본정보'!E$2*'종목 기본정보'!E$3</f>
        <v>171840240000</v>
      </c>
      <c r="F180" s="3">
        <f ca="1">'일자별 주가'!F180*'종목 기본정보'!F$2*'종목 기본정보'!F$3</f>
        <v>650707000000</v>
      </c>
      <c r="G180" s="3">
        <f t="shared" ca="1" si="4"/>
        <v>1804963040000</v>
      </c>
      <c r="H180" s="3">
        <f t="shared" ca="1" si="5"/>
        <v>144.97695100401606</v>
      </c>
    </row>
    <row r="181" spans="1:8" x14ac:dyDescent="0.3">
      <c r="A181" s="3">
        <v>180</v>
      </c>
      <c r="B181" s="3">
        <f ca="1">'일자별 주가'!B181*'종목 기본정보'!B$2*'종목 기본정보'!B$3</f>
        <v>95775000000</v>
      </c>
      <c r="C181" s="3">
        <f ca="1">'일자별 주가'!C181*'종목 기본정보'!C$2*'종목 기본정보'!C$3</f>
        <v>103999500000</v>
      </c>
      <c r="D181" s="3">
        <f ca="1">'일자별 주가'!D181*'종목 기본정보'!D$2*'종목 기본정보'!D$3</f>
        <v>802501200000</v>
      </c>
      <c r="E181" s="3">
        <f ca="1">'일자별 주가'!E181*'종목 기본정보'!E$2*'종목 기본정보'!E$3</f>
        <v>170112800000</v>
      </c>
      <c r="F181" s="3">
        <f ca="1">'일자별 주가'!F181*'종목 기본정보'!F$2*'종목 기본정보'!F$3</f>
        <v>638951000000</v>
      </c>
      <c r="G181" s="3">
        <f t="shared" ca="1" si="4"/>
        <v>1811339500000</v>
      </c>
      <c r="H181" s="3">
        <f t="shared" ca="1" si="5"/>
        <v>145.48911646586345</v>
      </c>
    </row>
    <row r="182" spans="1:8" x14ac:dyDescent="0.3">
      <c r="A182" s="3">
        <v>181</v>
      </c>
      <c r="B182" s="3">
        <f ca="1">'일자별 주가'!B182*'종목 기본정보'!B$2*'종목 기본정보'!B$3</f>
        <v>96007500000</v>
      </c>
      <c r="C182" s="3">
        <f ca="1">'일자별 주가'!C182*'종목 기본정보'!C$2*'종목 기본정보'!C$3</f>
        <v>101425500000</v>
      </c>
      <c r="D182" s="3">
        <f ca="1">'일자별 주가'!D182*'종목 기본정보'!D$2*'종목 기본정보'!D$3</f>
        <v>816342800000</v>
      </c>
      <c r="E182" s="3">
        <f ca="1">'일자별 주가'!E182*'종목 기본정보'!E$2*'종목 기본정보'!E$3</f>
        <v>171090480000</v>
      </c>
      <c r="F182" s="3">
        <f ca="1">'일자별 주가'!F182*'종목 기본정보'!F$2*'종목 기본정보'!F$3</f>
        <v>631689000000</v>
      </c>
      <c r="G182" s="3">
        <f t="shared" ca="1" si="4"/>
        <v>1816555280000</v>
      </c>
      <c r="H182" s="3">
        <f t="shared" ca="1" si="5"/>
        <v>145.9080546184739</v>
      </c>
    </row>
    <row r="183" spans="1:8" x14ac:dyDescent="0.3">
      <c r="A183" s="3">
        <v>182</v>
      </c>
      <c r="B183" s="3">
        <f ca="1">'일자별 주가'!B183*'종목 기본정보'!B$2*'종목 기본정보'!B$3</f>
        <v>95475000000</v>
      </c>
      <c r="C183" s="3">
        <f ca="1">'일자별 주가'!C183*'종목 기본정보'!C$2*'종목 기본정보'!C$3</f>
        <v>103945500000</v>
      </c>
      <c r="D183" s="3">
        <f ca="1">'일자별 주가'!D183*'종목 기본정보'!D$2*'종목 기본정보'!D$3</f>
        <v>840877200000</v>
      </c>
      <c r="E183" s="3">
        <f ca="1">'일자별 주가'!E183*'종목 기본정보'!E$2*'종목 기본정보'!E$3</f>
        <v>166270720000</v>
      </c>
      <c r="F183" s="3">
        <f ca="1">'일자별 주가'!F183*'종목 기본정보'!F$2*'종목 기본정보'!F$3</f>
        <v>617068500000</v>
      </c>
      <c r="G183" s="3">
        <f t="shared" ca="1" si="4"/>
        <v>1823636920000</v>
      </c>
      <c r="H183" s="3">
        <f t="shared" ca="1" si="5"/>
        <v>146.4768610441767</v>
      </c>
    </row>
    <row r="184" spans="1:8" x14ac:dyDescent="0.3">
      <c r="A184" s="3">
        <v>183</v>
      </c>
      <c r="B184" s="3">
        <f ca="1">'일자별 주가'!B184*'종목 기본정보'!B$2*'종목 기본정보'!B$3</f>
        <v>94822500000</v>
      </c>
      <c r="C184" s="3">
        <f ca="1">'일자별 주가'!C184*'종목 기본정보'!C$2*'종목 기본정보'!C$3</f>
        <v>106641000000</v>
      </c>
      <c r="D184" s="3">
        <f ca="1">'일자별 주가'!D184*'종목 기본정보'!D$2*'종목 기본정보'!D$3</f>
        <v>820393600000</v>
      </c>
      <c r="E184" s="3">
        <f ca="1">'일자별 주가'!E184*'종목 기본정보'!E$2*'종목 기본정보'!E$3</f>
        <v>162123280000</v>
      </c>
      <c r="F184" s="3">
        <f ca="1">'일자별 주가'!F184*'종목 기본정보'!F$2*'종목 기본정보'!F$3</f>
        <v>621618500000</v>
      </c>
      <c r="G184" s="3">
        <f t="shared" ca="1" si="4"/>
        <v>1805598880000</v>
      </c>
      <c r="H184" s="3">
        <f t="shared" ca="1" si="5"/>
        <v>145.02802248995982</v>
      </c>
    </row>
    <row r="185" spans="1:8" x14ac:dyDescent="0.3">
      <c r="A185" s="3">
        <v>184</v>
      </c>
      <c r="B185" s="3">
        <f ca="1">'일자별 주가'!B185*'종목 기본정보'!B$2*'종목 기본정보'!B$3</f>
        <v>95715000000</v>
      </c>
      <c r="C185" s="3">
        <f ca="1">'일자별 주가'!C185*'종목 기본정보'!C$2*'종목 기본정보'!C$3</f>
        <v>109584000000</v>
      </c>
      <c r="D185" s="3">
        <f ca="1">'일자별 주가'!D185*'종목 기본정보'!D$2*'종목 기본정보'!D$3</f>
        <v>843648800000</v>
      </c>
      <c r="E185" s="3">
        <f ca="1">'일자별 주가'!E185*'종목 기본정보'!E$2*'종목 기본정보'!E$3</f>
        <v>166938640000</v>
      </c>
      <c r="F185" s="3">
        <f ca="1">'일자별 주가'!F185*'종목 기본정보'!F$2*'종목 기본정보'!F$3</f>
        <v>636516500000</v>
      </c>
      <c r="G185" s="3">
        <f t="shared" ca="1" si="4"/>
        <v>1852402940000</v>
      </c>
      <c r="H185" s="3">
        <f t="shared" ca="1" si="5"/>
        <v>148.78738473895584</v>
      </c>
    </row>
    <row r="186" spans="1:8" x14ac:dyDescent="0.3">
      <c r="A186" s="3">
        <v>185</v>
      </c>
      <c r="B186" s="3">
        <f ca="1">'일자별 주가'!B186*'종목 기본정보'!B$2*'종목 기본정보'!B$3</f>
        <v>97320000000</v>
      </c>
      <c r="C186" s="3">
        <f ca="1">'일자별 주가'!C186*'종목 기본정보'!C$2*'종목 기본정보'!C$3</f>
        <v>110245500000</v>
      </c>
      <c r="D186" s="3">
        <f ca="1">'일자별 주가'!D186*'종목 기본정보'!D$2*'종목 기본정보'!D$3</f>
        <v>823034000000</v>
      </c>
      <c r="E186" s="3">
        <f ca="1">'일자별 주가'!E186*'종목 기본정보'!E$2*'종목 기본정보'!E$3</f>
        <v>167420880000</v>
      </c>
      <c r="F186" s="3">
        <f ca="1">'일자별 주가'!F186*'종목 기본정보'!F$2*'종목 기본정보'!F$3</f>
        <v>648496000000</v>
      </c>
      <c r="G186" s="3">
        <f t="shared" ca="1" si="4"/>
        <v>1846516380000</v>
      </c>
      <c r="H186" s="3">
        <f t="shared" ca="1" si="5"/>
        <v>148.31456867469879</v>
      </c>
    </row>
    <row r="187" spans="1:8" x14ac:dyDescent="0.3">
      <c r="A187" s="3">
        <v>186</v>
      </c>
      <c r="B187" s="3">
        <f ca="1">'일자별 주가'!B187*'종목 기본정보'!B$2*'종목 기본정보'!B$3</f>
        <v>96060000000</v>
      </c>
      <c r="C187" s="3">
        <f ca="1">'일자별 주가'!C187*'종목 기본정보'!C$2*'종목 기본정보'!C$3</f>
        <v>109485000000</v>
      </c>
      <c r="D187" s="3">
        <f ca="1">'일자별 주가'!D187*'종목 기본정보'!D$2*'종목 기본정보'!D$3</f>
        <v>803731200000</v>
      </c>
      <c r="E187" s="3">
        <f ca="1">'일자별 주가'!E187*'종목 기본정보'!E$2*'종목 기본정보'!E$3</f>
        <v>164101520000</v>
      </c>
      <c r="F187" s="3">
        <f ca="1">'일자별 주가'!F187*'종목 기본정보'!F$2*'종목 기본정보'!F$3</f>
        <v>669593500000</v>
      </c>
      <c r="G187" s="3">
        <f t="shared" ca="1" si="4"/>
        <v>1842971220000</v>
      </c>
      <c r="H187" s="3">
        <f t="shared" ca="1" si="5"/>
        <v>148.02981686746989</v>
      </c>
    </row>
    <row r="188" spans="1:8" x14ac:dyDescent="0.3">
      <c r="A188" s="3">
        <v>187</v>
      </c>
      <c r="B188" s="3">
        <f ca="1">'일자별 주가'!B188*'종목 기본정보'!B$2*'종목 기본정보'!B$3</f>
        <v>93892500000</v>
      </c>
      <c r="C188" s="3">
        <f ca="1">'일자별 주가'!C188*'종목 기본정보'!C$2*'종목 기본정보'!C$3</f>
        <v>110524500000</v>
      </c>
      <c r="D188" s="3">
        <f ca="1">'일자별 주가'!D188*'종목 기본정보'!D$2*'종목 기본정보'!D$3</f>
        <v>785051600000</v>
      </c>
      <c r="E188" s="3">
        <f ca="1">'일자별 주가'!E188*'종목 기본정보'!E$2*'종목 기본정보'!E$3</f>
        <v>167958560000</v>
      </c>
      <c r="F188" s="3">
        <f ca="1">'일자별 주가'!F188*'종목 기본정보'!F$2*'종목 기본정보'!F$3</f>
        <v>686328000000</v>
      </c>
      <c r="G188" s="3">
        <f t="shared" ca="1" si="4"/>
        <v>1843755160000</v>
      </c>
      <c r="H188" s="3">
        <f t="shared" ca="1" si="5"/>
        <v>148.09278393574297</v>
      </c>
    </row>
    <row r="189" spans="1:8" x14ac:dyDescent="0.3">
      <c r="A189" s="3">
        <v>188</v>
      </c>
      <c r="B189" s="3">
        <f ca="1">'일자별 주가'!B189*'종목 기본정보'!B$2*'종목 기본정보'!B$3</f>
        <v>96352500000</v>
      </c>
      <c r="C189" s="3">
        <f ca="1">'일자별 주가'!C189*'종목 기본정보'!C$2*'종목 기본정보'!C$3</f>
        <v>107896500000</v>
      </c>
      <c r="D189" s="3">
        <f ca="1">'일자별 주가'!D189*'종목 기본정보'!D$2*'종목 기본정보'!D$3</f>
        <v>776408800000</v>
      </c>
      <c r="E189" s="3">
        <f ca="1">'일자별 주가'!E189*'종목 기본정보'!E$2*'종목 기본정보'!E$3</f>
        <v>170396160000</v>
      </c>
      <c r="F189" s="3">
        <f ca="1">'일자별 주가'!F189*'종목 기본정보'!F$2*'종목 기본정보'!F$3</f>
        <v>687573500000</v>
      </c>
      <c r="G189" s="3">
        <f t="shared" ca="1" si="4"/>
        <v>1838627460000</v>
      </c>
      <c r="H189" s="3">
        <f t="shared" ca="1" si="5"/>
        <v>147.6809204819277</v>
      </c>
    </row>
    <row r="190" spans="1:8" x14ac:dyDescent="0.3">
      <c r="A190" s="3">
        <v>189</v>
      </c>
      <c r="B190" s="3">
        <f ca="1">'일자별 주가'!B190*'종목 기본정보'!B$2*'종목 기본정보'!B$3</f>
        <v>98700000000</v>
      </c>
      <c r="C190" s="3">
        <f ca="1">'일자별 주가'!C190*'종목 기본정보'!C$2*'종목 기본정보'!C$3</f>
        <v>105691500000</v>
      </c>
      <c r="D190" s="3">
        <f ca="1">'일자별 주가'!D190*'종목 기본정보'!D$2*'종목 기본정보'!D$3</f>
        <v>781509200000</v>
      </c>
      <c r="E190" s="3">
        <f ca="1">'일자별 주가'!E190*'종목 기본정보'!E$2*'종목 기본정보'!E$3</f>
        <v>171213680000</v>
      </c>
      <c r="F190" s="3">
        <f ca="1">'일자별 주가'!F190*'종목 기본정보'!F$2*'종목 기본정보'!F$3</f>
        <v>678296000000</v>
      </c>
      <c r="G190" s="3">
        <f t="shared" ca="1" si="4"/>
        <v>1835410380000</v>
      </c>
      <c r="H190" s="3">
        <f t="shared" ca="1" si="5"/>
        <v>147.42252048192773</v>
      </c>
    </row>
    <row r="191" spans="1:8" x14ac:dyDescent="0.3">
      <c r="A191" s="3">
        <v>190</v>
      </c>
      <c r="B191" s="3">
        <f ca="1">'일자별 주가'!B191*'종목 기본정보'!B$2*'종목 기본정보'!B$3</f>
        <v>100335000000</v>
      </c>
      <c r="C191" s="3">
        <f ca="1">'일자별 주가'!C191*'종목 기본정보'!C$2*'종목 기본정보'!C$3</f>
        <v>106281000000</v>
      </c>
      <c r="D191" s="3">
        <f ca="1">'일자별 주가'!D191*'종목 기본정보'!D$2*'종목 기본정보'!D$3</f>
        <v>770275200000</v>
      </c>
      <c r="E191" s="3">
        <f ca="1">'일자별 주가'!E191*'종목 기본정보'!E$2*'종목 기본정보'!E$3</f>
        <v>174216240000</v>
      </c>
      <c r="F191" s="3">
        <f ca="1">'일자별 주가'!F191*'종목 기본정보'!F$2*'종목 기본정보'!F$3</f>
        <v>677357500000</v>
      </c>
      <c r="G191" s="3">
        <f t="shared" ca="1" si="4"/>
        <v>1828464940000</v>
      </c>
      <c r="H191" s="3">
        <f t="shared" ca="1" si="5"/>
        <v>146.86465381526105</v>
      </c>
    </row>
    <row r="192" spans="1:8" x14ac:dyDescent="0.3">
      <c r="A192" s="3">
        <v>191</v>
      </c>
      <c r="B192" s="3">
        <f ca="1">'일자별 주가'!B192*'종목 기본정보'!B$2*'종목 기본정보'!B$3</f>
        <v>98542500000</v>
      </c>
      <c r="C192" s="3">
        <f ca="1">'일자별 주가'!C192*'종목 기본정보'!C$2*'종목 기본정보'!C$3</f>
        <v>109255500000</v>
      </c>
      <c r="D192" s="3">
        <f ca="1">'일자별 주가'!D192*'종목 기본정보'!D$2*'종목 기본정보'!D$3</f>
        <v>760353200000</v>
      </c>
      <c r="E192" s="3">
        <f ca="1">'일자별 주가'!E192*'종목 기본정보'!E$2*'종목 기본정보'!E$3</f>
        <v>174072800000</v>
      </c>
      <c r="F192" s="3">
        <f ca="1">'일자별 주가'!F192*'종목 기본정보'!F$2*'종목 기본정보'!F$3</f>
        <v>664219500000</v>
      </c>
      <c r="G192" s="3">
        <f t="shared" ca="1" si="4"/>
        <v>1806443500000</v>
      </c>
      <c r="H192" s="3">
        <f t="shared" ca="1" si="5"/>
        <v>145.09586345381527</v>
      </c>
    </row>
    <row r="193" spans="1:8" x14ac:dyDescent="0.3">
      <c r="A193" s="3">
        <v>192</v>
      </c>
      <c r="B193" s="3">
        <f ca="1">'일자별 주가'!B193*'종목 기본정보'!B$2*'종목 기본정보'!B$3</f>
        <v>101227500000</v>
      </c>
      <c r="C193" s="3">
        <f ca="1">'일자별 주가'!C193*'종목 기본정보'!C$2*'종목 기본정보'!C$3</f>
        <v>109651500000</v>
      </c>
      <c r="D193" s="3">
        <f ca="1">'일자별 주가'!D193*'종목 기본정보'!D$2*'종목 기본정보'!D$3</f>
        <v>771177200000</v>
      </c>
      <c r="E193" s="3">
        <f ca="1">'일자별 주가'!E193*'종목 기본정보'!E$2*'종목 기본정보'!E$3</f>
        <v>173525440000</v>
      </c>
      <c r="F193" s="3">
        <f ca="1">'일자별 주가'!F193*'종목 기본정보'!F$2*'종목 기본정보'!F$3</f>
        <v>678859000000</v>
      </c>
      <c r="G193" s="3">
        <f t="shared" ca="1" si="4"/>
        <v>1834440640000</v>
      </c>
      <c r="H193" s="3">
        <f t="shared" ca="1" si="5"/>
        <v>147.3446297188755</v>
      </c>
    </row>
    <row r="194" spans="1:8" x14ac:dyDescent="0.3">
      <c r="A194" s="3">
        <v>193</v>
      </c>
      <c r="B194" s="3">
        <f ca="1">'일자별 주가'!B194*'종목 기본정보'!B$2*'종목 기본정보'!B$3</f>
        <v>102412500000</v>
      </c>
      <c r="C194" s="3">
        <f ca="1">'일자별 주가'!C194*'종목 기본정보'!C$2*'종목 기본정보'!C$3</f>
        <v>112347000000</v>
      </c>
      <c r="D194" s="3">
        <f ca="1">'일자별 주가'!D194*'종목 기본정보'!D$2*'종목 기본정보'!D$3</f>
        <v>785428800000</v>
      </c>
      <c r="E194" s="3">
        <f ca="1">'일자별 주가'!E194*'종목 기본정보'!E$2*'종목 기본정보'!E$3</f>
        <v>175627760000</v>
      </c>
      <c r="F194" s="3">
        <f ca="1">'일자별 주가'!F194*'종목 기본정보'!F$2*'종목 기본정보'!F$3</f>
        <v>664954000000</v>
      </c>
      <c r="G194" s="3">
        <f t="shared" ca="1" si="4"/>
        <v>1840770060000</v>
      </c>
      <c r="H194" s="3">
        <f t="shared" ca="1" si="5"/>
        <v>147.85301686746988</v>
      </c>
    </row>
    <row r="195" spans="1:8" x14ac:dyDescent="0.3">
      <c r="A195" s="3">
        <v>194</v>
      </c>
      <c r="B195" s="3">
        <f ca="1">'일자별 주가'!B195*'종목 기본정보'!B$2*'종목 기본정보'!B$3</f>
        <v>103560000000</v>
      </c>
      <c r="C195" s="3">
        <f ca="1">'일자별 주가'!C195*'종목 기본정보'!C$2*'종목 기본정보'!C$3</f>
        <v>110583000000</v>
      </c>
      <c r="D195" s="3">
        <f ca="1">'일자별 주가'!D195*'종목 기본정보'!D$2*'종목 기본정보'!D$3</f>
        <v>798155200000</v>
      </c>
      <c r="E195" s="3">
        <f ca="1">'일자별 주가'!E195*'종목 기본정보'!E$2*'종목 기본정보'!E$3</f>
        <v>174395760000</v>
      </c>
      <c r="F195" s="3">
        <f ca="1">'일자별 주가'!F195*'종목 기본정보'!F$2*'종목 기본정보'!F$3</f>
        <v>664505500000</v>
      </c>
      <c r="G195" s="3">
        <f t="shared" ref="G195:G253" ca="1" si="6">SUM(B195:F195)</f>
        <v>1851199460000</v>
      </c>
      <c r="H195" s="3">
        <f t="shared" ref="H195:H253" ca="1" si="7">G195/G$2*100</f>
        <v>148.69071967871486</v>
      </c>
    </row>
    <row r="196" spans="1:8" x14ac:dyDescent="0.3">
      <c r="A196" s="3">
        <v>195</v>
      </c>
      <c r="B196" s="3">
        <f ca="1">'일자별 주가'!B196*'종목 기본정보'!B$2*'종목 기본정보'!B$3</f>
        <v>106500000000</v>
      </c>
      <c r="C196" s="3">
        <f ca="1">'일자별 주가'!C196*'종목 기본정보'!C$2*'종목 기본정보'!C$3</f>
        <v>111555000000</v>
      </c>
      <c r="D196" s="3">
        <f ca="1">'일자별 주가'!D196*'종목 기본정보'!D$2*'종목 기본정보'!D$3</f>
        <v>776540000000</v>
      </c>
      <c r="E196" s="3">
        <f ca="1">'일자별 주가'!E196*'종목 기본정보'!E$2*'종목 기본정보'!E$3</f>
        <v>173000080000</v>
      </c>
      <c r="F196" s="3">
        <f ca="1">'일자별 주가'!F196*'종목 기본정보'!F$2*'종목 기본정보'!F$3</f>
        <v>649923000000</v>
      </c>
      <c r="G196" s="3">
        <f t="shared" ca="1" si="6"/>
        <v>1817518080000</v>
      </c>
      <c r="H196" s="3">
        <f t="shared" ca="1" si="7"/>
        <v>145.98538795180721</v>
      </c>
    </row>
    <row r="197" spans="1:8" x14ac:dyDescent="0.3">
      <c r="A197" s="3">
        <v>196</v>
      </c>
      <c r="B197" s="3">
        <f ca="1">'일자별 주가'!B197*'종목 기본정보'!B$2*'종목 기본정보'!B$3</f>
        <v>107797500000</v>
      </c>
      <c r="C197" s="3">
        <f ca="1">'일자별 주가'!C197*'종목 기본정보'!C$2*'종목 기본정보'!C$3</f>
        <v>108522000000</v>
      </c>
      <c r="D197" s="3">
        <f ca="1">'일자별 주가'!D197*'종목 기본정보'!D$2*'종목 기본정보'!D$3</f>
        <v>768569600000</v>
      </c>
      <c r="E197" s="3">
        <f ca="1">'일자별 주가'!E197*'종목 기본정보'!E$2*'종목 기본정보'!E$3</f>
        <v>172701760000</v>
      </c>
      <c r="F197" s="3">
        <f ca="1">'일자별 주가'!F197*'종목 기본정보'!F$2*'종목 기본정보'!F$3</f>
        <v>669030000000</v>
      </c>
      <c r="G197" s="3">
        <f t="shared" ca="1" si="6"/>
        <v>1826620860000</v>
      </c>
      <c r="H197" s="3">
        <f t="shared" ca="1" si="7"/>
        <v>146.71653493975904</v>
      </c>
    </row>
    <row r="198" spans="1:8" x14ac:dyDescent="0.3">
      <c r="A198" s="3">
        <v>197</v>
      </c>
      <c r="B198" s="3">
        <f ca="1">'일자별 주가'!B198*'종목 기본정보'!B$2*'종목 기본정보'!B$3</f>
        <v>108847500000</v>
      </c>
      <c r="C198" s="3">
        <f ca="1">'일자별 주가'!C198*'종목 기본정보'!C$2*'종목 기본정보'!C$3</f>
        <v>109030500000</v>
      </c>
      <c r="D198" s="3">
        <f ca="1">'일자별 주가'!D198*'종목 기본정보'!D$2*'종목 기본정보'!D$3</f>
        <v>749873600000</v>
      </c>
      <c r="E198" s="3">
        <f ca="1">'일자별 주가'!E198*'종목 기본정보'!E$2*'종목 기본정보'!E$3</f>
        <v>173215680000</v>
      </c>
      <c r="F198" s="3">
        <f ca="1">'일자별 주가'!F198*'종목 기본정보'!F$2*'종목 기본정보'!F$3</f>
        <v>680662500000</v>
      </c>
      <c r="G198" s="3">
        <f t="shared" ca="1" si="6"/>
        <v>1821629780000</v>
      </c>
      <c r="H198" s="3">
        <f t="shared" ca="1" si="7"/>
        <v>146.31564497991968</v>
      </c>
    </row>
    <row r="199" spans="1:8" x14ac:dyDescent="0.3">
      <c r="A199" s="3">
        <v>198</v>
      </c>
      <c r="B199" s="3">
        <f ca="1">'일자별 주가'!B199*'종목 기본정보'!B$2*'종목 기본정보'!B$3</f>
        <v>107767500000</v>
      </c>
      <c r="C199" s="3">
        <f ca="1">'일자별 주가'!C199*'종목 기본정보'!C$2*'종목 기본정보'!C$3</f>
        <v>108877500000</v>
      </c>
      <c r="D199" s="3">
        <f ca="1">'일자별 주가'!D199*'종목 기본정보'!D$2*'종목 기본정보'!D$3</f>
        <v>772866400000</v>
      </c>
      <c r="E199" s="3">
        <f ca="1">'일자별 주가'!E199*'종목 기본정보'!E$2*'종목 기본정보'!E$3</f>
        <v>174082480000</v>
      </c>
      <c r="F199" s="3">
        <f ca="1">'일자별 주가'!F199*'종목 기본정보'!F$2*'종목 기본정보'!F$3</f>
        <v>691961500000</v>
      </c>
      <c r="G199" s="3">
        <f t="shared" ca="1" si="6"/>
        <v>1855555380000</v>
      </c>
      <c r="H199" s="3">
        <f t="shared" ca="1" si="7"/>
        <v>149.04059277108433</v>
      </c>
    </row>
    <row r="200" spans="1:8" x14ac:dyDescent="0.3">
      <c r="A200" s="3">
        <v>199</v>
      </c>
      <c r="B200" s="3">
        <f ca="1">'일자별 주가'!B200*'종목 기본정보'!B$2*'종목 기본정보'!B$3</f>
        <v>109005000000</v>
      </c>
      <c r="C200" s="3">
        <f ca="1">'일자별 주가'!C200*'종목 기본정보'!C$2*'종목 기본정보'!C$3</f>
        <v>110421000000</v>
      </c>
      <c r="D200" s="3">
        <f ca="1">'일자별 주가'!D200*'종목 기본정보'!D$2*'종목 기본정보'!D$3</f>
        <v>796630000000</v>
      </c>
      <c r="E200" s="3">
        <f ca="1">'일자별 주가'!E200*'종목 기본정보'!E$2*'종목 기본정보'!E$3</f>
        <v>173250880000</v>
      </c>
      <c r="F200" s="3">
        <f ca="1">'일자별 주가'!F200*'종목 기본정보'!F$2*'종목 기본정보'!F$3</f>
        <v>682781500000</v>
      </c>
      <c r="G200" s="3">
        <f t="shared" ca="1" si="6"/>
        <v>1872088380000</v>
      </c>
      <c r="H200" s="3">
        <f t="shared" ca="1" si="7"/>
        <v>150.36854457831325</v>
      </c>
    </row>
    <row r="201" spans="1:8" x14ac:dyDescent="0.3">
      <c r="A201" s="3">
        <v>200</v>
      </c>
      <c r="B201" s="3">
        <f ca="1">'일자별 주가'!B201*'종목 기본정보'!B$2*'종목 기본정보'!B$3</f>
        <v>107812500000</v>
      </c>
      <c r="C201" s="3">
        <f ca="1">'일자별 주가'!C201*'종목 기본정보'!C$2*'종목 기본정보'!C$3</f>
        <v>112972500000</v>
      </c>
      <c r="D201" s="3">
        <f ca="1">'일자별 주가'!D201*'종목 기본정보'!D$2*'종목 기본정보'!D$3</f>
        <v>773784800000</v>
      </c>
      <c r="E201" s="3">
        <f ca="1">'일자별 주가'!E201*'종목 기본정보'!E$2*'종목 기본정보'!E$3</f>
        <v>177065680000</v>
      </c>
      <c r="F201" s="3">
        <f ca="1">'일자별 주가'!F201*'종목 기본정보'!F$2*'종목 기본정보'!F$3</f>
        <v>666786000000</v>
      </c>
      <c r="G201" s="3">
        <f t="shared" ca="1" si="6"/>
        <v>1838421480000</v>
      </c>
      <c r="H201" s="3">
        <f t="shared" ca="1" si="7"/>
        <v>147.66437590361446</v>
      </c>
    </row>
    <row r="202" spans="1:8" x14ac:dyDescent="0.3">
      <c r="A202" s="3">
        <v>201</v>
      </c>
      <c r="B202" s="3">
        <f ca="1">'일자별 주가'!B202*'종목 기본정보'!B$2*'종목 기본정보'!B$3</f>
        <v>105915000000</v>
      </c>
      <c r="C202" s="3">
        <f ca="1">'일자별 주가'!C202*'종목 기본정보'!C$2*'종목 기본정보'!C$3</f>
        <v>110992500000</v>
      </c>
      <c r="D202" s="3">
        <f ca="1">'일자별 주가'!D202*'종목 기본정보'!D$2*'종목 기본정보'!D$3</f>
        <v>755023200000</v>
      </c>
      <c r="E202" s="3">
        <f ca="1">'일자별 주가'!E202*'종목 기본정보'!E$2*'종목 기본정보'!E$3</f>
        <v>180518800000</v>
      </c>
      <c r="F202" s="3">
        <f ca="1">'일자별 주가'!F202*'종목 기본정보'!F$2*'종목 기본정보'!F$3</f>
        <v>671116000000</v>
      </c>
      <c r="G202" s="3">
        <f t="shared" ca="1" si="6"/>
        <v>1823565500000</v>
      </c>
      <c r="H202" s="3">
        <f t="shared" ca="1" si="7"/>
        <v>146.47112449799198</v>
      </c>
    </row>
    <row r="203" spans="1:8" x14ac:dyDescent="0.3">
      <c r="A203" s="3">
        <v>202</v>
      </c>
      <c r="B203" s="3">
        <f ca="1">'일자별 주가'!B203*'종목 기본정보'!B$2*'종목 기본정보'!B$3</f>
        <v>104797500000</v>
      </c>
      <c r="C203" s="3">
        <f ca="1">'일자별 주가'!C203*'종목 기본정보'!C$2*'종목 기본정보'!C$3</f>
        <v>112585500000</v>
      </c>
      <c r="D203" s="3">
        <f ca="1">'일자별 주가'!D203*'종목 기본정보'!D$2*'종목 기본정보'!D$3</f>
        <v>747364400000</v>
      </c>
      <c r="E203" s="3">
        <f ca="1">'일자별 주가'!E203*'종목 기본정보'!E$2*'종목 기본정보'!E$3</f>
        <v>178824800000</v>
      </c>
      <c r="F203" s="3">
        <f ca="1">'일자별 주가'!F203*'종목 기본정보'!F$2*'종목 기본정보'!F$3</f>
        <v>685171500000</v>
      </c>
      <c r="G203" s="3">
        <f t="shared" ca="1" si="6"/>
        <v>1828743700000</v>
      </c>
      <c r="H203" s="3">
        <f t="shared" ca="1" si="7"/>
        <v>146.88704417670684</v>
      </c>
    </row>
    <row r="204" spans="1:8" x14ac:dyDescent="0.3">
      <c r="A204" s="3">
        <v>203</v>
      </c>
      <c r="B204" s="3">
        <f ca="1">'일자별 주가'!B204*'종목 기본정보'!B$2*'종목 기본정보'!B$3</f>
        <v>104242500000</v>
      </c>
      <c r="C204" s="3">
        <f ca="1">'일자별 주가'!C204*'종목 기본정보'!C$2*'종목 기본정보'!C$3</f>
        <v>115150500000</v>
      </c>
      <c r="D204" s="3">
        <f ca="1">'일자별 주가'!D204*'종목 기본정보'!D$2*'종목 기본정보'!D$3</f>
        <v>750086800000</v>
      </c>
      <c r="E204" s="3">
        <f ca="1">'일자별 주가'!E204*'종목 기본정보'!E$2*'종목 기본정보'!E$3</f>
        <v>173561520000</v>
      </c>
      <c r="F204" s="3">
        <f ca="1">'일자별 주가'!F204*'종목 기본정보'!F$2*'종목 기본정보'!F$3</f>
        <v>668244000000</v>
      </c>
      <c r="G204" s="3">
        <f t="shared" ca="1" si="6"/>
        <v>1811285320000</v>
      </c>
      <c r="H204" s="3">
        <f t="shared" ca="1" si="7"/>
        <v>145.48476465863453</v>
      </c>
    </row>
    <row r="205" spans="1:8" x14ac:dyDescent="0.3">
      <c r="A205" s="3">
        <v>204</v>
      </c>
      <c r="B205" s="3">
        <f ca="1">'일자별 주가'!B205*'종목 기본정보'!B$2*'종목 기본정보'!B$3</f>
        <v>107100000000</v>
      </c>
      <c r="C205" s="3">
        <f ca="1">'일자별 주가'!C205*'종목 기본정보'!C$2*'종목 기본정보'!C$3</f>
        <v>116248500000</v>
      </c>
      <c r="D205" s="3">
        <f ca="1">'일자별 주가'!D205*'종목 기본정보'!D$2*'종목 기본정보'!D$3</f>
        <v>750004800000</v>
      </c>
      <c r="E205" s="3">
        <f ca="1">'일자별 주가'!E205*'종목 기본정보'!E$2*'종목 기본정보'!E$3</f>
        <v>172318960000</v>
      </c>
      <c r="F205" s="3">
        <f ca="1">'일자별 주가'!F205*'종목 기본정보'!F$2*'종목 기본정보'!F$3</f>
        <v>674365000000</v>
      </c>
      <c r="G205" s="3">
        <f t="shared" ca="1" si="6"/>
        <v>1820037260000</v>
      </c>
      <c r="H205" s="3">
        <f t="shared" ca="1" si="7"/>
        <v>146.18773172690763</v>
      </c>
    </row>
    <row r="206" spans="1:8" x14ac:dyDescent="0.3">
      <c r="A206" s="3">
        <v>205</v>
      </c>
      <c r="B206" s="3">
        <f ca="1">'일자별 주가'!B206*'종목 기본정보'!B$2*'종목 기본정보'!B$3</f>
        <v>109957500000</v>
      </c>
      <c r="C206" s="3">
        <f ca="1">'일자별 주가'!C206*'종목 기본정보'!C$2*'종목 기본정보'!C$3</f>
        <v>112783500000</v>
      </c>
      <c r="D206" s="3">
        <f ca="1">'일자별 주가'!D206*'종목 기본정보'!D$2*'종목 기본정보'!D$3</f>
        <v>767257600000</v>
      </c>
      <c r="E206" s="3">
        <f ca="1">'일자별 주가'!E206*'종목 기본정보'!E$2*'종목 기본정보'!E$3</f>
        <v>177891120000</v>
      </c>
      <c r="F206" s="3">
        <f ca="1">'일자별 주가'!F206*'종목 기본정보'!F$2*'종목 기본정보'!F$3</f>
        <v>663478000000</v>
      </c>
      <c r="G206" s="3">
        <f t="shared" ca="1" si="6"/>
        <v>1831367720000</v>
      </c>
      <c r="H206" s="3">
        <f t="shared" ca="1" si="7"/>
        <v>147.09780883534137</v>
      </c>
    </row>
    <row r="207" spans="1:8" x14ac:dyDescent="0.3">
      <c r="A207" s="3">
        <v>206</v>
      </c>
      <c r="B207" s="3">
        <f ca="1">'일자별 주가'!B207*'종목 기본정보'!B$2*'종목 기본정보'!B$3</f>
        <v>107467500000</v>
      </c>
      <c r="C207" s="3">
        <f ca="1">'일자별 주가'!C207*'종목 기본정보'!C$2*'종목 기본정보'!C$3</f>
        <v>113148000000</v>
      </c>
      <c r="D207" s="3">
        <f ca="1">'일자별 주가'!D207*'종목 기본정보'!D$2*'종목 기본정보'!D$3</f>
        <v>783838000000</v>
      </c>
      <c r="E207" s="3">
        <f ca="1">'일자별 주가'!E207*'종목 기본정보'!E$2*'종목 기본정보'!E$3</f>
        <v>180757280000</v>
      </c>
      <c r="F207" s="3">
        <f ca="1">'일자별 주가'!F207*'종목 기본정보'!F$2*'종목 기본정보'!F$3</f>
        <v>645080500000</v>
      </c>
      <c r="G207" s="3">
        <f t="shared" ca="1" si="6"/>
        <v>1830291280000</v>
      </c>
      <c r="H207" s="3">
        <f t="shared" ca="1" si="7"/>
        <v>147.01134779116464</v>
      </c>
    </row>
    <row r="208" spans="1:8" x14ac:dyDescent="0.3">
      <c r="A208" s="3">
        <v>207</v>
      </c>
      <c r="B208" s="3">
        <f ca="1">'일자별 주가'!B208*'종목 기본정보'!B$2*'종목 기본정보'!B$3</f>
        <v>110302500000</v>
      </c>
      <c r="C208" s="3">
        <f ca="1">'일자별 주가'!C208*'종목 기본정보'!C$2*'종목 기본정보'!C$3</f>
        <v>114151500000</v>
      </c>
      <c r="D208" s="3">
        <f ca="1">'일자별 주가'!D208*'종목 기본정보'!D$2*'종목 기본정보'!D$3</f>
        <v>786675200000</v>
      </c>
      <c r="E208" s="3">
        <f ca="1">'일자별 주가'!E208*'종목 기본정보'!E$2*'종목 기본정보'!E$3</f>
        <v>175897040000</v>
      </c>
      <c r="F208" s="3">
        <f ca="1">'일자별 주가'!F208*'종목 기본정보'!F$2*'종목 기본정보'!F$3</f>
        <v>632989500000</v>
      </c>
      <c r="G208" s="3">
        <f t="shared" ca="1" si="6"/>
        <v>1820015740000</v>
      </c>
      <c r="H208" s="3">
        <f t="shared" ca="1" si="7"/>
        <v>146.1860032128514</v>
      </c>
    </row>
    <row r="209" spans="1:8" x14ac:dyDescent="0.3">
      <c r="A209" s="3">
        <v>208</v>
      </c>
      <c r="B209" s="3">
        <f ca="1">'일자별 주가'!B209*'종목 기본정보'!B$2*'종목 기본정보'!B$3</f>
        <v>113827500000</v>
      </c>
      <c r="C209" s="3">
        <f ca="1">'일자별 주가'!C209*'종목 기본정보'!C$2*'종목 기본정보'!C$3</f>
        <v>112059000000</v>
      </c>
      <c r="D209" s="3">
        <f ca="1">'일자별 주가'!D209*'종목 기본정보'!D$2*'종목 기본정보'!D$3</f>
        <v>809372800000</v>
      </c>
      <c r="E209" s="3">
        <f ca="1">'일자별 주가'!E209*'종목 기본정보'!E$2*'종목 기본정보'!E$3</f>
        <v>174166080000</v>
      </c>
      <c r="F209" s="3">
        <f ca="1">'일자별 주가'!F209*'종목 기본정보'!F$2*'종목 기본정보'!F$3</f>
        <v>648200000000</v>
      </c>
      <c r="G209" s="3">
        <f t="shared" ca="1" si="6"/>
        <v>1857625380000</v>
      </c>
      <c r="H209" s="3">
        <f t="shared" ca="1" si="7"/>
        <v>149.20685783132529</v>
      </c>
    </row>
    <row r="210" spans="1:8" x14ac:dyDescent="0.3">
      <c r="A210" s="3">
        <v>209</v>
      </c>
      <c r="B210" s="3">
        <f ca="1">'일자별 주가'!B210*'종목 기본정보'!B$2*'종목 기본정보'!B$3</f>
        <v>113467500000</v>
      </c>
      <c r="C210" s="3">
        <f ca="1">'일자별 주가'!C210*'종목 기본정보'!C$2*'종목 기본정보'!C$3</f>
        <v>115384500000</v>
      </c>
      <c r="D210" s="3">
        <f ca="1">'일자별 주가'!D210*'종목 기본정보'!D$2*'종목 기본정보'!D$3</f>
        <v>803846000000</v>
      </c>
      <c r="E210" s="3">
        <f ca="1">'일자별 주가'!E210*'종목 기본정보'!E$2*'종목 기본정보'!E$3</f>
        <v>169020720000</v>
      </c>
      <c r="F210" s="3">
        <f ca="1">'일자별 주가'!F210*'종목 기본정보'!F$2*'종목 기본정보'!F$3</f>
        <v>646779500000</v>
      </c>
      <c r="G210" s="3">
        <f t="shared" ca="1" si="6"/>
        <v>1848498220000</v>
      </c>
      <c r="H210" s="3">
        <f t="shared" ca="1" si="7"/>
        <v>148.47375261044175</v>
      </c>
    </row>
    <row r="211" spans="1:8" x14ac:dyDescent="0.3">
      <c r="A211" s="3">
        <v>210</v>
      </c>
      <c r="B211" s="3">
        <f ca="1">'일자별 주가'!B211*'종목 기본정보'!B$2*'종목 기본정보'!B$3</f>
        <v>113437500000</v>
      </c>
      <c r="C211" s="3">
        <f ca="1">'일자별 주가'!C211*'종목 기본정보'!C$2*'종목 기본정보'!C$3</f>
        <v>116833500000</v>
      </c>
      <c r="D211" s="3">
        <f ca="1">'일자별 주가'!D211*'종목 기본정보'!D$2*'종목 기본정보'!D$3</f>
        <v>797302400000</v>
      </c>
      <c r="E211" s="3">
        <f ca="1">'일자별 주가'!E211*'종목 기본정보'!E$2*'종목 기본정보'!E$3</f>
        <v>164055760000</v>
      </c>
      <c r="F211" s="3">
        <f ca="1">'일자별 주가'!F211*'종목 기본정보'!F$2*'종목 기본정보'!F$3</f>
        <v>629358000000</v>
      </c>
      <c r="G211" s="3">
        <f t="shared" ca="1" si="6"/>
        <v>1820987160000</v>
      </c>
      <c r="H211" s="3">
        <f t="shared" ca="1" si="7"/>
        <v>146.26402891566266</v>
      </c>
    </row>
    <row r="212" spans="1:8" x14ac:dyDescent="0.3">
      <c r="A212" s="3">
        <v>211</v>
      </c>
      <c r="B212" s="3">
        <f ca="1">'일자별 주가'!B212*'종목 기본정보'!B$2*'종목 기본정보'!B$3</f>
        <v>114855000000</v>
      </c>
      <c r="C212" s="3">
        <f ca="1">'일자별 주가'!C212*'종목 기본정보'!C$2*'종목 기본정보'!C$3</f>
        <v>114961500000</v>
      </c>
      <c r="D212" s="3">
        <f ca="1">'일자별 주가'!D212*'종목 기본정보'!D$2*'종목 기본정보'!D$3</f>
        <v>800566000000</v>
      </c>
      <c r="E212" s="3">
        <f ca="1">'일자별 주가'!E212*'종목 기본정보'!E$2*'종목 기본정보'!E$3</f>
        <v>161303120000</v>
      </c>
      <c r="F212" s="3">
        <f ca="1">'일자별 주가'!F212*'종목 기본정보'!F$2*'종목 기본정보'!F$3</f>
        <v>627867500000</v>
      </c>
      <c r="G212" s="3">
        <f t="shared" ca="1" si="6"/>
        <v>1819553120000</v>
      </c>
      <c r="H212" s="3">
        <f t="shared" ca="1" si="7"/>
        <v>146.14884497991966</v>
      </c>
    </row>
    <row r="213" spans="1:8" x14ac:dyDescent="0.3">
      <c r="A213" s="3">
        <v>212</v>
      </c>
      <c r="B213" s="3">
        <f ca="1">'일자별 주가'!B213*'종목 기본정보'!B$2*'종목 기본정보'!B$3</f>
        <v>116182500000</v>
      </c>
      <c r="C213" s="3">
        <f ca="1">'일자별 주가'!C213*'종목 기본정보'!C$2*'종목 기본정보'!C$3</f>
        <v>114214500000</v>
      </c>
      <c r="D213" s="3">
        <f ca="1">'일자별 주가'!D213*'종목 기본정보'!D$2*'종목 기본정보'!D$3</f>
        <v>813440000000</v>
      </c>
      <c r="E213" s="3">
        <f ca="1">'일자별 주가'!E213*'종목 기본정보'!E$2*'종목 기본정보'!E$3</f>
        <v>163887680000</v>
      </c>
      <c r="F213" s="3">
        <f ca="1">'일자별 주가'!F213*'종목 기본정보'!F$2*'종목 기본정보'!F$3</f>
        <v>644910000000</v>
      </c>
      <c r="G213" s="3">
        <f t="shared" ca="1" si="6"/>
        <v>1852634680000</v>
      </c>
      <c r="H213" s="3">
        <f t="shared" ca="1" si="7"/>
        <v>148.8059983935743</v>
      </c>
    </row>
    <row r="214" spans="1:8" x14ac:dyDescent="0.3">
      <c r="A214" s="3">
        <v>213</v>
      </c>
      <c r="B214" s="3">
        <f ca="1">'일자별 주가'!B214*'종목 기본정보'!B$2*'종목 기본정보'!B$3</f>
        <v>118785000000</v>
      </c>
      <c r="C214" s="3">
        <f ca="1">'일자별 주가'!C214*'종목 기본정보'!C$2*'종목 기본정보'!C$3</f>
        <v>116091000000</v>
      </c>
      <c r="D214" s="3">
        <f ca="1">'일자별 주가'!D214*'종목 기본정보'!D$2*'종목 기본정보'!D$3</f>
        <v>800631600000</v>
      </c>
      <c r="E214" s="3">
        <f ca="1">'일자별 주가'!E214*'종목 기본정보'!E$2*'종목 기본정보'!E$3</f>
        <v>161109520000</v>
      </c>
      <c r="F214" s="3">
        <f ca="1">'일자별 주가'!F214*'종목 기본정보'!F$2*'종목 기본정보'!F$3</f>
        <v>628570000000</v>
      </c>
      <c r="G214" s="3">
        <f t="shared" ca="1" si="6"/>
        <v>1825187120000</v>
      </c>
      <c r="H214" s="3">
        <f t="shared" ca="1" si="7"/>
        <v>146.60137510040161</v>
      </c>
    </row>
    <row r="215" spans="1:8" x14ac:dyDescent="0.3">
      <c r="A215" s="3">
        <v>214</v>
      </c>
      <c r="B215" s="3">
        <f ca="1">'일자별 주가'!B215*'종목 기본정보'!B$2*'종목 기본정보'!B$3</f>
        <v>118672500000</v>
      </c>
      <c r="C215" s="3">
        <f ca="1">'일자별 주가'!C215*'종목 기본정보'!C$2*'종목 기본정보'!C$3</f>
        <v>116514000000</v>
      </c>
      <c r="D215" s="3">
        <f ca="1">'일자별 주가'!D215*'종목 기본정보'!D$2*'종목 기본정보'!D$3</f>
        <v>799975600000</v>
      </c>
      <c r="E215" s="3">
        <f ca="1">'일자별 주가'!E215*'종목 기본정보'!E$2*'종목 기본정보'!E$3</f>
        <v>164871520000</v>
      </c>
      <c r="F215" s="3">
        <f ca="1">'일자별 주가'!F215*'종목 기본정보'!F$2*'종목 기본정보'!F$3</f>
        <v>615002500000</v>
      </c>
      <c r="G215" s="3">
        <f t="shared" ca="1" si="6"/>
        <v>1815036120000</v>
      </c>
      <c r="H215" s="3">
        <f t="shared" ca="1" si="7"/>
        <v>145.78603373493976</v>
      </c>
    </row>
    <row r="216" spans="1:8" x14ac:dyDescent="0.3">
      <c r="A216" s="3">
        <v>215</v>
      </c>
      <c r="B216" s="3">
        <f ca="1">'일자별 주가'!B216*'종목 기본정보'!B$2*'종목 기본정보'!B$3</f>
        <v>117832500000</v>
      </c>
      <c r="C216" s="3">
        <f ca="1">'일자별 주가'!C216*'종목 기본정보'!C$2*'종목 기본정보'!C$3</f>
        <v>115330500000</v>
      </c>
      <c r="D216" s="3">
        <f ca="1">'일자별 주가'!D216*'종목 기본정보'!D$2*'종목 기본정보'!D$3</f>
        <v>817556400000</v>
      </c>
      <c r="E216" s="3">
        <f ca="1">'일자별 주가'!E216*'종목 기본정보'!E$2*'종목 기본정보'!E$3</f>
        <v>168324640000</v>
      </c>
      <c r="F216" s="3">
        <f ca="1">'일자별 주가'!F216*'종목 기본정보'!F$2*'종목 기본정보'!F$3</f>
        <v>621526000000</v>
      </c>
      <c r="G216" s="3">
        <f t="shared" ca="1" si="6"/>
        <v>1840570040000</v>
      </c>
      <c r="H216" s="3">
        <f t="shared" ca="1" si="7"/>
        <v>147.83695100401607</v>
      </c>
    </row>
    <row r="217" spans="1:8" x14ac:dyDescent="0.3">
      <c r="A217" s="3">
        <v>216</v>
      </c>
      <c r="B217" s="3">
        <f ca="1">'일자별 주가'!B217*'종목 기본정보'!B$2*'종목 기본정보'!B$3</f>
        <v>118522500000</v>
      </c>
      <c r="C217" s="3">
        <f ca="1">'일자별 주가'!C217*'종목 기본정보'!C$2*'종목 기본정보'!C$3</f>
        <v>118606500000</v>
      </c>
      <c r="D217" s="3">
        <f ca="1">'일자별 주가'!D217*'종목 기본정보'!D$2*'종목 기본정보'!D$3</f>
        <v>834071200000</v>
      </c>
      <c r="E217" s="3">
        <f ca="1">'일자별 주가'!E217*'종목 기본정보'!E$2*'종목 기본정보'!E$3</f>
        <v>169413200000</v>
      </c>
      <c r="F217" s="3">
        <f ca="1">'일자별 주가'!F217*'종목 기본정보'!F$2*'종목 기본정보'!F$3</f>
        <v>624384500000</v>
      </c>
      <c r="G217" s="3">
        <f t="shared" ca="1" si="6"/>
        <v>1864997900000</v>
      </c>
      <c r="H217" s="3">
        <f t="shared" ca="1" si="7"/>
        <v>149.7990281124498</v>
      </c>
    </row>
    <row r="218" spans="1:8" x14ac:dyDescent="0.3">
      <c r="A218" s="3">
        <v>217</v>
      </c>
      <c r="B218" s="3">
        <f ca="1">'일자별 주가'!B218*'종목 기본정보'!B$2*'종목 기본정보'!B$3</f>
        <v>120390000000</v>
      </c>
      <c r="C218" s="3">
        <f ca="1">'일자별 주가'!C218*'종목 기본정보'!C$2*'종목 기본정보'!C$3</f>
        <v>116667000000</v>
      </c>
      <c r="D218" s="3">
        <f ca="1">'일자별 주가'!D218*'종목 기본정보'!D$2*'종목 기본정보'!D$3</f>
        <v>822853600000</v>
      </c>
      <c r="E218" s="3">
        <f ca="1">'일자별 주가'!E218*'종목 기본정보'!E$2*'종목 기본정보'!E$3</f>
        <v>166174800000</v>
      </c>
      <c r="F218" s="3">
        <f ca="1">'일자별 주가'!F218*'종목 기본정보'!F$2*'종목 기본정보'!F$3</f>
        <v>621683000000</v>
      </c>
      <c r="G218" s="3">
        <f t="shared" ca="1" si="6"/>
        <v>1847768400000</v>
      </c>
      <c r="H218" s="3">
        <f t="shared" ca="1" si="7"/>
        <v>148.41513253012047</v>
      </c>
    </row>
    <row r="219" spans="1:8" x14ac:dyDescent="0.3">
      <c r="A219" s="3">
        <v>218</v>
      </c>
      <c r="B219" s="3">
        <f ca="1">'일자별 주가'!B219*'종목 기본정보'!B$2*'종목 기본정보'!B$3</f>
        <v>119407500000</v>
      </c>
      <c r="C219" s="3">
        <f ca="1">'일자별 주가'!C219*'종목 기본정보'!C$2*'종목 기본정보'!C$3</f>
        <v>114201000000</v>
      </c>
      <c r="D219" s="3">
        <f ca="1">'일자별 주가'!D219*'종목 기본정보'!D$2*'종목 기본정보'!D$3</f>
        <v>798466800000</v>
      </c>
      <c r="E219" s="3">
        <f ca="1">'일자별 주가'!E219*'종목 기본정보'!E$2*'종목 기본정보'!E$3</f>
        <v>164800240000</v>
      </c>
      <c r="F219" s="3">
        <f ca="1">'일자별 주가'!F219*'종목 기본정보'!F$2*'종목 기본정보'!F$3</f>
        <v>625220500000</v>
      </c>
      <c r="G219" s="3">
        <f t="shared" ca="1" si="6"/>
        <v>1822096040000</v>
      </c>
      <c r="H219" s="3">
        <f t="shared" ca="1" si="7"/>
        <v>146.35309558232933</v>
      </c>
    </row>
    <row r="220" spans="1:8" x14ac:dyDescent="0.3">
      <c r="A220" s="3">
        <v>219</v>
      </c>
      <c r="B220" s="3">
        <f ca="1">'일자별 주가'!B220*'종목 기본정보'!B$2*'종목 기본정보'!B$3</f>
        <v>119752500000</v>
      </c>
      <c r="C220" s="3">
        <f ca="1">'일자별 주가'!C220*'종목 기본정보'!C$2*'종목 기본정보'!C$3</f>
        <v>111393000000</v>
      </c>
      <c r="D220" s="3">
        <f ca="1">'일자별 주가'!D220*'종목 기본정보'!D$2*'종목 기본정보'!D$3</f>
        <v>820065600000</v>
      </c>
      <c r="E220" s="3">
        <f ca="1">'일자별 주가'!E220*'종목 기본정보'!E$2*'종목 기본정보'!E$3</f>
        <v>168674000000</v>
      </c>
      <c r="F220" s="3">
        <f ca="1">'일자별 주가'!F220*'종목 기본정보'!F$2*'종목 기본정보'!F$3</f>
        <v>630282000000</v>
      </c>
      <c r="G220" s="3">
        <f t="shared" ca="1" si="6"/>
        <v>1850167100000</v>
      </c>
      <c r="H220" s="3">
        <f t="shared" ca="1" si="7"/>
        <v>148.60779919678714</v>
      </c>
    </row>
    <row r="221" spans="1:8" x14ac:dyDescent="0.3">
      <c r="A221" s="3">
        <v>220</v>
      </c>
      <c r="B221" s="3">
        <f ca="1">'일자별 주가'!B221*'종목 기본정보'!B$2*'종목 기본정보'!B$3</f>
        <v>122002500000</v>
      </c>
      <c r="C221" s="3">
        <f ca="1">'일자별 주가'!C221*'종목 기본정보'!C$2*'종목 기본정보'!C$3</f>
        <v>108495000000</v>
      </c>
      <c r="D221" s="3">
        <f ca="1">'일자별 주가'!D221*'종목 기본정보'!D$2*'종목 기본정보'!D$3</f>
        <v>833530000000</v>
      </c>
      <c r="E221" s="3">
        <f ca="1">'일자별 주가'!E221*'종목 기본정보'!E$2*'종목 기본정보'!E$3</f>
        <v>170614400000</v>
      </c>
      <c r="F221" s="3">
        <f ca="1">'일자별 주가'!F221*'종목 기본정보'!F$2*'종목 기본정보'!F$3</f>
        <v>617698000000</v>
      </c>
      <c r="G221" s="3">
        <f t="shared" ca="1" si="6"/>
        <v>1852339900000</v>
      </c>
      <c r="H221" s="3">
        <f t="shared" ca="1" si="7"/>
        <v>148.78232128514057</v>
      </c>
    </row>
    <row r="222" spans="1:8" x14ac:dyDescent="0.3">
      <c r="A222" s="3">
        <v>221</v>
      </c>
      <c r="B222" s="3">
        <f ca="1">'일자별 주가'!B222*'종목 기본정보'!B$2*'종목 기본정보'!B$3</f>
        <v>125760000000</v>
      </c>
      <c r="C222" s="3">
        <f ca="1">'일자별 주가'!C222*'종목 기본정보'!C$2*'종목 기본정보'!C$3</f>
        <v>106294500000</v>
      </c>
      <c r="D222" s="3">
        <f ca="1">'일자별 주가'!D222*'종목 기본정보'!D$2*'종목 기본정보'!D$3</f>
        <v>824592000000</v>
      </c>
      <c r="E222" s="3">
        <f ca="1">'일자별 주가'!E222*'종목 기본정보'!E$2*'종목 기본정보'!E$3</f>
        <v>174452960000</v>
      </c>
      <c r="F222" s="3">
        <f ca="1">'일자별 주가'!F222*'종목 기본정보'!F$2*'종목 기본정보'!F$3</f>
        <v>611231000000</v>
      </c>
      <c r="G222" s="3">
        <f t="shared" ca="1" si="6"/>
        <v>1842330460000</v>
      </c>
      <c r="H222" s="3">
        <f t="shared" ca="1" si="7"/>
        <v>147.97835020080322</v>
      </c>
    </row>
    <row r="223" spans="1:8" x14ac:dyDescent="0.3">
      <c r="A223" s="3">
        <v>222</v>
      </c>
      <c r="B223" s="3">
        <f ca="1">'일자별 주가'!B223*'종목 기본정보'!B$2*'종목 기본정보'!B$3</f>
        <v>123495000000</v>
      </c>
      <c r="C223" s="3">
        <f ca="1">'일자별 주가'!C223*'종목 기본정보'!C$2*'종목 기본정보'!C$3</f>
        <v>103333500000</v>
      </c>
      <c r="D223" s="3">
        <f ca="1">'일자별 주가'!D223*'종목 기본정보'!D$2*'종목 기본정보'!D$3</f>
        <v>819655600000</v>
      </c>
      <c r="E223" s="3">
        <f ca="1">'일자별 주가'!E223*'종목 기본정보'!E$2*'종목 기본정보'!E$3</f>
        <v>169274160000</v>
      </c>
      <c r="F223" s="3">
        <f ca="1">'일자별 주가'!F223*'종목 기본정보'!F$2*'종목 기본정보'!F$3</f>
        <v>602566500000</v>
      </c>
      <c r="G223" s="3">
        <f t="shared" ca="1" si="6"/>
        <v>1818324760000</v>
      </c>
      <c r="H223" s="3">
        <f t="shared" ca="1" si="7"/>
        <v>146.05018152610444</v>
      </c>
    </row>
    <row r="224" spans="1:8" x14ac:dyDescent="0.3">
      <c r="A224" s="3">
        <v>223</v>
      </c>
      <c r="B224" s="3">
        <f ca="1">'일자별 주가'!B224*'종목 기본정보'!B$2*'종목 기본정보'!B$3</f>
        <v>120802500000</v>
      </c>
      <c r="C224" s="3">
        <f ca="1">'일자별 주가'!C224*'종목 기본정보'!C$2*'종목 기본정보'!C$3</f>
        <v>102501000000</v>
      </c>
      <c r="D224" s="3">
        <f ca="1">'일자별 주가'!D224*'종목 기본정보'!D$2*'종목 기본정보'!D$3</f>
        <v>797991200000</v>
      </c>
      <c r="E224" s="3">
        <f ca="1">'일자별 주가'!E224*'종목 기본정보'!E$2*'종목 기본정보'!E$3</f>
        <v>164925200000</v>
      </c>
      <c r="F224" s="3">
        <f ca="1">'일자별 주가'!F224*'종목 기본정보'!F$2*'종목 기본정보'!F$3</f>
        <v>592887500000</v>
      </c>
      <c r="G224" s="3">
        <f t="shared" ca="1" si="6"/>
        <v>1779107400000</v>
      </c>
      <c r="H224" s="3">
        <f t="shared" ca="1" si="7"/>
        <v>142.90019277108433</v>
      </c>
    </row>
    <row r="225" spans="1:8" x14ac:dyDescent="0.3">
      <c r="A225" s="3">
        <v>224</v>
      </c>
      <c r="B225" s="3">
        <f ca="1">'일자별 주가'!B225*'종목 기본정보'!B$2*'종목 기본정보'!B$3</f>
        <v>122910000000</v>
      </c>
      <c r="C225" s="3">
        <f ca="1">'일자별 주가'!C225*'종목 기본정보'!C$2*'종목 기본정보'!C$3</f>
        <v>100264500000</v>
      </c>
      <c r="D225" s="3">
        <f ca="1">'일자별 주가'!D225*'종목 기본정보'!D$2*'종목 기본정보'!D$3</f>
        <v>802780000000</v>
      </c>
      <c r="E225" s="3">
        <f ca="1">'일자별 주가'!E225*'종목 기본정보'!E$2*'종목 기본정보'!E$3</f>
        <v>163759200000</v>
      </c>
      <c r="F225" s="3">
        <f ca="1">'일자별 주가'!F225*'종목 기본정보'!F$2*'종목 기본정보'!F$3</f>
        <v>598768000000</v>
      </c>
      <c r="G225" s="3">
        <f t="shared" ca="1" si="6"/>
        <v>1788481700000</v>
      </c>
      <c r="H225" s="3">
        <f t="shared" ca="1" si="7"/>
        <v>143.65314859437751</v>
      </c>
    </row>
    <row r="226" spans="1:8" x14ac:dyDescent="0.3">
      <c r="A226" s="3">
        <v>225</v>
      </c>
      <c r="B226" s="3">
        <f ca="1">'일자별 주가'!B226*'종목 기본정보'!B$2*'종목 기본정보'!B$3</f>
        <v>121740000000</v>
      </c>
      <c r="C226" s="3">
        <f ca="1">'일자별 주가'!C226*'종목 기본정보'!C$2*'종목 기본정보'!C$3</f>
        <v>100183500000</v>
      </c>
      <c r="D226" s="3">
        <f ca="1">'일자별 주가'!D226*'종목 기본정보'!D$2*'종목 기본정보'!D$3</f>
        <v>782116000000</v>
      </c>
      <c r="E226" s="3">
        <f ca="1">'일자별 주가'!E226*'종목 기본정보'!E$2*'종목 기본정보'!E$3</f>
        <v>168410000000</v>
      </c>
      <c r="F226" s="3">
        <f ca="1">'일자별 주가'!F226*'종목 기본정보'!F$2*'종목 기본정보'!F$3</f>
        <v>589464000000</v>
      </c>
      <c r="G226" s="3">
        <f t="shared" ca="1" si="6"/>
        <v>1761913500000</v>
      </c>
      <c r="H226" s="3">
        <f t="shared" ca="1" si="7"/>
        <v>141.51915662650603</v>
      </c>
    </row>
    <row r="227" spans="1:8" x14ac:dyDescent="0.3">
      <c r="A227" s="3">
        <v>226</v>
      </c>
      <c r="B227" s="3">
        <f ca="1">'일자별 주가'!B227*'종목 기본정보'!B$2*'종목 기본정보'!B$3</f>
        <v>122280000000</v>
      </c>
      <c r="C227" s="3">
        <f ca="1">'일자별 주가'!C227*'종목 기본정보'!C$2*'종목 기본정보'!C$3</f>
        <v>99945000000</v>
      </c>
      <c r="D227" s="3">
        <f ca="1">'일자별 주가'!D227*'종목 기본정보'!D$2*'종목 기본정보'!D$3</f>
        <v>798368400000</v>
      </c>
      <c r="E227" s="3">
        <f ca="1">'일자별 주가'!E227*'종목 기본정보'!E$2*'종목 기본정보'!E$3</f>
        <v>166103520000</v>
      </c>
      <c r="F227" s="3">
        <f ca="1">'일자별 주가'!F227*'종목 기본정보'!F$2*'종목 기본정보'!F$3</f>
        <v>574642500000</v>
      </c>
      <c r="G227" s="3">
        <f t="shared" ca="1" si="6"/>
        <v>1761339420000</v>
      </c>
      <c r="H227" s="3">
        <f t="shared" ca="1" si="7"/>
        <v>141.47304578313253</v>
      </c>
    </row>
    <row r="228" spans="1:8" x14ac:dyDescent="0.3">
      <c r="A228" s="3">
        <v>227</v>
      </c>
      <c r="B228" s="3">
        <f ca="1">'일자별 주가'!B228*'종목 기본정보'!B$2*'종목 기본정보'!B$3</f>
        <v>121425000000</v>
      </c>
      <c r="C228" s="3">
        <f ca="1">'일자별 주가'!C228*'종목 기본정보'!C$2*'종목 기본정보'!C$3</f>
        <v>102865500000</v>
      </c>
      <c r="D228" s="3">
        <f ca="1">'일자별 주가'!D228*'종목 기본정보'!D$2*'종목 기본정보'!D$3</f>
        <v>775818400000</v>
      </c>
      <c r="E228" s="3">
        <f ca="1">'일자별 주가'!E228*'종목 기본정보'!E$2*'종목 기본정보'!E$3</f>
        <v>171484720000</v>
      </c>
      <c r="F228" s="3">
        <f ca="1">'일자별 주가'!F228*'종목 기본정보'!F$2*'종목 기본정보'!F$3</f>
        <v>559851000000</v>
      </c>
      <c r="G228" s="3">
        <f t="shared" ca="1" si="6"/>
        <v>1731444620000</v>
      </c>
      <c r="H228" s="3">
        <f t="shared" ca="1" si="7"/>
        <v>139.07185702811245</v>
      </c>
    </row>
    <row r="229" spans="1:8" x14ac:dyDescent="0.3">
      <c r="A229" s="3">
        <v>228</v>
      </c>
      <c r="B229" s="3">
        <f ca="1">'일자별 주가'!B229*'종목 기본정보'!B$2*'종목 기본정보'!B$3</f>
        <v>117885000000</v>
      </c>
      <c r="C229" s="3">
        <f ca="1">'일자별 주가'!C229*'종목 기본정보'!C$2*'종목 기본정보'!C$3</f>
        <v>105876000000</v>
      </c>
      <c r="D229" s="3">
        <f ca="1">'일자별 주가'!D229*'종목 기본정보'!D$2*'종목 기본정보'!D$3</f>
        <v>767995600000</v>
      </c>
      <c r="E229" s="3">
        <f ca="1">'일자별 주가'!E229*'종목 기본정보'!E$2*'종목 기본정보'!E$3</f>
        <v>173478800000</v>
      </c>
      <c r="F229" s="3">
        <f ca="1">'일자별 주가'!F229*'종목 기본정보'!F$2*'종목 기본정보'!F$3</f>
        <v>563998000000</v>
      </c>
      <c r="G229" s="3">
        <f t="shared" ca="1" si="6"/>
        <v>1729233400000</v>
      </c>
      <c r="H229" s="3">
        <f t="shared" ca="1" si="7"/>
        <v>138.89424899598393</v>
      </c>
    </row>
    <row r="230" spans="1:8" x14ac:dyDescent="0.3">
      <c r="A230" s="3">
        <v>229</v>
      </c>
      <c r="B230" s="3">
        <f ca="1">'일자별 주가'!B230*'종목 기본정보'!B$2*'종목 기본정보'!B$3</f>
        <v>119430000000</v>
      </c>
      <c r="C230" s="3">
        <f ca="1">'일자별 주가'!C230*'종목 기본정보'!C$2*'종목 기본정보'!C$3</f>
        <v>105601500000</v>
      </c>
      <c r="D230" s="3">
        <f ca="1">'일자별 주가'!D230*'종목 기본정보'!D$2*'종목 기본정보'!D$3</f>
        <v>751776000000</v>
      </c>
      <c r="E230" s="3">
        <f ca="1">'일자별 주가'!E230*'종목 기본정보'!E$2*'종목 기본정보'!E$3</f>
        <v>170698880000</v>
      </c>
      <c r="F230" s="3">
        <f ca="1">'일자별 주가'!F230*'종목 기본정보'!F$2*'종목 기본정보'!F$3</f>
        <v>557288000000</v>
      </c>
      <c r="G230" s="3">
        <f t="shared" ca="1" si="6"/>
        <v>1704794380000</v>
      </c>
      <c r="H230" s="3">
        <f t="shared" ca="1" si="7"/>
        <v>136.93127550200802</v>
      </c>
    </row>
    <row r="231" spans="1:8" x14ac:dyDescent="0.3">
      <c r="A231" s="3">
        <v>230</v>
      </c>
      <c r="B231" s="3">
        <f ca="1">'일자별 주가'!B231*'종목 기본정보'!B$2*'종목 기본정보'!B$3</f>
        <v>120360000000</v>
      </c>
      <c r="C231" s="3">
        <f ca="1">'일자별 주가'!C231*'종목 기본정보'!C$2*'종목 기본정보'!C$3</f>
        <v>107284500000</v>
      </c>
      <c r="D231" s="3">
        <f ca="1">'일자별 주가'!D231*'종목 기본정보'!D$2*'종목 기본정보'!D$3</f>
        <v>734916800000</v>
      </c>
      <c r="E231" s="3">
        <f ca="1">'일자별 주가'!E231*'종목 기본정보'!E$2*'종목 기본정보'!E$3</f>
        <v>166214400000</v>
      </c>
      <c r="F231" s="3">
        <f ca="1">'일자별 주가'!F231*'종목 기본정보'!F$2*'종목 기본정보'!F$3</f>
        <v>545057000000</v>
      </c>
      <c r="G231" s="3">
        <f t="shared" ca="1" si="6"/>
        <v>1673832700000</v>
      </c>
      <c r="H231" s="3">
        <f t="shared" ca="1" si="7"/>
        <v>134.44439357429718</v>
      </c>
    </row>
    <row r="232" spans="1:8" x14ac:dyDescent="0.3">
      <c r="A232" s="3">
        <v>231</v>
      </c>
      <c r="B232" s="3">
        <f ca="1">'일자별 주가'!B232*'종목 기본정보'!B$2*'종목 기본정보'!B$3</f>
        <v>117877500000</v>
      </c>
      <c r="C232" s="3">
        <f ca="1">'일자별 주가'!C232*'종목 기본정보'!C$2*'종목 기본정보'!C$3</f>
        <v>105925500000</v>
      </c>
      <c r="D232" s="3">
        <f ca="1">'일자별 주가'!D232*'종목 기본정보'!D$2*'종목 기본정보'!D$3</f>
        <v>730406800000</v>
      </c>
      <c r="E232" s="3">
        <f ca="1">'일자별 주가'!E232*'종목 기본정보'!E$2*'종목 기본정보'!E$3</f>
        <v>166507440000</v>
      </c>
      <c r="F232" s="3">
        <f ca="1">'일자별 주가'!F232*'종목 기본정보'!F$2*'종목 기본정보'!F$3</f>
        <v>539770500000</v>
      </c>
      <c r="G232" s="3">
        <f t="shared" ca="1" si="6"/>
        <v>1660487740000</v>
      </c>
      <c r="H232" s="3">
        <f t="shared" ca="1" si="7"/>
        <v>133.37250923694779</v>
      </c>
    </row>
    <row r="233" spans="1:8" x14ac:dyDescent="0.3">
      <c r="A233" s="3">
        <v>232</v>
      </c>
      <c r="B233" s="3">
        <f ca="1">'일자별 주가'!B233*'종목 기본정보'!B$2*'종목 기본정보'!B$3</f>
        <v>121650000000</v>
      </c>
      <c r="C233" s="3">
        <f ca="1">'일자별 주가'!C233*'종목 기본정보'!C$2*'종목 기본정보'!C$3</f>
        <v>108985500000</v>
      </c>
      <c r="D233" s="3">
        <f ca="1">'일자별 주가'!D233*'종목 기본정보'!D$2*'종목 기본정보'!D$3</f>
        <v>726306800000</v>
      </c>
      <c r="E233" s="3">
        <f ca="1">'일자별 주가'!E233*'종목 기본정보'!E$2*'종목 기본정보'!E$3</f>
        <v>165885280000</v>
      </c>
      <c r="F233" s="3">
        <f ca="1">'일자별 주가'!F233*'종목 기본정보'!F$2*'종목 기본정보'!F$3</f>
        <v>549135000000</v>
      </c>
      <c r="G233" s="3">
        <f t="shared" ca="1" si="6"/>
        <v>1671962580000</v>
      </c>
      <c r="H233" s="3">
        <f t="shared" ca="1" si="7"/>
        <v>134.29418313253012</v>
      </c>
    </row>
    <row r="234" spans="1:8" x14ac:dyDescent="0.3">
      <c r="A234" s="3">
        <v>233</v>
      </c>
      <c r="B234" s="3">
        <f ca="1">'일자별 주가'!B234*'종목 기본정보'!B$2*'종목 기본정보'!B$3</f>
        <v>122670000000</v>
      </c>
      <c r="C234" s="3">
        <f ca="1">'일자별 주가'!C234*'종목 기본정보'!C$2*'종목 기본정보'!C$3</f>
        <v>106398000000</v>
      </c>
      <c r="D234" s="3">
        <f ca="1">'일자별 주가'!D234*'종목 기본정보'!D$2*'종목 기본정보'!D$3</f>
        <v>707971600000</v>
      </c>
      <c r="E234" s="3">
        <f ca="1">'일자별 주가'!E234*'종목 기본정보'!E$2*'종목 기본정보'!E$3</f>
        <v>169407040000</v>
      </c>
      <c r="F234" s="3">
        <f ca="1">'일자별 주가'!F234*'종목 기본정보'!F$2*'종목 기본정보'!F$3</f>
        <v>535687500000</v>
      </c>
      <c r="G234" s="3">
        <f t="shared" ca="1" si="6"/>
        <v>1642134140000</v>
      </c>
      <c r="H234" s="3">
        <f t="shared" ca="1" si="7"/>
        <v>131.89832449799198</v>
      </c>
    </row>
    <row r="235" spans="1:8" x14ac:dyDescent="0.3">
      <c r="A235" s="3">
        <v>234</v>
      </c>
      <c r="B235" s="3">
        <f ca="1">'일자별 주가'!B235*'종목 기본정보'!B$2*'종목 기본정보'!B$3</f>
        <v>119872500000</v>
      </c>
      <c r="C235" s="3">
        <f ca="1">'일자별 주가'!C235*'종목 기본정보'!C$2*'종목 기본정보'!C$3</f>
        <v>106470000000</v>
      </c>
      <c r="D235" s="3">
        <f ca="1">'일자별 주가'!D235*'종목 기본정보'!D$2*'종목 기본정보'!D$3</f>
        <v>730374000000</v>
      </c>
      <c r="E235" s="3">
        <f ca="1">'일자별 주가'!E235*'종목 기본정보'!E$2*'종목 기본정보'!E$3</f>
        <v>166989680000</v>
      </c>
      <c r="F235" s="3">
        <f ca="1">'일자별 주가'!F235*'종목 기본정보'!F$2*'종목 기본정보'!F$3</f>
        <v>521978500000</v>
      </c>
      <c r="G235" s="3">
        <f t="shared" ca="1" si="6"/>
        <v>1645684680000</v>
      </c>
      <c r="H235" s="3">
        <f t="shared" ca="1" si="7"/>
        <v>132.18350843373494</v>
      </c>
    </row>
    <row r="236" spans="1:8" x14ac:dyDescent="0.3">
      <c r="A236" s="3">
        <v>235</v>
      </c>
      <c r="B236" s="3">
        <f ca="1">'일자별 주가'!B236*'종목 기본정보'!B$2*'종목 기본정보'!B$3</f>
        <v>116310000000</v>
      </c>
      <c r="C236" s="3">
        <f ca="1">'일자별 주가'!C236*'종목 기본정보'!C$2*'종목 기본정보'!C$3</f>
        <v>106690500000</v>
      </c>
      <c r="D236" s="3">
        <f ca="1">'일자별 주가'!D236*'종목 기본정보'!D$2*'종목 기본정보'!D$3</f>
        <v>753514400000</v>
      </c>
      <c r="E236" s="3">
        <f ca="1">'일자별 주가'!E236*'종목 기본정보'!E$2*'종목 기본정보'!E$3</f>
        <v>165704000000</v>
      </c>
      <c r="F236" s="3">
        <f ca="1">'일자별 주가'!F236*'종목 기본정보'!F$2*'종목 기본정보'!F$3</f>
        <v>525355000000</v>
      </c>
      <c r="G236" s="3">
        <f t="shared" ca="1" si="6"/>
        <v>1667573900000</v>
      </c>
      <c r="H236" s="3">
        <f t="shared" ca="1" si="7"/>
        <v>133.94167871485945</v>
      </c>
    </row>
    <row r="237" spans="1:8" x14ac:dyDescent="0.3">
      <c r="A237" s="3">
        <v>236</v>
      </c>
      <c r="B237" s="3">
        <f ca="1">'일자별 주가'!B237*'종목 기본정보'!B$2*'종목 기본정보'!B$3</f>
        <v>118125000000</v>
      </c>
      <c r="C237" s="3">
        <f ca="1">'일자별 주가'!C237*'종목 기본정보'!C$2*'종목 기본정보'!C$3</f>
        <v>109440000000</v>
      </c>
      <c r="D237" s="3">
        <f ca="1">'일자별 주가'!D237*'종목 기본정보'!D$2*'종목 기본정보'!D$3</f>
        <v>744986400000</v>
      </c>
      <c r="E237" s="3">
        <f ca="1">'일자별 주가'!E237*'종목 기본정보'!E$2*'종목 기본정보'!E$3</f>
        <v>162059040000</v>
      </c>
      <c r="F237" s="3">
        <f ca="1">'일자별 주가'!F237*'종목 기본정보'!F$2*'종목 기본정보'!F$3</f>
        <v>527617000000</v>
      </c>
      <c r="G237" s="3">
        <f t="shared" ca="1" si="6"/>
        <v>1662227440000</v>
      </c>
      <c r="H237" s="3">
        <f t="shared" ca="1" si="7"/>
        <v>133.51224417670682</v>
      </c>
    </row>
    <row r="238" spans="1:8" x14ac:dyDescent="0.3">
      <c r="A238" s="3">
        <v>237</v>
      </c>
      <c r="B238" s="3">
        <f ca="1">'일자별 주가'!B238*'종목 기본정보'!B$2*'종목 기본정보'!B$3</f>
        <v>119640000000</v>
      </c>
      <c r="C238" s="3">
        <f ca="1">'일자별 주가'!C238*'종목 기본정보'!C$2*'종목 기본정보'!C$3</f>
        <v>110893500000</v>
      </c>
      <c r="D238" s="3">
        <f ca="1">'일자별 주가'!D238*'종목 기본정보'!D$2*'종목 기본정보'!D$3</f>
        <v>728094400000</v>
      </c>
      <c r="E238" s="3">
        <f ca="1">'일자별 주가'!E238*'종목 기본정보'!E$2*'종목 기본정보'!E$3</f>
        <v>167170080000</v>
      </c>
      <c r="F238" s="3">
        <f ca="1">'일자별 주가'!F238*'종목 기본정보'!F$2*'종목 기본정보'!F$3</f>
        <v>521950000000</v>
      </c>
      <c r="G238" s="3">
        <f t="shared" ca="1" si="6"/>
        <v>1647747980000</v>
      </c>
      <c r="H238" s="3">
        <f t="shared" ca="1" si="7"/>
        <v>132.34923534136547</v>
      </c>
    </row>
    <row r="239" spans="1:8" x14ac:dyDescent="0.3">
      <c r="A239" s="3">
        <v>238</v>
      </c>
      <c r="B239" s="3">
        <f ca="1">'일자별 주가'!B239*'종목 기본정보'!B$2*'종목 기본정보'!B$3</f>
        <v>117000000000</v>
      </c>
      <c r="C239" s="3">
        <f ca="1">'일자별 주가'!C239*'종목 기본정보'!C$2*'종목 기본정보'!C$3</f>
        <v>110371500000</v>
      </c>
      <c r="D239" s="3">
        <f ca="1">'일자별 주가'!D239*'종목 기본정보'!D$2*'종목 기본정보'!D$3</f>
        <v>732046800000</v>
      </c>
      <c r="E239" s="3">
        <f ca="1">'일자별 주가'!E239*'종목 기본정보'!E$2*'종목 기본정보'!E$3</f>
        <v>165212080000</v>
      </c>
      <c r="F239" s="3">
        <f ca="1">'일자별 주가'!F239*'종목 기본정보'!F$2*'종목 기본정보'!F$3</f>
        <v>518197500000</v>
      </c>
      <c r="G239" s="3">
        <f t="shared" ca="1" si="6"/>
        <v>1642827880000</v>
      </c>
      <c r="H239" s="3">
        <f t="shared" ca="1" si="7"/>
        <v>131.95404658634538</v>
      </c>
    </row>
    <row r="240" spans="1:8" x14ac:dyDescent="0.3">
      <c r="A240" s="3">
        <v>239</v>
      </c>
      <c r="B240" s="3">
        <f ca="1">'일자별 주가'!B240*'종목 기본정보'!B$2*'종목 기본정보'!B$3</f>
        <v>118957500000</v>
      </c>
      <c r="C240" s="3">
        <f ca="1">'일자별 주가'!C240*'종목 기본정보'!C$2*'종목 기본정보'!C$3</f>
        <v>108931500000</v>
      </c>
      <c r="D240" s="3">
        <f ca="1">'일자별 주가'!D240*'종목 기본정보'!D$2*'종목 기본정보'!D$3</f>
        <v>711907600000</v>
      </c>
      <c r="E240" s="3">
        <f ca="1">'일자별 주가'!E240*'종목 기본정보'!E$2*'종목 기본정보'!E$3</f>
        <v>166251360000</v>
      </c>
      <c r="F240" s="3">
        <f ca="1">'일자별 주가'!F240*'종목 기본정보'!F$2*'종목 기본정보'!F$3</f>
        <v>515608000000</v>
      </c>
      <c r="G240" s="3">
        <f t="shared" ca="1" si="6"/>
        <v>1621655960000</v>
      </c>
      <c r="H240" s="3">
        <f t="shared" ca="1" si="7"/>
        <v>130.25349076305221</v>
      </c>
    </row>
    <row r="241" spans="1:8" x14ac:dyDescent="0.3">
      <c r="A241" s="3">
        <v>240</v>
      </c>
      <c r="B241" s="3">
        <f ca="1">'일자별 주가'!B241*'종목 기본정보'!B$2*'종목 기본정보'!B$3</f>
        <v>116955000000</v>
      </c>
      <c r="C241" s="3">
        <f ca="1">'일자별 주가'!C241*'종목 기본정보'!C$2*'종목 기본정보'!C$3</f>
        <v>110317500000</v>
      </c>
      <c r="D241" s="3">
        <f ca="1">'일자별 주가'!D241*'종목 기본정보'!D$2*'종목 기본정보'!D$3</f>
        <v>707496000000</v>
      </c>
      <c r="E241" s="3">
        <f ca="1">'일자별 주가'!E241*'종목 기본정보'!E$2*'종목 기본정보'!E$3</f>
        <v>163309520000</v>
      </c>
      <c r="F241" s="3">
        <f ca="1">'일자별 주가'!F241*'종목 기본정보'!F$2*'종목 기본정보'!F$3</f>
        <v>512955000000</v>
      </c>
      <c r="G241" s="3">
        <f t="shared" ca="1" si="6"/>
        <v>1611033020000</v>
      </c>
      <c r="H241" s="3">
        <f t="shared" ca="1" si="7"/>
        <v>129.40024257028114</v>
      </c>
    </row>
    <row r="242" spans="1:8" x14ac:dyDescent="0.3">
      <c r="A242" s="3">
        <v>241</v>
      </c>
      <c r="B242" s="3">
        <f ca="1">'일자별 주가'!B242*'종목 기본정보'!B$2*'종목 기본정보'!B$3</f>
        <v>119205000000</v>
      </c>
      <c r="C242" s="3">
        <f ca="1">'일자별 주가'!C242*'종목 기본정보'!C$2*'종목 기본정보'!C$3</f>
        <v>110619000000</v>
      </c>
      <c r="D242" s="3">
        <f ca="1">'일자별 주가'!D242*'종목 기본정보'!D$2*'종목 기본정보'!D$3</f>
        <v>688422800000</v>
      </c>
      <c r="E242" s="3">
        <f ca="1">'일자별 주가'!E242*'종목 기본정보'!E$2*'종목 기본정보'!E$3</f>
        <v>162313360000</v>
      </c>
      <c r="F242" s="3">
        <f ca="1">'일자별 주가'!F242*'종목 기본정보'!F$2*'종목 기본정보'!F$3</f>
        <v>514162500000</v>
      </c>
      <c r="G242" s="3">
        <f t="shared" ca="1" si="6"/>
        <v>1594722660000</v>
      </c>
      <c r="H242" s="3">
        <f t="shared" ca="1" si="7"/>
        <v>128.09017349397593</v>
      </c>
    </row>
    <row r="243" spans="1:8" x14ac:dyDescent="0.3">
      <c r="A243" s="3">
        <v>242</v>
      </c>
      <c r="B243" s="3">
        <f ca="1">'일자별 주가'!B243*'종목 기본정보'!B$2*'종목 기본정보'!B$3</f>
        <v>119445000000</v>
      </c>
      <c r="C243" s="3">
        <f ca="1">'일자별 주가'!C243*'종목 기본정보'!C$2*'종목 기본정보'!C$3</f>
        <v>107545500000</v>
      </c>
      <c r="D243" s="3">
        <f ca="1">'일자별 주가'!D243*'종목 기본정보'!D$2*'종목 기본정보'!D$3</f>
        <v>681682400000</v>
      </c>
      <c r="E243" s="3">
        <f ca="1">'일자별 주가'!E243*'종목 기본정보'!E$2*'종목 기본정보'!E$3</f>
        <v>167068000000</v>
      </c>
      <c r="F243" s="3">
        <f ca="1">'일자별 주가'!F243*'종목 기본정보'!F$2*'종목 기본정보'!F$3</f>
        <v>514670000000</v>
      </c>
      <c r="G243" s="3">
        <f t="shared" ca="1" si="6"/>
        <v>1590410900000</v>
      </c>
      <c r="H243" s="3">
        <f t="shared" ca="1" si="7"/>
        <v>127.74384738955824</v>
      </c>
    </row>
    <row r="244" spans="1:8" x14ac:dyDescent="0.3">
      <c r="A244" s="3">
        <v>243</v>
      </c>
      <c r="B244" s="3">
        <f ca="1">'일자별 주가'!B244*'종목 기본정보'!B$2*'종목 기본정보'!B$3</f>
        <v>119775000000</v>
      </c>
      <c r="C244" s="3">
        <f ca="1">'일자별 주가'!C244*'종목 기본정보'!C$2*'종목 기본정보'!C$3</f>
        <v>105835500000</v>
      </c>
      <c r="D244" s="3">
        <f ca="1">'일자별 주가'!D244*'종목 기본정보'!D$2*'종목 기본정보'!D$3</f>
        <v>668824800000</v>
      </c>
      <c r="E244" s="3">
        <f ca="1">'일자별 주가'!E244*'종목 기본정보'!E$2*'종목 기본정보'!E$3</f>
        <v>168679280000</v>
      </c>
      <c r="F244" s="3">
        <f ca="1">'일자별 주가'!F244*'종목 기본정보'!F$2*'종목 기본정보'!F$3</f>
        <v>520744000000</v>
      </c>
      <c r="G244" s="3">
        <f t="shared" ca="1" si="6"/>
        <v>1583858580000</v>
      </c>
      <c r="H244" s="3">
        <f t="shared" ca="1" si="7"/>
        <v>127.21755662650602</v>
      </c>
    </row>
    <row r="245" spans="1:8" x14ac:dyDescent="0.3">
      <c r="A245" s="3">
        <v>244</v>
      </c>
      <c r="B245" s="3">
        <f ca="1">'일자별 주가'!B245*'종목 기본정보'!B$2*'종목 기본정보'!B$3</f>
        <v>123067500000</v>
      </c>
      <c r="C245" s="3">
        <f ca="1">'일자별 주가'!C245*'종목 기본정보'!C$2*'종목 기본정보'!C$3</f>
        <v>108139500000</v>
      </c>
      <c r="D245" s="3">
        <f ca="1">'일자별 주가'!D245*'종목 기본정보'!D$2*'종목 기본정보'!D$3</f>
        <v>689882400000</v>
      </c>
      <c r="E245" s="3">
        <f ca="1">'일자별 주가'!E245*'종목 기본정보'!E$2*'종목 기본정보'!E$3</f>
        <v>170520240000</v>
      </c>
      <c r="F245" s="3">
        <f ca="1">'일자별 주가'!F245*'종목 기본정보'!F$2*'종목 기본정보'!F$3</f>
        <v>509271500000</v>
      </c>
      <c r="G245" s="3">
        <f t="shared" ca="1" si="6"/>
        <v>1600881140000</v>
      </c>
      <c r="H245" s="3">
        <f t="shared" ca="1" si="7"/>
        <v>128.58483052208837</v>
      </c>
    </row>
    <row r="246" spans="1:8" x14ac:dyDescent="0.3">
      <c r="A246" s="3">
        <v>245</v>
      </c>
      <c r="B246" s="3">
        <f ca="1">'일자별 주가'!B246*'종목 기본정보'!B$2*'종목 기본정보'!B$3</f>
        <v>126727500000</v>
      </c>
      <c r="C246" s="3">
        <f ca="1">'일자별 주가'!C246*'종목 기본정보'!C$2*'종목 기본정보'!C$3</f>
        <v>109872000000</v>
      </c>
      <c r="D246" s="3">
        <f ca="1">'일자별 주가'!D246*'종목 기본정보'!D$2*'종목 기본정보'!D$3</f>
        <v>704068400000</v>
      </c>
      <c r="E246" s="3">
        <f ca="1">'일자별 주가'!E246*'종목 기본정보'!E$2*'종목 기본정보'!E$3</f>
        <v>172785360000</v>
      </c>
      <c r="F246" s="3">
        <f ca="1">'일자별 주가'!F246*'종목 기본정보'!F$2*'종목 기본정보'!F$3</f>
        <v>497115000000</v>
      </c>
      <c r="G246" s="3">
        <f t="shared" ca="1" si="6"/>
        <v>1610568260000</v>
      </c>
      <c r="H246" s="3">
        <f t="shared" ca="1" si="7"/>
        <v>129.36291244979921</v>
      </c>
    </row>
    <row r="247" spans="1:8" x14ac:dyDescent="0.3">
      <c r="A247" s="3">
        <v>246</v>
      </c>
      <c r="B247" s="3">
        <f ca="1">'일자별 주가'!B247*'종목 기본정보'!B$2*'종목 기본정보'!B$3</f>
        <v>130500000000</v>
      </c>
      <c r="C247" s="3">
        <f ca="1">'일자별 주가'!C247*'종목 기본정보'!C$2*'종목 기본정보'!C$3</f>
        <v>107586000000</v>
      </c>
      <c r="D247" s="3">
        <f ca="1">'일자별 주가'!D247*'종목 기본정보'!D$2*'종목 기본정보'!D$3</f>
        <v>704609600000</v>
      </c>
      <c r="E247" s="3">
        <f ca="1">'일자별 주가'!E247*'종목 기본정보'!E$2*'종목 기본정보'!E$3</f>
        <v>176893200000</v>
      </c>
      <c r="F247" s="3">
        <f ca="1">'일자별 주가'!F247*'종목 기본정보'!F$2*'종목 기본정보'!F$3</f>
        <v>491721500000</v>
      </c>
      <c r="G247" s="3">
        <f t="shared" ca="1" si="6"/>
        <v>1611310300000</v>
      </c>
      <c r="H247" s="3">
        <f t="shared" ca="1" si="7"/>
        <v>129.42251405622488</v>
      </c>
    </row>
    <row r="248" spans="1:8" x14ac:dyDescent="0.3">
      <c r="A248" s="3">
        <v>247</v>
      </c>
      <c r="B248" s="3">
        <f ca="1">'일자별 주가'!B248*'종목 기본정보'!B$2*'종목 기본정보'!B$3</f>
        <v>129600000000</v>
      </c>
      <c r="C248" s="3">
        <f ca="1">'일자별 주가'!C248*'종목 기본정보'!C$2*'종목 기본정보'!C$3</f>
        <v>107523000000</v>
      </c>
      <c r="D248" s="3">
        <f ca="1">'일자별 주가'!D248*'종목 기본정보'!D$2*'종목 기본정보'!D$3</f>
        <v>708988400000</v>
      </c>
      <c r="E248" s="3">
        <f ca="1">'일자별 주가'!E248*'종목 기본정보'!E$2*'종목 기본정보'!E$3</f>
        <v>179721520000</v>
      </c>
      <c r="F248" s="3">
        <f ca="1">'일자별 주가'!F248*'종목 기본정보'!F$2*'종목 기본정보'!F$3</f>
        <v>494832500000</v>
      </c>
      <c r="G248" s="3">
        <f t="shared" ca="1" si="6"/>
        <v>1620665420000</v>
      </c>
      <c r="H248" s="3">
        <f t="shared" ca="1" si="7"/>
        <v>130.17392931726909</v>
      </c>
    </row>
    <row r="249" spans="1:8" x14ac:dyDescent="0.3">
      <c r="A249" s="3">
        <v>248</v>
      </c>
      <c r="B249" s="3">
        <f ca="1">'일자별 주가'!B249*'종목 기본정보'!B$2*'종목 기본정보'!B$3</f>
        <v>126907500000</v>
      </c>
      <c r="C249" s="3">
        <f ca="1">'일자별 주가'!C249*'종목 기본정보'!C$2*'종목 기본정보'!C$3</f>
        <v>105912000000</v>
      </c>
      <c r="D249" s="3">
        <f ca="1">'일자별 주가'!D249*'종목 기본정보'!D$2*'종목 기본정보'!D$3</f>
        <v>694359600000</v>
      </c>
      <c r="E249" s="3">
        <f ca="1">'일자별 주가'!E249*'종목 기본정보'!E$2*'종목 기본정보'!E$3</f>
        <v>175376960000</v>
      </c>
      <c r="F249" s="3">
        <f ca="1">'일자별 주가'!F249*'종목 기본정보'!F$2*'종목 기본정보'!F$3</f>
        <v>491526500000</v>
      </c>
      <c r="G249" s="3">
        <f t="shared" ca="1" si="6"/>
        <v>1594082560000</v>
      </c>
      <c r="H249" s="3">
        <f t="shared" ca="1" si="7"/>
        <v>128.03875983935743</v>
      </c>
    </row>
    <row r="250" spans="1:8" x14ac:dyDescent="0.3">
      <c r="A250" s="3">
        <v>249</v>
      </c>
      <c r="B250" s="3">
        <f ca="1">'일자별 주가'!B250*'종목 기본정보'!B$2*'종목 기본정보'!B$3</f>
        <v>130297500000</v>
      </c>
      <c r="C250" s="3">
        <f ca="1">'일자별 주가'!C250*'종목 기본정보'!C$2*'종목 기본정보'!C$3</f>
        <v>106618500000</v>
      </c>
      <c r="D250" s="3">
        <f ca="1">'일자별 주가'!D250*'종목 기본정보'!D$2*'종목 기본정보'!D$3</f>
        <v>679107600000</v>
      </c>
      <c r="E250" s="3">
        <f ca="1">'일자별 주가'!E250*'종목 기본정보'!E$2*'종목 기본정보'!E$3</f>
        <v>171475920000</v>
      </c>
      <c r="F250" s="3">
        <f ca="1">'일자별 주가'!F250*'종목 기본정보'!F$2*'종목 기본정보'!F$3</f>
        <v>507208500000</v>
      </c>
      <c r="G250" s="3">
        <f t="shared" ca="1" si="6"/>
        <v>1594708020000</v>
      </c>
      <c r="H250" s="3">
        <f t="shared" ca="1" si="7"/>
        <v>128.08899759036146</v>
      </c>
    </row>
    <row r="251" spans="1:8" x14ac:dyDescent="0.3">
      <c r="A251" s="3">
        <v>250</v>
      </c>
      <c r="B251" s="3">
        <f ca="1">'일자별 주가'!B251*'종목 기본정보'!B$2*'종목 기본정보'!B$3</f>
        <v>129232500000</v>
      </c>
      <c r="C251" s="3">
        <f ca="1">'일자별 주가'!C251*'종목 기본정보'!C$2*'종목 기본정보'!C$3</f>
        <v>107446500000</v>
      </c>
      <c r="D251" s="3">
        <f ca="1">'일자별 주가'!D251*'종목 기본정보'!D$2*'종목 기본정보'!D$3</f>
        <v>682256400000</v>
      </c>
      <c r="E251" s="3">
        <f ca="1">'일자별 주가'!E251*'종목 기본정보'!E$2*'종목 기본정보'!E$3</f>
        <v>168160960000</v>
      </c>
      <c r="F251" s="3">
        <f ca="1">'일자별 주가'!F251*'종목 기본정보'!F$2*'종목 기본정보'!F$3</f>
        <v>514142500000</v>
      </c>
      <c r="G251" s="3">
        <f t="shared" ca="1" si="6"/>
        <v>1601238860000</v>
      </c>
      <c r="H251" s="3">
        <f t="shared" ca="1" si="7"/>
        <v>128.61356305220883</v>
      </c>
    </row>
    <row r="252" spans="1:8" x14ac:dyDescent="0.3">
      <c r="A252" s="3">
        <v>251</v>
      </c>
      <c r="B252" s="3">
        <f ca="1">'일자별 주가'!B252*'종목 기본정보'!B$2*'종목 기본정보'!B$3</f>
        <v>127620000000</v>
      </c>
      <c r="C252" s="3">
        <f ca="1">'일자별 주가'!C252*'종목 기본정보'!C$2*'종목 기본정보'!C$3</f>
        <v>107446500000</v>
      </c>
      <c r="D252" s="3">
        <f ca="1">'일자별 주가'!D252*'종목 기본정보'!D$2*'종목 기본정보'!D$3</f>
        <v>691670000000</v>
      </c>
      <c r="E252" s="3">
        <f ca="1">'일자별 주가'!E252*'종목 기본정보'!E$2*'종목 기본정보'!E$3</f>
        <v>173131200000</v>
      </c>
      <c r="F252" s="3">
        <f ca="1">'일자별 주가'!F252*'종목 기본정보'!F$2*'종목 기본정보'!F$3</f>
        <v>507508000000</v>
      </c>
      <c r="G252" s="3">
        <f t="shared" ca="1" si="6"/>
        <v>1607375700000</v>
      </c>
      <c r="H252" s="3">
        <f t="shared" ca="1" si="7"/>
        <v>129.10648192771083</v>
      </c>
    </row>
    <row r="253" spans="1:8" x14ac:dyDescent="0.3">
      <c r="A253" s="3">
        <v>252</v>
      </c>
      <c r="B253" s="3">
        <f ca="1">'일자별 주가'!B253*'종목 기본정보'!B$2*'종목 기본정보'!B$3</f>
        <v>130102500000</v>
      </c>
      <c r="C253" s="3">
        <f ca="1">'일자별 주가'!C253*'종목 기본정보'!C$2*'종목 기본정보'!C$3</f>
        <v>109210500000</v>
      </c>
      <c r="D253" s="3">
        <f ca="1">'일자별 주가'!D253*'종목 기본정보'!D$2*'종목 기본정보'!D$3</f>
        <v>678418800000</v>
      </c>
      <c r="E253" s="3">
        <f ca="1">'일자별 주가'!E253*'종목 기본정보'!E$2*'종목 기본정보'!E$3</f>
        <v>177686080000</v>
      </c>
      <c r="F253" s="3">
        <f ca="1">'일자별 주가'!F253*'종목 기본정보'!F$2*'종목 기본정보'!F$3</f>
        <v>494361500000</v>
      </c>
      <c r="G253" s="3">
        <f t="shared" ca="1" si="6"/>
        <v>1589779380000</v>
      </c>
      <c r="H253" s="3">
        <f t="shared" ca="1" si="7"/>
        <v>127.69312289156628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종목 기본정보</vt:lpstr>
      <vt:lpstr>일자별 주가</vt:lpstr>
      <vt:lpstr>일자별 시가총액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예은</dc:creator>
  <cp:lastModifiedBy>예은</cp:lastModifiedBy>
  <dcterms:created xsi:type="dcterms:W3CDTF">2025-02-05T12:47:44Z</dcterms:created>
  <dcterms:modified xsi:type="dcterms:W3CDTF">2025-02-05T13:27:16Z</dcterms:modified>
</cp:coreProperties>
</file>