
<file path=[Content_Types].xml><?xml version="1.0" encoding="utf-8"?>
<Types xmlns="http://schemas.openxmlformats.org/package/2006/content-types">
  <Default Extension="xml" ContentType="application/xml"/>
  <Default Extension="jpeg" ContentType="image/jpeg"/>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comments6.xml" ContentType="application/vnd.openxmlformats-officedocument.spreadsheetml.comments+xml"/>
  <Override PartName="/xl/drawings/drawing9.xml" ContentType="application/vnd.openxmlformats-officedocument.drawing+xml"/>
  <Override PartName="/xl/comments7.xml" ContentType="application/vnd.openxmlformats-officedocument.spreadsheetml.comments+xml"/>
  <Override PartName="/xl/drawings/drawing10.xml" ContentType="application/vnd.openxmlformats-officedocument.drawing+xml"/>
  <Override PartName="/xl/comments8.xml" ContentType="application/vnd.openxmlformats-officedocument.spreadsheetml.comments+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comments10.xml" ContentType="application/vnd.openxmlformats-officedocument.spreadsheetml.comments+xml"/>
  <Override PartName="/xl/drawings/drawing13.xml" ContentType="application/vnd.openxmlformats-officedocument.drawing+xml"/>
  <Override PartName="/xl/comments11.xml" ContentType="application/vnd.openxmlformats-officedocument.spreadsheetml.comments+xml"/>
  <Override PartName="/xl/drawings/drawing14.xml" ContentType="application/vnd.openxmlformats-officedocument.drawing+xml"/>
  <Override PartName="/xl/comments12.xml" ContentType="application/vnd.openxmlformats-officedocument.spreadsheetml.comments+xml"/>
  <Override PartName="/xl/drawings/drawing15.xml" ContentType="application/vnd.openxmlformats-officedocument.drawing+xml"/>
  <Override PartName="/xl/comments13.xml" ContentType="application/vnd.openxmlformats-officedocument.spreadsheetml.comments+xml"/>
  <Override PartName="/xl/drawings/drawing16.xml" ContentType="application/vnd.openxmlformats-officedocument.drawing+xml"/>
  <Override PartName="/xl/comments14.xml" ContentType="application/vnd.openxmlformats-officedocument.spreadsheetml.comments+xml"/>
  <Override PartName="/xl/drawings/drawing17.xml" ContentType="application/vnd.openxmlformats-officedocument.drawing+xml"/>
  <Override PartName="/xl/comments15.xml" ContentType="application/vnd.openxmlformats-officedocument.spreadsheetml.comments+xml"/>
  <Override PartName="/xl/drawings/drawing18.xml" ContentType="application/vnd.openxmlformats-officedocument.drawing+xml"/>
  <Override PartName="/xl/comments16.xml" ContentType="application/vnd.openxmlformats-officedocument.spreadsheetml.comments+xml"/>
  <Override PartName="/xl/drawings/drawing19.xml" ContentType="application/vnd.openxmlformats-officedocument.drawing+xml"/>
  <Override PartName="/xl/comments17.xml" ContentType="application/vnd.openxmlformats-officedocument.spreadsheetml.comments+xml"/>
  <Override PartName="/xl/drawings/drawing20.xml" ContentType="application/vnd.openxmlformats-officedocument.drawing+xml"/>
  <Override PartName="/xl/comments18.xml" ContentType="application/vnd.openxmlformats-officedocument.spreadsheetml.comments+xml"/>
  <Override PartName="/xl/drawings/drawing21.xml" ContentType="application/vnd.openxmlformats-officedocument.drawing+xml"/>
  <Override PartName="/xl/comments19.xml" ContentType="application/vnd.openxmlformats-officedocument.spreadsheetml.comments+xml"/>
  <Override PartName="/xl/drawings/drawing22.xml" ContentType="application/vnd.openxmlformats-officedocument.drawing+xml"/>
  <Override PartName="/xl/comments20.xml" ContentType="application/vnd.openxmlformats-officedocument.spreadsheetml.comments+xml"/>
  <Override PartName="/xl/drawings/drawing23.xml" ContentType="application/vnd.openxmlformats-officedocument.drawing+xml"/>
  <Override PartName="/xl/comments2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codeName="ThisWorkbook" autoCompressPictures="0"/>
  <bookViews>
    <workbookView xWindow="24280" yWindow="0" windowWidth="13320" windowHeight="21140" tabRatio="855" firstSheet="2" activeTab="3"/>
  </bookViews>
  <sheets>
    <sheet name="Version 1" sheetId="22" state="hidden" r:id="rId1"/>
    <sheet name="Helpful Tips" sheetId="38" state="hidden" r:id="rId2"/>
    <sheet name="^Helpful Tips" sheetId="46" r:id="rId3"/>
    <sheet name="Plate 01 (2)" sheetId="68" r:id="rId4"/>
    <sheet name="Plate 01" sheetId="53" r:id="rId5"/>
    <sheet name="Plate 02" sheetId="47" r:id="rId6"/>
    <sheet name="Plate 03" sheetId="56" r:id="rId7"/>
    <sheet name="Plate 04" sheetId="67" r:id="rId8"/>
    <sheet name="Plate 05" sheetId="50" r:id="rId9"/>
    <sheet name="Plate 06" sheetId="51" r:id="rId10"/>
    <sheet name="Plate 07" sheetId="52" r:id="rId11"/>
    <sheet name="Plate 08" sheetId="40" r:id="rId12"/>
    <sheet name="Plate 09" sheetId="54" r:id="rId13"/>
    <sheet name="Plate 10" sheetId="55" r:id="rId14"/>
    <sheet name="Plate 11" sheetId="57" r:id="rId15"/>
    <sheet name="Plate 12" sheetId="58" r:id="rId16"/>
    <sheet name="Plate 13" sheetId="59" r:id="rId17"/>
    <sheet name="Plate 14" sheetId="60" r:id="rId18"/>
    <sheet name="Plate 15" sheetId="61" r:id="rId19"/>
    <sheet name="Plate 16" sheetId="62" r:id="rId20"/>
    <sheet name="Plate 17" sheetId="63" r:id="rId21"/>
    <sheet name="Plate 18" sheetId="64" r:id="rId22"/>
    <sheet name="Plate 19" sheetId="65" r:id="rId23"/>
    <sheet name="Plate 20" sheetId="66" r:id="rId24"/>
    <sheet name="DropData" sheetId="21" state="hidden" r:id="rId25"/>
  </sheets>
  <externalReferences>
    <externalReference r:id="rId26"/>
  </externalReferences>
  <definedNames>
    <definedName name="AvgTempSize">DropData!$A$41:$A$44</definedName>
    <definedName name="Both">DropData!$I$66:$I$67</definedName>
    <definedName name="Filling">DropData!$A$32:$A$34</definedName>
    <definedName name="Layout">DropData!$A$33:$A$34</definedName>
    <definedName name="MixOfBoth">DropData!$A$59:$A$63</definedName>
    <definedName name="PCRProducts">DropData!$A$41:$A$44</definedName>
    <definedName name="Plasmids">DropData!$A$52:$A$56</definedName>
    <definedName name="PowerRead">DropData!$A$26:$A$31</definedName>
    <definedName name="Powerreads">DropData!$A$98:$A$99</definedName>
    <definedName name="Primers">DropData!$C$1:$C$53</definedName>
    <definedName name="PrimersFull">DropData!$C$1:$C$79</definedName>
    <definedName name="PrimerTypes">DropData!$A$10:$A$15+DropData!$A$44:$A$54</definedName>
    <definedName name="ReactionChem">DropData!$A$77:$A$78</definedName>
    <definedName name="SampleType">DropData!$A$4:$A$6</definedName>
    <definedName name="SampleType_Both">DropData!$I$66:$I$68</definedName>
    <definedName name="SampleType_LrgConstructs" localSheetId="3">DropData!#REF!</definedName>
    <definedName name="SampleType_LrgConstructs">DropData!#REF!</definedName>
    <definedName name="SampleType_PCR">DropData!$G$66:$G$68</definedName>
    <definedName name="SampleType_Plasmids">DropData!$E$66:$E$71</definedName>
    <definedName name="SampleType2">[1]DropData!$F$7:$F$10</definedName>
    <definedName name="SampleTypes">DropData!$A$3:$A$6</definedName>
    <definedName name="size">DropData!$A$52:$A$56</definedName>
    <definedName name="Template_Type">DropData!$A$4:$A$69</definedName>
    <definedName name="templatespec">DropData!$A$83:$A$88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07" i="68" l="1"/>
  <c r="B106" i="68"/>
  <c r="B105" i="68"/>
  <c r="B104" i="68"/>
  <c r="B103" i="68"/>
  <c r="B102" i="68"/>
  <c r="B101" i="68"/>
  <c r="B100" i="68"/>
  <c r="B99" i="68"/>
  <c r="B98" i="68"/>
  <c r="B97" i="68"/>
  <c r="B96" i="68"/>
  <c r="B95" i="68"/>
  <c r="B94" i="68"/>
  <c r="B93" i="68"/>
  <c r="B92" i="68"/>
  <c r="B91" i="68"/>
  <c r="B90" i="68"/>
  <c r="B89" i="68"/>
  <c r="B88" i="68"/>
  <c r="B87" i="68"/>
  <c r="B86" i="68"/>
  <c r="B85" i="68"/>
  <c r="B84" i="68"/>
  <c r="B83" i="68"/>
  <c r="B82" i="68"/>
  <c r="B81" i="68"/>
  <c r="B80" i="68"/>
  <c r="B79" i="68"/>
  <c r="B78" i="68"/>
  <c r="B77" i="68"/>
  <c r="B76" i="68"/>
  <c r="B75" i="68"/>
  <c r="B74" i="68"/>
  <c r="B73" i="68"/>
  <c r="B72" i="68"/>
  <c r="B71" i="68"/>
  <c r="B70" i="68"/>
  <c r="B69" i="68"/>
  <c r="B68" i="68"/>
  <c r="B67" i="68"/>
  <c r="B66" i="68"/>
  <c r="B65" i="68"/>
  <c r="B64" i="68"/>
  <c r="B63" i="68"/>
  <c r="B62" i="68"/>
  <c r="B61" i="68"/>
  <c r="B60" i="68"/>
  <c r="B59" i="68"/>
  <c r="B58" i="68"/>
  <c r="B57" i="68"/>
  <c r="B56" i="68"/>
  <c r="B55" i="68"/>
  <c r="B54" i="68"/>
  <c r="B53" i="68"/>
  <c r="B52" i="68"/>
  <c r="B51" i="68"/>
  <c r="B50" i="68"/>
  <c r="B49" i="68"/>
  <c r="B48" i="68"/>
  <c r="B47" i="68"/>
  <c r="B46" i="68"/>
  <c r="B45" i="68"/>
  <c r="B44" i="68"/>
  <c r="B43" i="68"/>
  <c r="B42" i="68"/>
  <c r="B41" i="68"/>
  <c r="B40" i="68"/>
  <c r="B39" i="68"/>
  <c r="B38" i="68"/>
  <c r="B37" i="68"/>
  <c r="B36" i="68"/>
  <c r="B35" i="68"/>
  <c r="B34" i="68"/>
  <c r="B33" i="68"/>
  <c r="B32" i="68"/>
  <c r="B31" i="68"/>
  <c r="B30" i="68"/>
  <c r="B29" i="68"/>
  <c r="B28" i="68"/>
  <c r="B27" i="68"/>
  <c r="B26" i="68"/>
  <c r="B25" i="68"/>
  <c r="B24" i="68"/>
  <c r="B23" i="68"/>
  <c r="B22" i="68"/>
  <c r="B21" i="68"/>
  <c r="B20" i="68"/>
  <c r="B19" i="68"/>
  <c r="B18" i="68"/>
  <c r="B17" i="68"/>
  <c r="B16" i="68"/>
  <c r="B15" i="68"/>
  <c r="B14" i="68"/>
  <c r="D5" i="68"/>
  <c r="B107" i="53"/>
  <c r="B106" i="53"/>
  <c r="B105" i="53"/>
  <c r="B104" i="53"/>
  <c r="B103" i="53"/>
  <c r="B102" i="53"/>
  <c r="B101" i="53"/>
  <c r="B100" i="53"/>
  <c r="B99" i="53"/>
  <c r="B98" i="53"/>
  <c r="B97" i="53"/>
  <c r="B96" i="53"/>
  <c r="B95" i="53"/>
  <c r="B94" i="53"/>
  <c r="B93" i="53"/>
  <c r="B92" i="53"/>
  <c r="B91" i="53"/>
  <c r="B90" i="53"/>
  <c r="B89" i="53"/>
  <c r="B88" i="53"/>
  <c r="B87" i="53"/>
  <c r="B86" i="53"/>
  <c r="B85" i="53"/>
  <c r="B84" i="53"/>
  <c r="B83" i="53"/>
  <c r="B82" i="53"/>
  <c r="B81" i="53"/>
  <c r="B80" i="53"/>
  <c r="B79" i="53"/>
  <c r="B78" i="53"/>
  <c r="B77" i="53"/>
  <c r="B76" i="53"/>
  <c r="B75" i="53"/>
  <c r="B74" i="53"/>
  <c r="B73" i="53"/>
  <c r="B72" i="53"/>
  <c r="B71" i="53"/>
  <c r="B70" i="53"/>
  <c r="B69" i="53"/>
  <c r="B68" i="53"/>
  <c r="B67" i="53"/>
  <c r="B66" i="53"/>
  <c r="B65" i="53"/>
  <c r="B64" i="53"/>
  <c r="B63" i="53"/>
  <c r="B62" i="53"/>
  <c r="B61" i="53"/>
  <c r="B60" i="53"/>
  <c r="B59" i="53"/>
  <c r="B58" i="53"/>
  <c r="B57" i="53"/>
  <c r="B56" i="53"/>
  <c r="B55" i="53"/>
  <c r="B54" i="53"/>
  <c r="B53" i="53"/>
  <c r="B52" i="53"/>
  <c r="B51" i="53"/>
  <c r="B50" i="53"/>
  <c r="B49" i="53"/>
  <c r="B48" i="53"/>
  <c r="B47" i="53"/>
  <c r="B46" i="53"/>
  <c r="B45" i="53"/>
  <c r="B44" i="53"/>
  <c r="B43" i="53"/>
  <c r="B42" i="53"/>
  <c r="B41" i="53"/>
  <c r="B40" i="53"/>
  <c r="B39" i="53"/>
  <c r="B38" i="53"/>
  <c r="B37" i="53"/>
  <c r="B36" i="53"/>
  <c r="B35" i="53"/>
  <c r="B34" i="53"/>
  <c r="B33" i="53"/>
  <c r="B32" i="53"/>
  <c r="B31" i="53"/>
  <c r="B30" i="53"/>
  <c r="B29" i="53"/>
  <c r="B28" i="53"/>
  <c r="B27" i="53"/>
  <c r="B26" i="53"/>
  <c r="B25" i="53"/>
  <c r="B24" i="53"/>
  <c r="B23" i="53"/>
  <c r="B22" i="53"/>
  <c r="B21" i="53"/>
  <c r="B20" i="53"/>
  <c r="B19" i="53"/>
  <c r="B18" i="53"/>
  <c r="B17" i="53"/>
  <c r="B16" i="53"/>
  <c r="B15" i="53"/>
  <c r="B14" i="53"/>
  <c r="C5" i="53"/>
  <c r="B107" i="47"/>
  <c r="B106" i="47"/>
  <c r="B105" i="47"/>
  <c r="B104" i="47"/>
  <c r="B103" i="47"/>
  <c r="B102" i="47"/>
  <c r="B101" i="47"/>
  <c r="B100" i="47"/>
  <c r="B99" i="47"/>
  <c r="B98" i="47"/>
  <c r="B97" i="47"/>
  <c r="B96" i="47"/>
  <c r="B95" i="47"/>
  <c r="B94" i="47"/>
  <c r="B93" i="47"/>
  <c r="B92" i="47"/>
  <c r="B91" i="47"/>
  <c r="B90" i="47"/>
  <c r="B89" i="47"/>
  <c r="B88" i="47"/>
  <c r="B87" i="47"/>
  <c r="B86" i="47"/>
  <c r="B85" i="47"/>
  <c r="B84" i="47"/>
  <c r="B83" i="47"/>
  <c r="B82" i="47"/>
  <c r="B81" i="47"/>
  <c r="B80" i="47"/>
  <c r="B79" i="47"/>
  <c r="B78" i="47"/>
  <c r="B77" i="47"/>
  <c r="B76" i="47"/>
  <c r="B75" i="47"/>
  <c r="B74" i="47"/>
  <c r="B73" i="47"/>
  <c r="B72" i="47"/>
  <c r="B71" i="47"/>
  <c r="B70" i="47"/>
  <c r="B69" i="47"/>
  <c r="B68" i="47"/>
  <c r="B67" i="47"/>
  <c r="B66" i="47"/>
  <c r="B65" i="47"/>
  <c r="B64" i="47"/>
  <c r="B63" i="47"/>
  <c r="B62" i="47"/>
  <c r="B61" i="47"/>
  <c r="B60" i="47"/>
  <c r="B59" i="47"/>
  <c r="B58" i="47"/>
  <c r="B57" i="47"/>
  <c r="B56" i="47"/>
  <c r="B55" i="47"/>
  <c r="B54" i="47"/>
  <c r="B53" i="47"/>
  <c r="B52" i="47"/>
  <c r="B51" i="47"/>
  <c r="B50" i="47"/>
  <c r="B49" i="47"/>
  <c r="B48" i="47"/>
  <c r="B47" i="47"/>
  <c r="B46" i="47"/>
  <c r="B45" i="47"/>
  <c r="B44" i="47"/>
  <c r="B43" i="47"/>
  <c r="B42" i="47"/>
  <c r="B41" i="47"/>
  <c r="B40" i="47"/>
  <c r="B39" i="47"/>
  <c r="B38" i="47"/>
  <c r="B37" i="47"/>
  <c r="B36" i="47"/>
  <c r="B35" i="47"/>
  <c r="B34" i="47"/>
  <c r="B33" i="47"/>
  <c r="B32" i="47"/>
  <c r="B31" i="47"/>
  <c r="B30" i="47"/>
  <c r="B29" i="47"/>
  <c r="B28" i="47"/>
  <c r="B27" i="47"/>
  <c r="B26" i="47"/>
  <c r="B25" i="47"/>
  <c r="B24" i="47"/>
  <c r="B23" i="47"/>
  <c r="B22" i="47"/>
  <c r="B21" i="47"/>
  <c r="B20" i="47"/>
  <c r="B19" i="47"/>
  <c r="B18" i="47"/>
  <c r="B17" i="47"/>
  <c r="B16" i="47"/>
  <c r="B15" i="47"/>
  <c r="B14" i="47"/>
  <c r="C5" i="47"/>
  <c r="B107" i="56"/>
  <c r="B106" i="56"/>
  <c r="B105" i="56"/>
  <c r="B104" i="56"/>
  <c r="B103" i="56"/>
  <c r="B102" i="56"/>
  <c r="B101" i="56"/>
  <c r="B100" i="56"/>
  <c r="B99" i="56"/>
  <c r="B98" i="56"/>
  <c r="B97" i="56"/>
  <c r="B96" i="56"/>
  <c r="B95" i="56"/>
  <c r="B94" i="56"/>
  <c r="B93" i="56"/>
  <c r="B92" i="56"/>
  <c r="B91" i="56"/>
  <c r="B90" i="56"/>
  <c r="B89" i="56"/>
  <c r="B88" i="56"/>
  <c r="B87" i="56"/>
  <c r="B86" i="56"/>
  <c r="B85" i="56"/>
  <c r="B84" i="56"/>
  <c r="B83" i="56"/>
  <c r="B82" i="56"/>
  <c r="B81" i="56"/>
  <c r="B80" i="56"/>
  <c r="B79" i="56"/>
  <c r="B78" i="56"/>
  <c r="B77" i="56"/>
  <c r="B76" i="56"/>
  <c r="B75" i="56"/>
  <c r="B74" i="56"/>
  <c r="B73" i="56"/>
  <c r="B72" i="56"/>
  <c r="B71" i="56"/>
  <c r="B70" i="56"/>
  <c r="B69" i="56"/>
  <c r="B68" i="56"/>
  <c r="B67" i="56"/>
  <c r="B66" i="56"/>
  <c r="B65" i="56"/>
  <c r="B64" i="56"/>
  <c r="B63" i="56"/>
  <c r="B62" i="56"/>
  <c r="B61" i="56"/>
  <c r="B60" i="56"/>
  <c r="B59" i="56"/>
  <c r="B58" i="56"/>
  <c r="B57" i="56"/>
  <c r="B56" i="56"/>
  <c r="B55" i="56"/>
  <c r="B54" i="56"/>
  <c r="B53" i="56"/>
  <c r="B52" i="56"/>
  <c r="B51" i="56"/>
  <c r="B50" i="56"/>
  <c r="B49" i="56"/>
  <c r="B48" i="56"/>
  <c r="B47" i="56"/>
  <c r="B46" i="56"/>
  <c r="B45" i="56"/>
  <c r="B44" i="56"/>
  <c r="B43" i="56"/>
  <c r="B42" i="56"/>
  <c r="B41" i="56"/>
  <c r="B40" i="56"/>
  <c r="B39" i="56"/>
  <c r="B38" i="56"/>
  <c r="B37" i="56"/>
  <c r="B36" i="56"/>
  <c r="B35" i="56"/>
  <c r="B34" i="56"/>
  <c r="B33" i="56"/>
  <c r="B32" i="56"/>
  <c r="B31" i="56"/>
  <c r="B30" i="56"/>
  <c r="B29" i="56"/>
  <c r="B28" i="56"/>
  <c r="B27" i="56"/>
  <c r="B26" i="56"/>
  <c r="B25" i="56"/>
  <c r="B24" i="56"/>
  <c r="B23" i="56"/>
  <c r="B22" i="56"/>
  <c r="B21" i="56"/>
  <c r="B20" i="56"/>
  <c r="B19" i="56"/>
  <c r="B18" i="56"/>
  <c r="B17" i="56"/>
  <c r="B16" i="56"/>
  <c r="B15" i="56"/>
  <c r="B14" i="56"/>
  <c r="C5" i="56"/>
  <c r="B107" i="67"/>
  <c r="B106" i="67"/>
  <c r="B105" i="67"/>
  <c r="B104" i="67"/>
  <c r="B103" i="67"/>
  <c r="B102" i="67"/>
  <c r="B101" i="67"/>
  <c r="B100" i="67"/>
  <c r="B99" i="67"/>
  <c r="B98" i="67"/>
  <c r="B97" i="67"/>
  <c r="B96" i="67"/>
  <c r="B95" i="67"/>
  <c r="B94" i="67"/>
  <c r="B93" i="67"/>
  <c r="B92" i="67"/>
  <c r="B91" i="67"/>
  <c r="B90" i="67"/>
  <c r="B89" i="67"/>
  <c r="B88" i="67"/>
  <c r="B87" i="67"/>
  <c r="B86" i="67"/>
  <c r="B85" i="67"/>
  <c r="B84" i="67"/>
  <c r="B83" i="67"/>
  <c r="B82" i="67"/>
  <c r="B81" i="67"/>
  <c r="B80" i="67"/>
  <c r="B79" i="67"/>
  <c r="B78" i="67"/>
  <c r="B77" i="67"/>
  <c r="B76" i="67"/>
  <c r="B75" i="67"/>
  <c r="B74" i="67"/>
  <c r="B73" i="67"/>
  <c r="B72" i="67"/>
  <c r="B71" i="67"/>
  <c r="B70" i="67"/>
  <c r="B69" i="67"/>
  <c r="B68" i="67"/>
  <c r="B67" i="67"/>
  <c r="B66" i="67"/>
  <c r="B65" i="67"/>
  <c r="B64" i="67"/>
  <c r="B63" i="67"/>
  <c r="B62" i="67"/>
  <c r="B61" i="67"/>
  <c r="B60" i="67"/>
  <c r="B59" i="67"/>
  <c r="B58" i="67"/>
  <c r="B57" i="67"/>
  <c r="B56" i="67"/>
  <c r="B55" i="67"/>
  <c r="B54" i="67"/>
  <c r="B53" i="67"/>
  <c r="B52" i="67"/>
  <c r="B51" i="67"/>
  <c r="B50" i="67"/>
  <c r="B49" i="67"/>
  <c r="B48" i="67"/>
  <c r="B47" i="67"/>
  <c r="B46" i="67"/>
  <c r="B45" i="67"/>
  <c r="B44" i="67"/>
  <c r="B43" i="67"/>
  <c r="B42" i="67"/>
  <c r="B41" i="67"/>
  <c r="B40" i="67"/>
  <c r="B39" i="67"/>
  <c r="B38" i="67"/>
  <c r="B37" i="67"/>
  <c r="B36" i="67"/>
  <c r="B35" i="67"/>
  <c r="B34" i="67"/>
  <c r="B33" i="67"/>
  <c r="B32" i="67"/>
  <c r="B31" i="67"/>
  <c r="B30" i="67"/>
  <c r="B29" i="67"/>
  <c r="B28" i="67"/>
  <c r="B27" i="67"/>
  <c r="B26" i="67"/>
  <c r="B25" i="67"/>
  <c r="B24" i="67"/>
  <c r="B23" i="67"/>
  <c r="B22" i="67"/>
  <c r="B21" i="67"/>
  <c r="B20" i="67"/>
  <c r="B19" i="67"/>
  <c r="B18" i="67"/>
  <c r="B17" i="67"/>
  <c r="B16" i="67"/>
  <c r="B15" i="67"/>
  <c r="B14" i="67"/>
  <c r="C5" i="67"/>
  <c r="B107" i="50"/>
  <c r="B106" i="50"/>
  <c r="B105" i="50"/>
  <c r="B104" i="50"/>
  <c r="B103" i="50"/>
  <c r="B102" i="50"/>
  <c r="B101" i="50"/>
  <c r="B100" i="50"/>
  <c r="B99" i="50"/>
  <c r="B98" i="50"/>
  <c r="B97" i="50"/>
  <c r="B96" i="50"/>
  <c r="B95" i="50"/>
  <c r="B94" i="50"/>
  <c r="B93" i="50"/>
  <c r="B92" i="50"/>
  <c r="B91" i="50"/>
  <c r="B90" i="50"/>
  <c r="B89" i="50"/>
  <c r="B88" i="50"/>
  <c r="B87" i="50"/>
  <c r="B86" i="50"/>
  <c r="B85" i="50"/>
  <c r="B84" i="50"/>
  <c r="B83" i="50"/>
  <c r="B82" i="50"/>
  <c r="B81" i="50"/>
  <c r="B80" i="50"/>
  <c r="B79" i="50"/>
  <c r="B78" i="50"/>
  <c r="B77" i="50"/>
  <c r="B76" i="50"/>
  <c r="B75" i="50"/>
  <c r="B74" i="50"/>
  <c r="B73" i="50"/>
  <c r="B72" i="50"/>
  <c r="B71" i="50"/>
  <c r="B70" i="50"/>
  <c r="B69" i="50"/>
  <c r="B68" i="50"/>
  <c r="B67" i="50"/>
  <c r="B66" i="50"/>
  <c r="B65" i="50"/>
  <c r="B64" i="50"/>
  <c r="B63" i="50"/>
  <c r="B62" i="50"/>
  <c r="B61" i="50"/>
  <c r="B60" i="50"/>
  <c r="B59" i="50"/>
  <c r="B58" i="50"/>
  <c r="B57" i="50"/>
  <c r="B56" i="50"/>
  <c r="B55" i="50"/>
  <c r="B54" i="50"/>
  <c r="B53" i="50"/>
  <c r="B52" i="50"/>
  <c r="B51" i="50"/>
  <c r="B50" i="50"/>
  <c r="B49" i="50"/>
  <c r="B48" i="50"/>
  <c r="B47" i="50"/>
  <c r="B46" i="50"/>
  <c r="B45" i="50"/>
  <c r="B44" i="50"/>
  <c r="B43" i="50"/>
  <c r="B42" i="50"/>
  <c r="B41" i="50"/>
  <c r="B40" i="50"/>
  <c r="B39" i="50"/>
  <c r="B38" i="50"/>
  <c r="B37" i="50"/>
  <c r="B36" i="50"/>
  <c r="B35" i="50"/>
  <c r="B34" i="50"/>
  <c r="B33" i="50"/>
  <c r="B32" i="50"/>
  <c r="B31" i="50"/>
  <c r="B30" i="50"/>
  <c r="B29" i="50"/>
  <c r="B28" i="50"/>
  <c r="B27" i="50"/>
  <c r="B26" i="50"/>
  <c r="B25" i="50"/>
  <c r="B24" i="50"/>
  <c r="B23" i="50"/>
  <c r="B22" i="50"/>
  <c r="B21" i="50"/>
  <c r="B20" i="50"/>
  <c r="B19" i="50"/>
  <c r="B18" i="50"/>
  <c r="B17" i="50"/>
  <c r="B16" i="50"/>
  <c r="B15" i="50"/>
  <c r="B14" i="50"/>
  <c r="C5" i="50"/>
  <c r="B107" i="51"/>
  <c r="B106" i="51"/>
  <c r="B105" i="51"/>
  <c r="B104" i="51"/>
  <c r="B103" i="51"/>
  <c r="B102" i="51"/>
  <c r="B101" i="51"/>
  <c r="B100" i="51"/>
  <c r="B99" i="51"/>
  <c r="B98" i="51"/>
  <c r="B97" i="51"/>
  <c r="B96" i="51"/>
  <c r="B95" i="51"/>
  <c r="B94" i="51"/>
  <c r="B93" i="51"/>
  <c r="B92" i="51"/>
  <c r="B91" i="51"/>
  <c r="B90" i="51"/>
  <c r="B89" i="51"/>
  <c r="B88" i="51"/>
  <c r="B87" i="51"/>
  <c r="B86" i="51"/>
  <c r="B85" i="51"/>
  <c r="B84" i="51"/>
  <c r="B83" i="51"/>
  <c r="B82" i="51"/>
  <c r="B81" i="51"/>
  <c r="B80" i="51"/>
  <c r="B79" i="51"/>
  <c r="B78" i="51"/>
  <c r="B77" i="51"/>
  <c r="B76" i="51"/>
  <c r="B75" i="51"/>
  <c r="B74" i="51"/>
  <c r="B73" i="51"/>
  <c r="B72" i="51"/>
  <c r="B71" i="51"/>
  <c r="B70" i="51"/>
  <c r="B69" i="51"/>
  <c r="B68" i="51"/>
  <c r="B67" i="51"/>
  <c r="B66" i="51"/>
  <c r="B65" i="51"/>
  <c r="B64" i="51"/>
  <c r="B63" i="51"/>
  <c r="B62" i="51"/>
  <c r="B61" i="51"/>
  <c r="B60" i="51"/>
  <c r="B59" i="51"/>
  <c r="B58" i="51"/>
  <c r="B57" i="51"/>
  <c r="B56" i="51"/>
  <c r="B55" i="51"/>
  <c r="B54" i="51"/>
  <c r="B53" i="51"/>
  <c r="B52" i="51"/>
  <c r="B51" i="51"/>
  <c r="B50" i="51"/>
  <c r="B49" i="51"/>
  <c r="B48" i="51"/>
  <c r="B47" i="51"/>
  <c r="B46" i="51"/>
  <c r="B45" i="51"/>
  <c r="B44" i="51"/>
  <c r="B43" i="51"/>
  <c r="B42" i="51"/>
  <c r="B41" i="51"/>
  <c r="B40" i="51"/>
  <c r="B39" i="51"/>
  <c r="B38" i="51"/>
  <c r="B37" i="51"/>
  <c r="B36" i="51"/>
  <c r="B35" i="51"/>
  <c r="B34" i="51"/>
  <c r="B33" i="51"/>
  <c r="B32" i="51"/>
  <c r="B31" i="51"/>
  <c r="B30" i="51"/>
  <c r="B29" i="51"/>
  <c r="B28" i="51"/>
  <c r="B27" i="51"/>
  <c r="B26" i="51"/>
  <c r="B25" i="51"/>
  <c r="B24" i="51"/>
  <c r="B23" i="51"/>
  <c r="B22" i="51"/>
  <c r="B21" i="51"/>
  <c r="B20" i="51"/>
  <c r="B19" i="51"/>
  <c r="B18" i="51"/>
  <c r="B17" i="51"/>
  <c r="B16" i="51"/>
  <c r="B15" i="51"/>
  <c r="B14" i="51"/>
  <c r="C5" i="51"/>
  <c r="B107" i="52"/>
  <c r="B106" i="52"/>
  <c r="B105" i="52"/>
  <c r="B104" i="52"/>
  <c r="B103" i="52"/>
  <c r="B102" i="52"/>
  <c r="B101" i="52"/>
  <c r="B100" i="52"/>
  <c r="B99" i="52"/>
  <c r="B98" i="52"/>
  <c r="B97" i="52"/>
  <c r="B96" i="52"/>
  <c r="B95" i="52"/>
  <c r="B94" i="52"/>
  <c r="B93" i="52"/>
  <c r="B92" i="52"/>
  <c r="B91" i="52"/>
  <c r="B90" i="52"/>
  <c r="B89" i="52"/>
  <c r="B88" i="52"/>
  <c r="B87" i="52"/>
  <c r="B86" i="52"/>
  <c r="B85" i="52"/>
  <c r="B84" i="52"/>
  <c r="B83" i="52"/>
  <c r="B82" i="52"/>
  <c r="B81" i="52"/>
  <c r="B80" i="52"/>
  <c r="B79" i="52"/>
  <c r="B78" i="52"/>
  <c r="B77" i="52"/>
  <c r="B76" i="52"/>
  <c r="B75" i="52"/>
  <c r="B74" i="52"/>
  <c r="B73" i="52"/>
  <c r="B72" i="52"/>
  <c r="B71" i="52"/>
  <c r="B70" i="52"/>
  <c r="B69" i="52"/>
  <c r="B68" i="52"/>
  <c r="B67" i="52"/>
  <c r="B66" i="52"/>
  <c r="B65" i="52"/>
  <c r="B64" i="52"/>
  <c r="B63" i="52"/>
  <c r="B62" i="52"/>
  <c r="B61" i="52"/>
  <c r="B60" i="52"/>
  <c r="B59" i="52"/>
  <c r="B58" i="52"/>
  <c r="B57" i="52"/>
  <c r="B56" i="52"/>
  <c r="B55" i="52"/>
  <c r="B54" i="52"/>
  <c r="B53" i="52"/>
  <c r="B52" i="52"/>
  <c r="B51" i="52"/>
  <c r="B50" i="52"/>
  <c r="B49" i="52"/>
  <c r="B48" i="52"/>
  <c r="B47" i="52"/>
  <c r="B46" i="52"/>
  <c r="B45" i="52"/>
  <c r="B44" i="52"/>
  <c r="B43" i="52"/>
  <c r="B42" i="52"/>
  <c r="B41" i="52"/>
  <c r="B40" i="52"/>
  <c r="B39" i="52"/>
  <c r="B38" i="52"/>
  <c r="B37" i="52"/>
  <c r="B36" i="52"/>
  <c r="B35" i="52"/>
  <c r="B34" i="52"/>
  <c r="B33" i="52"/>
  <c r="B32" i="52"/>
  <c r="B31" i="52"/>
  <c r="B30" i="52"/>
  <c r="B29" i="52"/>
  <c r="B28" i="52"/>
  <c r="B27" i="52"/>
  <c r="B26" i="52"/>
  <c r="B25" i="52"/>
  <c r="B24" i="52"/>
  <c r="B23" i="52"/>
  <c r="B22" i="52"/>
  <c r="B21" i="52"/>
  <c r="B20" i="52"/>
  <c r="B19" i="52"/>
  <c r="B18" i="52"/>
  <c r="B17" i="52"/>
  <c r="B16" i="52"/>
  <c r="B15" i="52"/>
  <c r="B14" i="52"/>
  <c r="C5" i="52"/>
  <c r="B107" i="40"/>
  <c r="B106" i="40"/>
  <c r="B105" i="40"/>
  <c r="B104" i="40"/>
  <c r="B103" i="40"/>
  <c r="B102" i="40"/>
  <c r="B101" i="40"/>
  <c r="B100" i="40"/>
  <c r="B99" i="40"/>
  <c r="B98" i="40"/>
  <c r="B97" i="40"/>
  <c r="B96" i="40"/>
  <c r="B95" i="40"/>
  <c r="B94" i="40"/>
  <c r="B93" i="40"/>
  <c r="B92" i="40"/>
  <c r="B91" i="40"/>
  <c r="B90" i="40"/>
  <c r="B89" i="40"/>
  <c r="B88" i="40"/>
  <c r="B87" i="40"/>
  <c r="B86" i="40"/>
  <c r="B85" i="40"/>
  <c r="B84" i="40"/>
  <c r="B83" i="40"/>
  <c r="B82" i="40"/>
  <c r="B81" i="40"/>
  <c r="B80" i="40"/>
  <c r="B79" i="40"/>
  <c r="B78" i="40"/>
  <c r="B77" i="40"/>
  <c r="B76" i="40"/>
  <c r="B75" i="40"/>
  <c r="B74" i="40"/>
  <c r="B73" i="40"/>
  <c r="B72" i="40"/>
  <c r="B71" i="40"/>
  <c r="B70" i="40"/>
  <c r="B69" i="40"/>
  <c r="B68" i="40"/>
  <c r="B67" i="40"/>
  <c r="B66" i="40"/>
  <c r="B65" i="40"/>
  <c r="B64" i="40"/>
  <c r="B63" i="40"/>
  <c r="B62" i="40"/>
  <c r="B61" i="40"/>
  <c r="B60" i="40"/>
  <c r="B59" i="40"/>
  <c r="B58" i="40"/>
  <c r="B57" i="40"/>
  <c r="B56" i="40"/>
  <c r="B55" i="40"/>
  <c r="B54" i="40"/>
  <c r="B53" i="40"/>
  <c r="B52" i="40"/>
  <c r="B51" i="40"/>
  <c r="B50" i="40"/>
  <c r="B49" i="40"/>
  <c r="B48" i="40"/>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C5" i="40"/>
  <c r="B107" i="54"/>
  <c r="B106" i="54"/>
  <c r="B105" i="54"/>
  <c r="B104" i="54"/>
  <c r="B103" i="54"/>
  <c r="B102" i="54"/>
  <c r="B101" i="54"/>
  <c r="B100" i="54"/>
  <c r="B99" i="54"/>
  <c r="B98" i="54"/>
  <c r="B97" i="54"/>
  <c r="B96" i="54"/>
  <c r="B95" i="54"/>
  <c r="B94" i="54"/>
  <c r="B93" i="54"/>
  <c r="B92" i="54"/>
  <c r="B91" i="54"/>
  <c r="B90" i="54"/>
  <c r="B89" i="54"/>
  <c r="B88" i="54"/>
  <c r="B87" i="54"/>
  <c r="B86" i="54"/>
  <c r="B85" i="54"/>
  <c r="B84" i="54"/>
  <c r="B83" i="54"/>
  <c r="B82" i="54"/>
  <c r="B81" i="54"/>
  <c r="B80" i="54"/>
  <c r="B79" i="54"/>
  <c r="B78" i="54"/>
  <c r="B77" i="54"/>
  <c r="B76" i="54"/>
  <c r="B75" i="54"/>
  <c r="B74" i="54"/>
  <c r="B73" i="54"/>
  <c r="B72" i="54"/>
  <c r="B71" i="54"/>
  <c r="B70" i="54"/>
  <c r="B69" i="54"/>
  <c r="B68" i="54"/>
  <c r="B67" i="54"/>
  <c r="B66" i="54"/>
  <c r="B65" i="54"/>
  <c r="B64" i="54"/>
  <c r="B63" i="54"/>
  <c r="B62" i="54"/>
  <c r="B61" i="54"/>
  <c r="B60" i="54"/>
  <c r="B59" i="54"/>
  <c r="B58" i="54"/>
  <c r="B57" i="54"/>
  <c r="B56" i="54"/>
  <c r="B55" i="54"/>
  <c r="B54" i="54"/>
  <c r="B53" i="54"/>
  <c r="B52" i="54"/>
  <c r="B51" i="54"/>
  <c r="B50" i="54"/>
  <c r="B49" i="54"/>
  <c r="B48" i="54"/>
  <c r="B47" i="54"/>
  <c r="B46" i="54"/>
  <c r="B45" i="54"/>
  <c r="B44" i="54"/>
  <c r="B43" i="54"/>
  <c r="B42" i="54"/>
  <c r="B41" i="54"/>
  <c r="B40" i="54"/>
  <c r="B39" i="54"/>
  <c r="B38" i="54"/>
  <c r="B37" i="54"/>
  <c r="B36" i="54"/>
  <c r="B35" i="54"/>
  <c r="B34" i="54"/>
  <c r="B33" i="54"/>
  <c r="B32" i="54"/>
  <c r="B31" i="54"/>
  <c r="B30" i="54"/>
  <c r="B29" i="54"/>
  <c r="B28" i="54"/>
  <c r="B27" i="54"/>
  <c r="B26" i="54"/>
  <c r="B25" i="54"/>
  <c r="B24" i="54"/>
  <c r="B23" i="54"/>
  <c r="B22" i="54"/>
  <c r="B21" i="54"/>
  <c r="B20" i="54"/>
  <c r="B19" i="54"/>
  <c r="B18" i="54"/>
  <c r="B17" i="54"/>
  <c r="B16" i="54"/>
  <c r="B15" i="54"/>
  <c r="B14" i="54"/>
  <c r="C5" i="54"/>
  <c r="B107" i="55"/>
  <c r="B106" i="55"/>
  <c r="B105" i="55"/>
  <c r="B104" i="55"/>
  <c r="B103" i="55"/>
  <c r="B102" i="55"/>
  <c r="B101" i="55"/>
  <c r="B100" i="55"/>
  <c r="B99" i="55"/>
  <c r="B98" i="55"/>
  <c r="B97" i="55"/>
  <c r="B96" i="55"/>
  <c r="B95" i="55"/>
  <c r="B94" i="55"/>
  <c r="B93" i="55"/>
  <c r="B92" i="55"/>
  <c r="B91" i="55"/>
  <c r="B90" i="55"/>
  <c r="B89" i="55"/>
  <c r="B88" i="55"/>
  <c r="B87" i="55"/>
  <c r="B86" i="55"/>
  <c r="B85" i="55"/>
  <c r="B84" i="55"/>
  <c r="B83" i="55"/>
  <c r="B82" i="55"/>
  <c r="B81" i="55"/>
  <c r="B80" i="55"/>
  <c r="B79" i="55"/>
  <c r="B78" i="55"/>
  <c r="B77" i="55"/>
  <c r="B76" i="55"/>
  <c r="B75" i="55"/>
  <c r="B74" i="55"/>
  <c r="B73" i="55"/>
  <c r="B72" i="55"/>
  <c r="B71" i="55"/>
  <c r="B70" i="55"/>
  <c r="B69" i="55"/>
  <c r="B68" i="55"/>
  <c r="B67" i="55"/>
  <c r="B66" i="55"/>
  <c r="B65" i="55"/>
  <c r="B64" i="55"/>
  <c r="B63" i="55"/>
  <c r="B62" i="55"/>
  <c r="B61" i="55"/>
  <c r="B60" i="55"/>
  <c r="B59" i="55"/>
  <c r="B58" i="55"/>
  <c r="B57" i="55"/>
  <c r="B56" i="55"/>
  <c r="B55" i="55"/>
  <c r="B54" i="55"/>
  <c r="B53" i="55"/>
  <c r="B52" i="55"/>
  <c r="B51" i="55"/>
  <c r="B50" i="55"/>
  <c r="B49" i="55"/>
  <c r="B48" i="55"/>
  <c r="B47" i="55"/>
  <c r="B46" i="55"/>
  <c r="B45" i="55"/>
  <c r="B44" i="55"/>
  <c r="B43" i="55"/>
  <c r="B42" i="55"/>
  <c r="B41" i="55"/>
  <c r="B40" i="55"/>
  <c r="B39" i="55"/>
  <c r="B38" i="55"/>
  <c r="B37" i="55"/>
  <c r="B36" i="55"/>
  <c r="B35" i="55"/>
  <c r="B34" i="55"/>
  <c r="B33" i="55"/>
  <c r="B32" i="55"/>
  <c r="B31" i="55"/>
  <c r="B30" i="55"/>
  <c r="B29" i="55"/>
  <c r="B28" i="55"/>
  <c r="B27" i="55"/>
  <c r="B26" i="55"/>
  <c r="B25" i="55"/>
  <c r="B24" i="55"/>
  <c r="B23" i="55"/>
  <c r="B22" i="55"/>
  <c r="B21" i="55"/>
  <c r="B20" i="55"/>
  <c r="B19" i="55"/>
  <c r="B18" i="55"/>
  <c r="B17" i="55"/>
  <c r="B16" i="55"/>
  <c r="B15" i="55"/>
  <c r="B14" i="55"/>
  <c r="C5" i="55"/>
  <c r="B107" i="57"/>
  <c r="B106" i="57"/>
  <c r="B105" i="57"/>
  <c r="B104" i="57"/>
  <c r="B103" i="57"/>
  <c r="B102" i="57"/>
  <c r="B101" i="57"/>
  <c r="B100" i="57"/>
  <c r="B99" i="57"/>
  <c r="B98" i="57"/>
  <c r="B97" i="57"/>
  <c r="B96" i="57"/>
  <c r="B95" i="57"/>
  <c r="B94" i="57"/>
  <c r="B93" i="57"/>
  <c r="B92" i="57"/>
  <c r="B91" i="57"/>
  <c r="B90" i="57"/>
  <c r="B89" i="57"/>
  <c r="B88" i="57"/>
  <c r="B87" i="57"/>
  <c r="B86" i="57"/>
  <c r="B85" i="57"/>
  <c r="B84" i="57"/>
  <c r="B83" i="57"/>
  <c r="B82" i="57"/>
  <c r="B81" i="57"/>
  <c r="B80" i="57"/>
  <c r="B79" i="57"/>
  <c r="B78" i="57"/>
  <c r="B77" i="57"/>
  <c r="B76" i="57"/>
  <c r="B75" i="57"/>
  <c r="B74" i="57"/>
  <c r="B73" i="57"/>
  <c r="B72" i="57"/>
  <c r="B71" i="57"/>
  <c r="B70" i="57"/>
  <c r="B69" i="57"/>
  <c r="B68" i="57"/>
  <c r="B67" i="57"/>
  <c r="B66" i="57"/>
  <c r="B65" i="57"/>
  <c r="B64" i="57"/>
  <c r="B63" i="57"/>
  <c r="B62" i="57"/>
  <c r="B61" i="57"/>
  <c r="B60" i="57"/>
  <c r="B59" i="57"/>
  <c r="B58" i="57"/>
  <c r="B57" i="57"/>
  <c r="B56" i="57"/>
  <c r="B55" i="57"/>
  <c r="B54" i="57"/>
  <c r="B53" i="57"/>
  <c r="B52" i="57"/>
  <c r="B51" i="57"/>
  <c r="B50" i="57"/>
  <c r="B49" i="57"/>
  <c r="B48" i="57"/>
  <c r="B47" i="57"/>
  <c r="B46" i="57"/>
  <c r="B45" i="57"/>
  <c r="B44" i="57"/>
  <c r="B43" i="57"/>
  <c r="B42" i="57"/>
  <c r="B41" i="57"/>
  <c r="B40" i="57"/>
  <c r="B39" i="57"/>
  <c r="B38" i="57"/>
  <c r="B37" i="57"/>
  <c r="B36" i="57"/>
  <c r="B35" i="57"/>
  <c r="B34" i="57"/>
  <c r="B33" i="57"/>
  <c r="B32" i="57"/>
  <c r="B31" i="57"/>
  <c r="B30" i="57"/>
  <c r="B29" i="57"/>
  <c r="B28" i="57"/>
  <c r="B27" i="57"/>
  <c r="B26" i="57"/>
  <c r="B25" i="57"/>
  <c r="B24" i="57"/>
  <c r="B23" i="57"/>
  <c r="B22" i="57"/>
  <c r="B21" i="57"/>
  <c r="B20" i="57"/>
  <c r="B19" i="57"/>
  <c r="B18" i="57"/>
  <c r="B17" i="57"/>
  <c r="B16" i="57"/>
  <c r="B15" i="57"/>
  <c r="B14" i="57"/>
  <c r="C5" i="57"/>
  <c r="B107" i="58"/>
  <c r="B106" i="58"/>
  <c r="B105" i="58"/>
  <c r="B104" i="58"/>
  <c r="B103" i="58"/>
  <c r="B102" i="58"/>
  <c r="B101" i="58"/>
  <c r="B100" i="58"/>
  <c r="B99" i="58"/>
  <c r="B98" i="58"/>
  <c r="B97" i="58"/>
  <c r="B96" i="58"/>
  <c r="B95" i="58"/>
  <c r="B94" i="58"/>
  <c r="B93" i="58"/>
  <c r="B92" i="58"/>
  <c r="B91" i="58"/>
  <c r="B90" i="58"/>
  <c r="B89" i="58"/>
  <c r="B88" i="58"/>
  <c r="B87" i="58"/>
  <c r="B86" i="58"/>
  <c r="B85" i="58"/>
  <c r="B84" i="58"/>
  <c r="B83" i="58"/>
  <c r="B82" i="58"/>
  <c r="B81" i="58"/>
  <c r="B80" i="58"/>
  <c r="B79" i="58"/>
  <c r="B78" i="58"/>
  <c r="B77" i="58"/>
  <c r="B76" i="58"/>
  <c r="B75" i="58"/>
  <c r="B74" i="58"/>
  <c r="B73" i="58"/>
  <c r="B72" i="58"/>
  <c r="B71" i="58"/>
  <c r="B70" i="58"/>
  <c r="B69" i="58"/>
  <c r="B68" i="58"/>
  <c r="B67" i="58"/>
  <c r="B66" i="58"/>
  <c r="B65" i="58"/>
  <c r="B64" i="58"/>
  <c r="B63" i="58"/>
  <c r="B62" i="58"/>
  <c r="B61" i="58"/>
  <c r="B60" i="58"/>
  <c r="B59" i="58"/>
  <c r="B58" i="58"/>
  <c r="B57" i="58"/>
  <c r="B56" i="58"/>
  <c r="B55" i="58"/>
  <c r="B54" i="58"/>
  <c r="B53" i="58"/>
  <c r="B52" i="58"/>
  <c r="B51" i="58"/>
  <c r="B50" i="58"/>
  <c r="B49" i="58"/>
  <c r="B48" i="58"/>
  <c r="B47" i="58"/>
  <c r="B46" i="58"/>
  <c r="B45" i="58"/>
  <c r="B44" i="58"/>
  <c r="B43" i="58"/>
  <c r="B42" i="58"/>
  <c r="B41" i="58"/>
  <c r="B40" i="58"/>
  <c r="B39" i="58"/>
  <c r="B38" i="58"/>
  <c r="B37" i="58"/>
  <c r="B36" i="58"/>
  <c r="B35" i="58"/>
  <c r="B34" i="58"/>
  <c r="B33" i="58"/>
  <c r="B32" i="58"/>
  <c r="B31" i="58"/>
  <c r="B30" i="58"/>
  <c r="B29" i="58"/>
  <c r="B28" i="58"/>
  <c r="B27" i="58"/>
  <c r="B26" i="58"/>
  <c r="B25" i="58"/>
  <c r="B24" i="58"/>
  <c r="B23" i="58"/>
  <c r="B22" i="58"/>
  <c r="B21" i="58"/>
  <c r="B20" i="58"/>
  <c r="B19" i="58"/>
  <c r="B18" i="58"/>
  <c r="B17" i="58"/>
  <c r="B16" i="58"/>
  <c r="B15" i="58"/>
  <c r="B14" i="58"/>
  <c r="C5" i="58"/>
  <c r="B107" i="59"/>
  <c r="B106" i="59"/>
  <c r="B105" i="59"/>
  <c r="B104" i="59"/>
  <c r="B103" i="59"/>
  <c r="B102" i="59"/>
  <c r="B101" i="59"/>
  <c r="B100" i="59"/>
  <c r="B99" i="59"/>
  <c r="B98" i="59"/>
  <c r="B97" i="59"/>
  <c r="B96" i="59"/>
  <c r="B95" i="59"/>
  <c r="B94" i="59"/>
  <c r="B93" i="59"/>
  <c r="B92" i="59"/>
  <c r="B91" i="59"/>
  <c r="B90" i="59"/>
  <c r="B89" i="59"/>
  <c r="B88" i="59"/>
  <c r="B87" i="59"/>
  <c r="B86" i="59"/>
  <c r="B85" i="59"/>
  <c r="B84" i="59"/>
  <c r="B83" i="59"/>
  <c r="B82" i="59"/>
  <c r="B81" i="59"/>
  <c r="B80" i="59"/>
  <c r="B79" i="59"/>
  <c r="B78" i="59"/>
  <c r="B77" i="59"/>
  <c r="B76" i="59"/>
  <c r="B75" i="59"/>
  <c r="B74" i="59"/>
  <c r="B73" i="59"/>
  <c r="B72" i="59"/>
  <c r="B71" i="59"/>
  <c r="B70" i="59"/>
  <c r="B69" i="59"/>
  <c r="B68" i="59"/>
  <c r="B67" i="59"/>
  <c r="B66" i="59"/>
  <c r="B65" i="59"/>
  <c r="B64" i="59"/>
  <c r="B63" i="59"/>
  <c r="B62" i="59"/>
  <c r="B61" i="59"/>
  <c r="B60" i="59"/>
  <c r="B59" i="59"/>
  <c r="B58" i="59"/>
  <c r="B57" i="59"/>
  <c r="B56" i="59"/>
  <c r="B55" i="59"/>
  <c r="B54" i="59"/>
  <c r="B53" i="59"/>
  <c r="B52" i="59"/>
  <c r="B51" i="59"/>
  <c r="B50" i="59"/>
  <c r="B49" i="59"/>
  <c r="B48" i="59"/>
  <c r="B47" i="59"/>
  <c r="B46" i="59"/>
  <c r="B45" i="59"/>
  <c r="B44" i="59"/>
  <c r="B43" i="59"/>
  <c r="B42" i="59"/>
  <c r="B41" i="59"/>
  <c r="B40" i="59"/>
  <c r="B39" i="59"/>
  <c r="B38" i="59"/>
  <c r="B37" i="59"/>
  <c r="B36" i="59"/>
  <c r="B35" i="59"/>
  <c r="B34" i="59"/>
  <c r="B33" i="59"/>
  <c r="B32" i="59"/>
  <c r="B31" i="59"/>
  <c r="B30" i="59"/>
  <c r="B29" i="59"/>
  <c r="B28" i="59"/>
  <c r="B27" i="59"/>
  <c r="B26" i="59"/>
  <c r="B25" i="59"/>
  <c r="B24" i="59"/>
  <c r="B23" i="59"/>
  <c r="B22" i="59"/>
  <c r="B21" i="59"/>
  <c r="B20" i="59"/>
  <c r="B19" i="59"/>
  <c r="B18" i="59"/>
  <c r="B17" i="59"/>
  <c r="B16" i="59"/>
  <c r="B15" i="59"/>
  <c r="B14" i="59"/>
  <c r="C5" i="59"/>
  <c r="B107" i="60"/>
  <c r="B106" i="60"/>
  <c r="B105" i="60"/>
  <c r="B104" i="60"/>
  <c r="B103" i="60"/>
  <c r="B102" i="60"/>
  <c r="B101" i="60"/>
  <c r="B100" i="60"/>
  <c r="B99" i="60"/>
  <c r="B98" i="60"/>
  <c r="B97" i="60"/>
  <c r="B96" i="60"/>
  <c r="B95" i="60"/>
  <c r="B94" i="60"/>
  <c r="B93" i="60"/>
  <c r="B92" i="60"/>
  <c r="B91" i="60"/>
  <c r="B90" i="60"/>
  <c r="B89" i="60"/>
  <c r="B88" i="60"/>
  <c r="B87" i="60"/>
  <c r="B86" i="60"/>
  <c r="B85" i="60"/>
  <c r="B84" i="60"/>
  <c r="B83" i="60"/>
  <c r="B82" i="60"/>
  <c r="B81" i="60"/>
  <c r="B80" i="60"/>
  <c r="B79" i="60"/>
  <c r="B78" i="60"/>
  <c r="B77" i="60"/>
  <c r="B76" i="60"/>
  <c r="B75" i="60"/>
  <c r="B74" i="60"/>
  <c r="B73" i="60"/>
  <c r="B72" i="60"/>
  <c r="B71" i="60"/>
  <c r="B70" i="60"/>
  <c r="B69" i="60"/>
  <c r="B68" i="60"/>
  <c r="B67" i="60"/>
  <c r="B66" i="60"/>
  <c r="B65" i="60"/>
  <c r="B64" i="60"/>
  <c r="B63" i="60"/>
  <c r="B62" i="60"/>
  <c r="B61" i="60"/>
  <c r="B60" i="60"/>
  <c r="B59" i="60"/>
  <c r="B58" i="60"/>
  <c r="B57" i="60"/>
  <c r="B56" i="60"/>
  <c r="B55" i="60"/>
  <c r="B54" i="60"/>
  <c r="B53" i="60"/>
  <c r="B52" i="60"/>
  <c r="B51" i="60"/>
  <c r="B50" i="60"/>
  <c r="B49" i="60"/>
  <c r="B48" i="60"/>
  <c r="B47" i="60"/>
  <c r="B46" i="60"/>
  <c r="B45" i="60"/>
  <c r="B44" i="60"/>
  <c r="B43" i="60"/>
  <c r="B42" i="60"/>
  <c r="B41" i="60"/>
  <c r="B40" i="60"/>
  <c r="B39" i="60"/>
  <c r="B38" i="60"/>
  <c r="B37" i="60"/>
  <c r="B36" i="60"/>
  <c r="B35" i="60"/>
  <c r="B34" i="60"/>
  <c r="B33" i="60"/>
  <c r="B32" i="60"/>
  <c r="B31" i="60"/>
  <c r="B30" i="60"/>
  <c r="B29" i="60"/>
  <c r="B28" i="60"/>
  <c r="B27" i="60"/>
  <c r="B26" i="60"/>
  <c r="B25" i="60"/>
  <c r="B24" i="60"/>
  <c r="B23" i="60"/>
  <c r="B22" i="60"/>
  <c r="B21" i="60"/>
  <c r="B20" i="60"/>
  <c r="B19" i="60"/>
  <c r="B18" i="60"/>
  <c r="B17" i="60"/>
  <c r="B16" i="60"/>
  <c r="B15" i="60"/>
  <c r="B14" i="60"/>
  <c r="C5" i="60"/>
  <c r="B107" i="61"/>
  <c r="B106" i="61"/>
  <c r="B105" i="61"/>
  <c r="B104" i="61"/>
  <c r="B103" i="61"/>
  <c r="B102" i="61"/>
  <c r="B101" i="61"/>
  <c r="B100" i="61"/>
  <c r="B99" i="61"/>
  <c r="B98" i="61"/>
  <c r="B97" i="61"/>
  <c r="B96" i="61"/>
  <c r="B95" i="61"/>
  <c r="B94" i="61"/>
  <c r="B93" i="61"/>
  <c r="B92" i="61"/>
  <c r="B91" i="61"/>
  <c r="B90" i="61"/>
  <c r="B89" i="61"/>
  <c r="B88" i="61"/>
  <c r="B87" i="61"/>
  <c r="B86" i="61"/>
  <c r="B85" i="61"/>
  <c r="B84" i="61"/>
  <c r="B83" i="61"/>
  <c r="B82" i="61"/>
  <c r="B81" i="61"/>
  <c r="B80" i="61"/>
  <c r="B79" i="61"/>
  <c r="B78" i="61"/>
  <c r="B77" i="61"/>
  <c r="B76" i="61"/>
  <c r="B75" i="61"/>
  <c r="B74" i="61"/>
  <c r="B73" i="61"/>
  <c r="B72" i="61"/>
  <c r="B71" i="61"/>
  <c r="B70" i="61"/>
  <c r="B69" i="61"/>
  <c r="B68" i="61"/>
  <c r="B67" i="61"/>
  <c r="B66" i="61"/>
  <c r="B65" i="61"/>
  <c r="B64" i="61"/>
  <c r="B63" i="61"/>
  <c r="B62" i="61"/>
  <c r="B61" i="61"/>
  <c r="B60" i="61"/>
  <c r="B59" i="61"/>
  <c r="B58" i="61"/>
  <c r="B57" i="61"/>
  <c r="B56" i="61"/>
  <c r="B55" i="61"/>
  <c r="B54" i="61"/>
  <c r="B53" i="61"/>
  <c r="B52" i="61"/>
  <c r="B51" i="61"/>
  <c r="B50" i="61"/>
  <c r="B49" i="61"/>
  <c r="B48" i="61"/>
  <c r="B47" i="61"/>
  <c r="B46" i="61"/>
  <c r="B45" i="61"/>
  <c r="B44" i="61"/>
  <c r="B43" i="61"/>
  <c r="B42" i="61"/>
  <c r="B41" i="61"/>
  <c r="B40" i="61"/>
  <c r="B39" i="61"/>
  <c r="B38" i="61"/>
  <c r="B37" i="61"/>
  <c r="B36" i="61"/>
  <c r="B35" i="61"/>
  <c r="B34" i="61"/>
  <c r="B33" i="61"/>
  <c r="B32" i="61"/>
  <c r="B31" i="61"/>
  <c r="B30" i="61"/>
  <c r="B29" i="61"/>
  <c r="B28" i="61"/>
  <c r="B27" i="61"/>
  <c r="B26" i="61"/>
  <c r="B25" i="61"/>
  <c r="B24" i="61"/>
  <c r="B23" i="61"/>
  <c r="B22" i="61"/>
  <c r="B21" i="61"/>
  <c r="B20" i="61"/>
  <c r="B19" i="61"/>
  <c r="B18" i="61"/>
  <c r="B17" i="61"/>
  <c r="B16" i="61"/>
  <c r="B15" i="61"/>
  <c r="B14" i="61"/>
  <c r="C5" i="61"/>
  <c r="B107" i="62"/>
  <c r="B106" i="62"/>
  <c r="B105" i="62"/>
  <c r="B104" i="62"/>
  <c r="B103" i="62"/>
  <c r="B102" i="62"/>
  <c r="B101" i="62"/>
  <c r="B100" i="62"/>
  <c r="B99" i="62"/>
  <c r="B98" i="62"/>
  <c r="B97" i="62"/>
  <c r="B96" i="62"/>
  <c r="B95" i="62"/>
  <c r="B94" i="62"/>
  <c r="B93" i="62"/>
  <c r="B92" i="62"/>
  <c r="B91" i="62"/>
  <c r="B90" i="62"/>
  <c r="B89" i="62"/>
  <c r="B88" i="62"/>
  <c r="B87" i="62"/>
  <c r="B86" i="62"/>
  <c r="B85" i="62"/>
  <c r="B84" i="62"/>
  <c r="B83" i="62"/>
  <c r="B82" i="62"/>
  <c r="B81" i="62"/>
  <c r="B80" i="62"/>
  <c r="B79" i="62"/>
  <c r="B78" i="62"/>
  <c r="B77" i="62"/>
  <c r="B76" i="62"/>
  <c r="B75" i="62"/>
  <c r="B74" i="62"/>
  <c r="B73" i="62"/>
  <c r="B72" i="62"/>
  <c r="B71" i="62"/>
  <c r="B70" i="62"/>
  <c r="B69" i="62"/>
  <c r="B68" i="62"/>
  <c r="B67" i="62"/>
  <c r="B66" i="62"/>
  <c r="B65" i="62"/>
  <c r="B64" i="62"/>
  <c r="B63" i="62"/>
  <c r="B62" i="62"/>
  <c r="B61" i="62"/>
  <c r="B60" i="62"/>
  <c r="B59" i="62"/>
  <c r="B58" i="62"/>
  <c r="B57" i="62"/>
  <c r="B56" i="62"/>
  <c r="B55" i="62"/>
  <c r="B54" i="62"/>
  <c r="B53" i="62"/>
  <c r="B52" i="62"/>
  <c r="B51" i="62"/>
  <c r="B50" i="62"/>
  <c r="B49" i="62"/>
  <c r="B48" i="62"/>
  <c r="B47" i="62"/>
  <c r="B46" i="62"/>
  <c r="B45" i="62"/>
  <c r="B44" i="62"/>
  <c r="B43" i="62"/>
  <c r="B42" i="62"/>
  <c r="B41" i="62"/>
  <c r="B40" i="62"/>
  <c r="B39" i="62"/>
  <c r="B38" i="62"/>
  <c r="B37" i="62"/>
  <c r="B36" i="62"/>
  <c r="B35" i="62"/>
  <c r="B34" i="62"/>
  <c r="B33" i="62"/>
  <c r="B32" i="62"/>
  <c r="B31" i="62"/>
  <c r="B30" i="62"/>
  <c r="B29" i="62"/>
  <c r="B28" i="62"/>
  <c r="B27" i="62"/>
  <c r="B26" i="62"/>
  <c r="B25" i="62"/>
  <c r="B24" i="62"/>
  <c r="B23" i="62"/>
  <c r="B22" i="62"/>
  <c r="B21" i="62"/>
  <c r="B20" i="62"/>
  <c r="B19" i="62"/>
  <c r="B18" i="62"/>
  <c r="B17" i="62"/>
  <c r="B16" i="62"/>
  <c r="B15" i="62"/>
  <c r="B14" i="62"/>
  <c r="C5" i="62"/>
  <c r="B107" i="63"/>
  <c r="B106" i="63"/>
  <c r="B105" i="63"/>
  <c r="B104" i="63"/>
  <c r="B103" i="63"/>
  <c r="B102" i="63"/>
  <c r="B101" i="63"/>
  <c r="B100" i="63"/>
  <c r="B99" i="63"/>
  <c r="B98" i="63"/>
  <c r="B97" i="63"/>
  <c r="B96" i="63"/>
  <c r="B95" i="63"/>
  <c r="B94" i="63"/>
  <c r="B93" i="63"/>
  <c r="B92" i="63"/>
  <c r="B91" i="63"/>
  <c r="B90" i="63"/>
  <c r="B89" i="63"/>
  <c r="B88" i="63"/>
  <c r="B87" i="63"/>
  <c r="B86" i="63"/>
  <c r="B85" i="63"/>
  <c r="B84" i="63"/>
  <c r="B83" i="63"/>
  <c r="B82" i="63"/>
  <c r="B81" i="63"/>
  <c r="B80" i="63"/>
  <c r="B79" i="63"/>
  <c r="B78" i="63"/>
  <c r="B77" i="63"/>
  <c r="B76" i="63"/>
  <c r="B75" i="63"/>
  <c r="B74" i="63"/>
  <c r="B73" i="63"/>
  <c r="B72" i="63"/>
  <c r="B71" i="63"/>
  <c r="B70" i="63"/>
  <c r="B69" i="63"/>
  <c r="B68" i="63"/>
  <c r="B67" i="63"/>
  <c r="B66" i="63"/>
  <c r="B65" i="63"/>
  <c r="B64" i="63"/>
  <c r="B63" i="63"/>
  <c r="B62" i="63"/>
  <c r="B61" i="63"/>
  <c r="B60" i="63"/>
  <c r="B59" i="63"/>
  <c r="B58" i="63"/>
  <c r="B57" i="63"/>
  <c r="B56" i="63"/>
  <c r="B55" i="63"/>
  <c r="B54" i="63"/>
  <c r="B53" i="63"/>
  <c r="B52" i="63"/>
  <c r="B51" i="63"/>
  <c r="B50" i="63"/>
  <c r="B49" i="63"/>
  <c r="B48" i="63"/>
  <c r="B47" i="63"/>
  <c r="B46" i="63"/>
  <c r="B45" i="63"/>
  <c r="B44" i="63"/>
  <c r="B43" i="63"/>
  <c r="B42" i="63"/>
  <c r="B41" i="63"/>
  <c r="B40" i="63"/>
  <c r="B39" i="63"/>
  <c r="B38" i="63"/>
  <c r="B37" i="63"/>
  <c r="B36" i="63"/>
  <c r="B35" i="63"/>
  <c r="B34" i="63"/>
  <c r="B33" i="63"/>
  <c r="B32" i="63"/>
  <c r="B31" i="63"/>
  <c r="B30" i="63"/>
  <c r="B29" i="63"/>
  <c r="B28" i="63"/>
  <c r="B27" i="63"/>
  <c r="B26" i="63"/>
  <c r="B25" i="63"/>
  <c r="B24" i="63"/>
  <c r="B23" i="63"/>
  <c r="B22" i="63"/>
  <c r="B21" i="63"/>
  <c r="B20" i="63"/>
  <c r="B19" i="63"/>
  <c r="B18" i="63"/>
  <c r="B17" i="63"/>
  <c r="B16" i="63"/>
  <c r="B15" i="63"/>
  <c r="B14" i="63"/>
  <c r="C5" i="63"/>
  <c r="B107" i="64"/>
  <c r="B106" i="64"/>
  <c r="B105" i="64"/>
  <c r="B104" i="64"/>
  <c r="B103" i="64"/>
  <c r="B102" i="64"/>
  <c r="B101" i="64"/>
  <c r="B100" i="64"/>
  <c r="B99" i="64"/>
  <c r="B98" i="64"/>
  <c r="B97" i="64"/>
  <c r="B96" i="64"/>
  <c r="B95" i="64"/>
  <c r="B94" i="64"/>
  <c r="B93" i="64"/>
  <c r="B92" i="64"/>
  <c r="B91" i="64"/>
  <c r="B90" i="64"/>
  <c r="B89" i="64"/>
  <c r="B88" i="64"/>
  <c r="B87" i="64"/>
  <c r="B86" i="64"/>
  <c r="B85" i="64"/>
  <c r="B84" i="64"/>
  <c r="B83" i="64"/>
  <c r="B82" i="64"/>
  <c r="B81" i="64"/>
  <c r="B80" i="64"/>
  <c r="B79" i="64"/>
  <c r="B78" i="64"/>
  <c r="B77" i="64"/>
  <c r="B76" i="64"/>
  <c r="B75" i="64"/>
  <c r="B74" i="64"/>
  <c r="B73" i="64"/>
  <c r="B72" i="64"/>
  <c r="B71" i="64"/>
  <c r="B70" i="64"/>
  <c r="B69" i="64"/>
  <c r="B68" i="64"/>
  <c r="B67" i="64"/>
  <c r="B66" i="64"/>
  <c r="B65" i="64"/>
  <c r="B64" i="64"/>
  <c r="B63" i="64"/>
  <c r="B62" i="64"/>
  <c r="B61" i="64"/>
  <c r="B60" i="64"/>
  <c r="B59" i="64"/>
  <c r="B58" i="64"/>
  <c r="B57" i="64"/>
  <c r="B56" i="64"/>
  <c r="B55" i="64"/>
  <c r="B54" i="64"/>
  <c r="B53" i="64"/>
  <c r="B52" i="64"/>
  <c r="B51" i="64"/>
  <c r="B50" i="64"/>
  <c r="B49" i="64"/>
  <c r="B48" i="64"/>
  <c r="B47" i="64"/>
  <c r="B46" i="64"/>
  <c r="B45" i="64"/>
  <c r="B44" i="64"/>
  <c r="B43" i="64"/>
  <c r="B42" i="64"/>
  <c r="B41" i="64"/>
  <c r="B40" i="64"/>
  <c r="B39" i="64"/>
  <c r="B38" i="64"/>
  <c r="B37" i="64"/>
  <c r="B36" i="64"/>
  <c r="B35" i="64"/>
  <c r="B34" i="64"/>
  <c r="B33" i="64"/>
  <c r="B32" i="64"/>
  <c r="B31" i="64"/>
  <c r="B30" i="64"/>
  <c r="B29" i="64"/>
  <c r="B28" i="64"/>
  <c r="B27" i="64"/>
  <c r="B26" i="64"/>
  <c r="B25" i="64"/>
  <c r="B24" i="64"/>
  <c r="B23" i="64"/>
  <c r="B22" i="64"/>
  <c r="B21" i="64"/>
  <c r="B20" i="64"/>
  <c r="B19" i="64"/>
  <c r="B18" i="64"/>
  <c r="B17" i="64"/>
  <c r="B16" i="64"/>
  <c r="B15" i="64"/>
  <c r="B14" i="64"/>
  <c r="C5" i="64"/>
  <c r="B107" i="65"/>
  <c r="B106" i="65"/>
  <c r="B105" i="65"/>
  <c r="B104" i="65"/>
  <c r="B103" i="65"/>
  <c r="B102" i="65"/>
  <c r="B101" i="65"/>
  <c r="B100" i="65"/>
  <c r="B99" i="65"/>
  <c r="B98" i="65"/>
  <c r="B97" i="65"/>
  <c r="B96" i="65"/>
  <c r="B95" i="65"/>
  <c r="B94" i="65"/>
  <c r="B93" i="65"/>
  <c r="B92" i="65"/>
  <c r="B91" i="65"/>
  <c r="B90" i="65"/>
  <c r="B89" i="65"/>
  <c r="B88" i="65"/>
  <c r="B87" i="65"/>
  <c r="B86" i="65"/>
  <c r="B85" i="65"/>
  <c r="B84" i="65"/>
  <c r="B83" i="65"/>
  <c r="B82" i="65"/>
  <c r="B81" i="65"/>
  <c r="B80" i="65"/>
  <c r="B79" i="65"/>
  <c r="B78" i="65"/>
  <c r="B77" i="65"/>
  <c r="B76" i="65"/>
  <c r="B75" i="65"/>
  <c r="B74" i="65"/>
  <c r="B73" i="65"/>
  <c r="B72" i="65"/>
  <c r="B71" i="65"/>
  <c r="B70" i="65"/>
  <c r="B69" i="65"/>
  <c r="B68" i="65"/>
  <c r="B67" i="65"/>
  <c r="B66" i="65"/>
  <c r="B65" i="65"/>
  <c r="B64" i="65"/>
  <c r="B63" i="65"/>
  <c r="B62" i="65"/>
  <c r="B61" i="65"/>
  <c r="B60" i="65"/>
  <c r="B59" i="65"/>
  <c r="B58" i="65"/>
  <c r="B57" i="65"/>
  <c r="B56" i="65"/>
  <c r="B55" i="65"/>
  <c r="B54" i="65"/>
  <c r="B53" i="65"/>
  <c r="B52" i="65"/>
  <c r="B51" i="65"/>
  <c r="B50" i="65"/>
  <c r="B49" i="65"/>
  <c r="B48" i="65"/>
  <c r="B47" i="65"/>
  <c r="B46" i="65"/>
  <c r="B45" i="65"/>
  <c r="B44" i="65"/>
  <c r="B43" i="65"/>
  <c r="B42" i="65"/>
  <c r="B41" i="65"/>
  <c r="B40" i="65"/>
  <c r="B39" i="65"/>
  <c r="B38" i="65"/>
  <c r="B37" i="65"/>
  <c r="B36" i="65"/>
  <c r="B35" i="65"/>
  <c r="B34" i="65"/>
  <c r="B33" i="65"/>
  <c r="B32" i="65"/>
  <c r="B31" i="65"/>
  <c r="B30" i="65"/>
  <c r="B29" i="65"/>
  <c r="B28" i="65"/>
  <c r="B27" i="65"/>
  <c r="B26" i="65"/>
  <c r="B25" i="65"/>
  <c r="B24" i="65"/>
  <c r="B23" i="65"/>
  <c r="B22" i="65"/>
  <c r="B21" i="65"/>
  <c r="B20" i="65"/>
  <c r="B19" i="65"/>
  <c r="B18" i="65"/>
  <c r="B17" i="65"/>
  <c r="B16" i="65"/>
  <c r="B15" i="65"/>
  <c r="B14" i="65"/>
  <c r="C5" i="65"/>
  <c r="C5" i="66"/>
  <c r="B107" i="66"/>
  <c r="B106" i="66"/>
  <c r="B105" i="66"/>
  <c r="B104" i="66"/>
  <c r="B103" i="66"/>
  <c r="B102" i="66"/>
  <c r="B101" i="66"/>
  <c r="B100" i="66"/>
  <c r="B99" i="66"/>
  <c r="B98" i="66"/>
  <c r="B97" i="66"/>
  <c r="B96" i="66"/>
  <c r="B95" i="66"/>
  <c r="B94" i="66"/>
  <c r="B93" i="66"/>
  <c r="B92" i="66"/>
  <c r="B91" i="66"/>
  <c r="B90" i="66"/>
  <c r="B89" i="66"/>
  <c r="B88" i="66"/>
  <c r="B87" i="66"/>
  <c r="B86" i="66"/>
  <c r="B85" i="66"/>
  <c r="B84" i="66"/>
  <c r="B83" i="66"/>
  <c r="B82" i="66"/>
  <c r="B81" i="66"/>
  <c r="B80" i="66"/>
  <c r="B79" i="66"/>
  <c r="B78" i="66"/>
  <c r="B77" i="66"/>
  <c r="B76" i="66"/>
  <c r="B75" i="66"/>
  <c r="B74" i="66"/>
  <c r="B73" i="66"/>
  <c r="B72" i="66"/>
  <c r="B71" i="66"/>
  <c r="B70" i="66"/>
  <c r="B69" i="66"/>
  <c r="B68" i="66"/>
  <c r="B67" i="66"/>
  <c r="B66" i="66"/>
  <c r="B65" i="66"/>
  <c r="B64" i="66"/>
  <c r="B63" i="66"/>
  <c r="B62" i="66"/>
  <c r="B61" i="66"/>
  <c r="B60" i="66"/>
  <c r="B59" i="66"/>
  <c r="B58" i="66"/>
  <c r="B57" i="66"/>
  <c r="B56" i="66"/>
  <c r="B55" i="66"/>
  <c r="B54" i="66"/>
  <c r="B53" i="66"/>
  <c r="B52" i="66"/>
  <c r="B51" i="66"/>
  <c r="B50" i="66"/>
  <c r="B49" i="66"/>
  <c r="B48" i="66"/>
  <c r="B47" i="66"/>
  <c r="B46" i="66"/>
  <c r="B45" i="66"/>
  <c r="B44" i="66"/>
  <c r="B43" i="66"/>
  <c r="B42" i="66"/>
  <c r="B41" i="66"/>
  <c r="B40" i="66"/>
  <c r="B39" i="66"/>
  <c r="B38" i="66"/>
  <c r="B37" i="66"/>
  <c r="B36" i="66"/>
  <c r="B35" i="66"/>
  <c r="B34" i="66"/>
  <c r="B33" i="66"/>
  <c r="B32" i="66"/>
  <c r="B31" i="66"/>
  <c r="B30" i="66"/>
  <c r="B29" i="66"/>
  <c r="B28" i="66"/>
  <c r="B27" i="66"/>
  <c r="B26" i="66"/>
  <c r="B25" i="66"/>
  <c r="B24" i="66"/>
  <c r="B23" i="66"/>
  <c r="B22" i="66"/>
  <c r="B21" i="66"/>
  <c r="B20" i="66"/>
  <c r="B19" i="66"/>
  <c r="B18" i="66"/>
  <c r="B17" i="66"/>
  <c r="B16" i="66"/>
  <c r="B15" i="66"/>
  <c r="B14" i="66"/>
  <c r="B104" i="21"/>
  <c r="B120" i="21"/>
  <c r="C120" i="21"/>
  <c r="F129" i="21"/>
  <c r="E129" i="21"/>
  <c r="D129" i="21"/>
  <c r="C129" i="21"/>
  <c r="B129" i="21"/>
  <c r="F126" i="21"/>
  <c r="E126" i="21"/>
  <c r="D126" i="21"/>
  <c r="C126" i="21"/>
  <c r="B126" i="21"/>
  <c r="F123" i="21"/>
  <c r="E123" i="21"/>
  <c r="D123" i="21"/>
  <c r="C123" i="21"/>
  <c r="B123" i="21"/>
  <c r="F113" i="21"/>
  <c r="E113" i="21"/>
  <c r="D113" i="21"/>
  <c r="C113" i="21"/>
  <c r="B113" i="21"/>
  <c r="F110" i="21"/>
  <c r="E110" i="21"/>
  <c r="D110" i="21"/>
  <c r="C110" i="21"/>
  <c r="B110" i="21"/>
  <c r="F107" i="21"/>
  <c r="E107" i="21"/>
  <c r="D107" i="21"/>
  <c r="B107" i="21"/>
  <c r="C107" i="21"/>
  <c r="C104" i="21"/>
  <c r="E120" i="21"/>
  <c r="D120" i="21"/>
  <c r="F104" i="21"/>
  <c r="E104" i="21"/>
  <c r="D104" i="21"/>
  <c r="F120" i="21"/>
</calcChain>
</file>

<file path=xl/comments1.xml><?xml version="1.0" encoding="utf-8"?>
<comments xmlns="http://schemas.openxmlformats.org/spreadsheetml/2006/main">
  <authors>
    <author>James Corne</author>
  </authors>
  <commentList>
    <comment ref="D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D3" authorId="0">
      <text>
        <r>
          <rPr>
            <sz val="9"/>
            <color indexed="81"/>
            <rFont val="Tahoma"/>
            <family val="2"/>
          </rPr>
          <t>(Optional) Enter the barcode for Prepaid plates. If you are using free barcode labels, please use them as a plate (sheet) name.</t>
        </r>
      </text>
    </comment>
    <comment ref="D4" authorId="0">
      <text>
        <r>
          <rPr>
            <b/>
            <sz val="9"/>
            <color indexed="81"/>
            <rFont val="Tahoma"/>
            <family val="2"/>
          </rPr>
          <t xml:space="preserve">Note: </t>
        </r>
        <r>
          <rPr>
            <sz val="9"/>
            <color indexed="81"/>
            <rFont val="Tahoma"/>
            <family val="2"/>
          </rPr>
          <t xml:space="preserve">Please select which type of sample you will send in
</t>
        </r>
      </text>
    </comment>
    <comment ref="D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D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D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D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10.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11.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12.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13.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14.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15.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16.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17.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18.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19.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2.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20.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21.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3.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4.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5.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6.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7.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8.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comments9.xml><?xml version="1.0" encoding="utf-8"?>
<comments xmlns="http://schemas.openxmlformats.org/spreadsheetml/2006/main">
  <authors>
    <author>James Corne</author>
  </authors>
  <commentList>
    <comment ref="C2" authorId="0">
      <text>
        <r>
          <rPr>
            <sz val="9"/>
            <color indexed="81"/>
            <rFont val="Tahoma"/>
            <family val="2"/>
          </rPr>
          <t xml:space="preserve">To name your plate, please change the corresponding worksheet’s name at the bottom. By default, the worksheet name is Plate 01…02…03.   Accepted characters: A-Z 0-9_- only  </t>
        </r>
      </text>
    </comment>
    <comment ref="C3" authorId="0">
      <text>
        <r>
          <rPr>
            <sz val="9"/>
            <color indexed="81"/>
            <rFont val="Tahoma"/>
            <family val="2"/>
          </rPr>
          <t>(Optional) Enter the barcode for Prepaid plates. If you are using free barcode labels, please use them as a plate (sheet) name.</t>
        </r>
      </text>
    </comment>
    <comment ref="C4" authorId="0">
      <text>
        <r>
          <rPr>
            <b/>
            <sz val="9"/>
            <color indexed="81"/>
            <rFont val="Tahoma"/>
            <family val="2"/>
          </rPr>
          <t xml:space="preserve">Note: </t>
        </r>
        <r>
          <rPr>
            <sz val="9"/>
            <color indexed="81"/>
            <rFont val="Tahoma"/>
            <family val="2"/>
          </rPr>
          <t xml:space="preserve">Please select which type of sample you will send in
</t>
        </r>
      </text>
    </comment>
    <comment ref="C6" authorId="0">
      <text>
        <r>
          <rPr>
            <b/>
            <sz val="9"/>
            <color indexed="81"/>
            <rFont val="Tahoma"/>
            <family val="2"/>
          </rPr>
          <t>Instructions:</t>
        </r>
        <r>
          <rPr>
            <sz val="9"/>
            <color indexed="81"/>
            <rFont val="Tahoma"/>
            <family val="2"/>
          </rPr>
          <t xml:space="preserve"> Select DNA Preparation when you send us clones or PCR Purification if your samples are crude PCR products
</t>
        </r>
      </text>
    </comment>
    <comment ref="C7" authorId="0">
      <text>
        <r>
          <rPr>
            <b/>
            <sz val="9"/>
            <color indexed="81"/>
            <rFont val="Tahoma"/>
            <family val="2"/>
          </rPr>
          <t>Instructions:</t>
        </r>
        <r>
          <rPr>
            <sz val="9"/>
            <color indexed="81"/>
            <rFont val="Tahoma"/>
            <family val="2"/>
          </rPr>
          <t>Select Power Read if your samples require special treatment because of their characteristics (e.g. G/C rich, hairpin structure…)</t>
        </r>
      </text>
    </comment>
    <comment ref="C8" authorId="0">
      <text>
        <r>
          <rPr>
            <b/>
            <sz val="9"/>
            <color indexed="81"/>
            <rFont val="Tahoma"/>
            <family val="2"/>
          </rPr>
          <t>Instructions</t>
        </r>
        <r>
          <rPr>
            <sz val="9"/>
            <color indexed="81"/>
            <rFont val="Tahoma"/>
            <family val="2"/>
          </rPr>
          <t xml:space="preserve">: If you selected "Power Read" as Advanced Option, please choose an option that best describes your template's characteristics. 
</t>
        </r>
      </text>
    </comment>
    <comment ref="C9" authorId="0">
      <text>
        <r>
          <rPr>
            <b/>
            <sz val="9"/>
            <color indexed="81"/>
            <rFont val="Tahoma"/>
            <family val="2"/>
          </rPr>
          <t xml:space="preserve">Note: </t>
        </r>
        <r>
          <rPr>
            <sz val="9"/>
            <color indexed="81"/>
            <rFont val="Tahoma"/>
            <family val="2"/>
          </rPr>
          <t xml:space="preserve">For optimal flexibility, you can arrange the well positions below “By Column” (A1, B1, C1…) or “By Rows” (A1, A2, A3…).  Please choose the option that best fits your needs. </t>
        </r>
      </text>
    </comment>
  </commentList>
</comments>
</file>

<file path=xl/sharedStrings.xml><?xml version="1.0" encoding="utf-8"?>
<sst xmlns="http://schemas.openxmlformats.org/spreadsheetml/2006/main" count="1443" uniqueCount="292">
  <si>
    <t>A1</t>
  </si>
  <si>
    <t>H12</t>
  </si>
  <si>
    <t>No</t>
  </si>
  <si>
    <t>T7</t>
  </si>
  <si>
    <t>SP6</t>
  </si>
  <si>
    <t>T3</t>
  </si>
  <si>
    <t>5AOX</t>
  </si>
  <si>
    <t>malE</t>
  </si>
  <si>
    <t>3AOX</t>
  </si>
  <si>
    <t>petup</t>
  </si>
  <si>
    <t>V5</t>
  </si>
  <si>
    <t>RV3</t>
  </si>
  <si>
    <t>Standard</t>
  </si>
  <si>
    <t>Premixed</t>
  </si>
  <si>
    <t>Power Read</t>
  </si>
  <si>
    <t>GC or GT Rich</t>
  </si>
  <si>
    <t>Yes</t>
  </si>
  <si>
    <t>2° Structure</t>
  </si>
  <si>
    <t>Well Position</t>
  </si>
  <si>
    <t>Plate 10</t>
  </si>
  <si>
    <t>shRNA construct</t>
  </si>
  <si>
    <t>Repeats</t>
  </si>
  <si>
    <t>Other</t>
  </si>
  <si>
    <t>96gIII</t>
  </si>
  <si>
    <t>BGHrev</t>
  </si>
  <si>
    <t>CMVf</t>
  </si>
  <si>
    <t>EGFPC1F</t>
  </si>
  <si>
    <t>EGFPC1R</t>
  </si>
  <si>
    <t>EGFPN1F</t>
  </si>
  <si>
    <t>EGFPN1R</t>
  </si>
  <si>
    <t>GadFor</t>
  </si>
  <si>
    <t>GadRev</t>
  </si>
  <si>
    <t>Gal4AD</t>
  </si>
  <si>
    <t>Gal4BD</t>
  </si>
  <si>
    <t>M13F</t>
  </si>
  <si>
    <t>M13F43</t>
  </si>
  <si>
    <t>M13R</t>
  </si>
  <si>
    <t>M13R49</t>
  </si>
  <si>
    <t>pBabeF</t>
  </si>
  <si>
    <t>pBabeR</t>
  </si>
  <si>
    <t>pBadF</t>
  </si>
  <si>
    <t>pBadR</t>
  </si>
  <si>
    <t>pcDNAF</t>
  </si>
  <si>
    <t>pcDNAR</t>
  </si>
  <si>
    <t>pFBACf</t>
  </si>
  <si>
    <t>pFBACr</t>
  </si>
  <si>
    <t>pGexF</t>
  </si>
  <si>
    <t>pGexR</t>
  </si>
  <si>
    <t>pGL3for</t>
  </si>
  <si>
    <t>pGLfor</t>
  </si>
  <si>
    <t>pGLrev</t>
  </si>
  <si>
    <t>pJET12F</t>
  </si>
  <si>
    <t>pJET12R</t>
  </si>
  <si>
    <t>pJET1F</t>
  </si>
  <si>
    <t>pJET1R</t>
  </si>
  <si>
    <t>pQErev</t>
  </si>
  <si>
    <t>pShCMVf</t>
  </si>
  <si>
    <t>pShCMVr</t>
  </si>
  <si>
    <t>T7term</t>
  </si>
  <si>
    <t>TrcHisF</t>
  </si>
  <si>
    <t>TrcHisR</t>
  </si>
  <si>
    <t>By Columns</t>
  </si>
  <si>
    <t>By Rows</t>
  </si>
  <si>
    <t>GL2</t>
  </si>
  <si>
    <t>M1396</t>
  </si>
  <si>
    <t>T7PCS2</t>
  </si>
  <si>
    <t>pQEfPR</t>
  </si>
  <si>
    <t>Plate 11</t>
  </si>
  <si>
    <t>Plate 12</t>
  </si>
  <si>
    <t>Plate 13</t>
  </si>
  <si>
    <t>Plate 14</t>
  </si>
  <si>
    <t>Plate 15</t>
  </si>
  <si>
    <t>Plate 16</t>
  </si>
  <si>
    <t>Plate 17</t>
  </si>
  <si>
    <t>Plate 18</t>
  </si>
  <si>
    <t>Plate 19</t>
  </si>
  <si>
    <t>Plate 20</t>
  </si>
  <si>
    <t>Primer 1</t>
  </si>
  <si>
    <t>Primer 4</t>
  </si>
  <si>
    <t>Primer 3</t>
  </si>
  <si>
    <t>Primer 2</t>
  </si>
  <si>
    <t>Premixed?</t>
  </si>
  <si>
    <t>Template Size</t>
  </si>
  <si>
    <t>Version 2</t>
  </si>
  <si>
    <t>Converted form from previous upload template to xlsx format</t>
  </si>
  <si>
    <t>Reaction Chemistry</t>
  </si>
  <si>
    <t>Standard, DNA Read</t>
  </si>
  <si>
    <t>GC/GT Rich</t>
  </si>
  <si>
    <t>Secondary Structure</t>
  </si>
  <si>
    <t>shRNA Construct</t>
  </si>
  <si>
    <t>Template Specification</t>
  </si>
  <si>
    <t>Power Reads?</t>
  </si>
  <si>
    <t>1-800-688-2248 </t>
  </si>
  <si>
    <t xml:space="preserve">Phone Support:  </t>
  </si>
  <si>
    <t xml:space="preserve">Email Support:  </t>
  </si>
  <si>
    <t>dnatechsupport@eurofins.com</t>
  </si>
  <si>
    <t>Plate 1</t>
  </si>
  <si>
    <t># of samples</t>
  </si>
  <si>
    <t># of reactions</t>
  </si>
  <si>
    <t>Plate 2</t>
  </si>
  <si>
    <t>Plate 3</t>
  </si>
  <si>
    <t>Plate 4</t>
  </si>
  <si>
    <t>Plate 5</t>
  </si>
  <si>
    <t>Plate 6</t>
  </si>
  <si>
    <t>Plate 8</t>
  </si>
  <si>
    <t>Plate 7</t>
  </si>
  <si>
    <t>Plate 9</t>
  </si>
  <si>
    <t>Trouble Uploading the Template?</t>
  </si>
  <si>
    <t xml:space="preserve">Common Hiccups </t>
  </si>
  <si>
    <r>
      <rPr>
        <b/>
        <sz val="11"/>
        <color indexed="56"/>
        <rFont val="Arial"/>
        <family val="2"/>
      </rPr>
      <t>Invalid Characters:</t>
    </r>
    <r>
      <rPr>
        <sz val="11"/>
        <rFont val="Arial"/>
        <family val="2"/>
      </rPr>
      <t xml:space="preserve"> It is easy to accidentally insert invalid characters into the primer name or DNA name fields.  Acceptable characters include any letters (A-Z), numbers (0-9), and an underscore or dash.</t>
    </r>
  </si>
  <si>
    <r>
      <rPr>
        <b/>
        <sz val="11"/>
        <color indexed="56"/>
        <rFont val="Arial"/>
        <family val="2"/>
      </rPr>
      <t>Example:</t>
    </r>
    <r>
      <rPr>
        <b/>
        <sz val="11"/>
        <color indexed="17"/>
        <rFont val="Arial"/>
        <family val="2"/>
      </rPr>
      <t xml:space="preserve"> </t>
    </r>
    <r>
      <rPr>
        <sz val="11"/>
        <rFont val="Arial"/>
        <family val="2"/>
      </rPr>
      <t>It is easy to accidentally insert invalid characters into the primer name or DNA name fields.  Acceptable characters include any letters (A-Z), numbers (0-9), and an underscore or dash.</t>
    </r>
  </si>
  <si>
    <r>
      <rPr>
        <b/>
        <sz val="11"/>
        <color indexed="56"/>
        <rFont val="Arial"/>
        <family val="2"/>
      </rPr>
      <t>Plate Name:</t>
    </r>
    <r>
      <rPr>
        <b/>
        <sz val="11"/>
        <color indexed="17"/>
        <rFont val="Arial"/>
        <family val="2"/>
      </rPr>
      <t xml:space="preserve"> </t>
    </r>
    <r>
      <rPr>
        <sz val="11"/>
        <rFont val="Arial"/>
        <family val="2"/>
      </rPr>
      <t xml:space="preserve">To name your plate, change the corresponding worksheet's name. Please note if more than one primer is used per plate, we will append a _1, _2, etc. to the end of your plate name. This will be shown in your results' file name. </t>
    </r>
  </si>
  <si>
    <r>
      <rPr>
        <b/>
        <sz val="11"/>
        <color indexed="56"/>
        <rFont val="Arial"/>
        <family val="2"/>
      </rPr>
      <t xml:space="preserve">Empty Wells: </t>
    </r>
    <r>
      <rPr>
        <sz val="11"/>
        <rFont val="Arial"/>
        <family val="2"/>
      </rPr>
      <t xml:space="preserve">To leave a well empty, simply leave the cell(s) blank. Do not delete the well position. </t>
    </r>
  </si>
  <si>
    <t xml:space="preserve">Tools </t>
  </si>
  <si>
    <t>Requirements</t>
  </si>
  <si>
    <r>
      <rPr>
        <b/>
        <sz val="11"/>
        <color indexed="56"/>
        <rFont val="Arial"/>
        <family val="2"/>
      </rPr>
      <t>Plate Order:</t>
    </r>
    <r>
      <rPr>
        <b/>
        <sz val="11"/>
        <color indexed="17"/>
        <rFont val="Arial"/>
        <family val="2"/>
      </rPr>
      <t xml:space="preserve"> </t>
    </r>
    <r>
      <rPr>
        <sz val="11"/>
        <rFont val="Arial"/>
        <family val="2"/>
      </rPr>
      <t xml:space="preserve">Each plate/worksheet in this template should correspond to each plate of DNA you will ship to Eurofins. We can sequence each well with up to 4 primers. Contact us if you require more than 4 reads per well. </t>
    </r>
  </si>
  <si>
    <r>
      <rPr>
        <b/>
        <sz val="11"/>
        <color indexed="56"/>
        <rFont val="Arial"/>
        <family val="2"/>
      </rPr>
      <t>Sample Submission Guidelines:</t>
    </r>
    <r>
      <rPr>
        <sz val="11"/>
        <rFont val="Arial"/>
        <family val="2"/>
      </rPr>
      <t xml:space="preserve"> Insert a link into the webpage to go to the SSG.</t>
    </r>
  </si>
  <si>
    <r>
      <rPr>
        <b/>
        <sz val="12"/>
        <color indexed="10"/>
        <rFont val="Arial"/>
        <family val="2"/>
      </rPr>
      <t>*</t>
    </r>
    <r>
      <rPr>
        <b/>
        <sz val="10"/>
        <color indexed="9"/>
        <rFont val="Arial"/>
        <family val="2"/>
      </rPr>
      <t>Plate Layout:</t>
    </r>
  </si>
  <si>
    <r>
      <rPr>
        <b/>
        <sz val="12"/>
        <color indexed="10"/>
        <rFont val="Arial"/>
        <family val="2"/>
      </rPr>
      <t>*</t>
    </r>
    <r>
      <rPr>
        <b/>
        <sz val="10"/>
        <color indexed="9"/>
        <rFont val="Arial"/>
        <family val="2"/>
      </rPr>
      <t>Sample Type:</t>
    </r>
  </si>
  <si>
    <t>Sample Type</t>
  </si>
  <si>
    <t>Plasmids</t>
  </si>
  <si>
    <t>Help Page</t>
  </si>
  <si>
    <t>Add. Service:</t>
  </si>
  <si>
    <r>
      <rPr>
        <b/>
        <sz val="12"/>
        <color indexed="10"/>
        <rFont val="Arial"/>
        <family val="2"/>
      </rPr>
      <t>*</t>
    </r>
    <r>
      <rPr>
        <b/>
        <sz val="10"/>
        <color theme="0"/>
        <rFont val="Arial"/>
        <family val="2"/>
      </rPr>
      <t>Advanced</t>
    </r>
    <r>
      <rPr>
        <b/>
        <sz val="10"/>
        <color indexed="10"/>
        <rFont val="Arial"/>
        <family val="2"/>
      </rPr>
      <t xml:space="preserve"> </t>
    </r>
    <r>
      <rPr>
        <b/>
        <sz val="10"/>
        <color indexed="9"/>
        <rFont val="Arial"/>
        <family val="2"/>
      </rPr>
      <t>Options:</t>
    </r>
  </si>
  <si>
    <t>Template Specification:</t>
  </si>
  <si>
    <t>Mix of Both</t>
  </si>
  <si>
    <t>PCR Products</t>
  </si>
  <si>
    <t>Sample Specification</t>
  </si>
  <si>
    <t>Add. Service</t>
  </si>
  <si>
    <t>DNA Preparation</t>
  </si>
  <si>
    <t>PCR Purification</t>
  </si>
  <si>
    <r>
      <rPr>
        <b/>
        <sz val="14"/>
        <color indexed="10"/>
        <rFont val="Arial"/>
        <family val="2"/>
      </rPr>
      <t>*</t>
    </r>
    <r>
      <rPr>
        <b/>
        <sz val="12"/>
        <color indexed="9"/>
        <rFont val="Arial"/>
        <family val="2"/>
      </rPr>
      <t>Sample Name</t>
    </r>
  </si>
  <si>
    <t>Sequence to synthesize or Barcode for enclosed primers</t>
  </si>
  <si>
    <t>Advanced Option:</t>
  </si>
  <si>
    <t>Plate Information</t>
  </si>
  <si>
    <t>Click here to go to the Sample Submission Guidelines</t>
  </si>
  <si>
    <r>
      <rPr>
        <b/>
        <sz val="11"/>
        <color indexed="56"/>
        <rFont val="Arial"/>
        <family val="2"/>
      </rPr>
      <t>Plate Name:</t>
    </r>
    <r>
      <rPr>
        <b/>
        <sz val="11"/>
        <color indexed="17"/>
        <rFont val="Arial"/>
        <family val="2"/>
      </rPr>
      <t xml:space="preserve"> </t>
    </r>
    <r>
      <rPr>
        <sz val="11"/>
        <rFont val="Arial"/>
        <family val="2"/>
      </rPr>
      <t xml:space="preserve">To name your plate, change the corresponding worksheet's name. Please note if more than one primer is used per sample well, we will append a _1, _2, etc. to the end of your sample name. This will be shown in your results' file name. </t>
    </r>
  </si>
  <si>
    <t>Standard Primers</t>
  </si>
  <si>
    <t>Primer</t>
  </si>
  <si>
    <t xml:space="preserve">Sequence 5' to 3' </t>
  </si>
  <si>
    <t>16R</t>
  </si>
  <si>
    <t>CYC1Reverse</t>
  </si>
  <si>
    <t>ITS1</t>
  </si>
  <si>
    <t>ITS4</t>
  </si>
  <si>
    <t>mCherry-F</t>
  </si>
  <si>
    <t>mCherry-R</t>
  </si>
  <si>
    <t>Myc</t>
  </si>
  <si>
    <t>pBabe3</t>
  </si>
  <si>
    <t>pBabe5</t>
  </si>
  <si>
    <t>pexF</t>
  </si>
  <si>
    <t>pexR</t>
  </si>
  <si>
    <t>SeqL-A</t>
  </si>
  <si>
    <t>SeqL-B</t>
  </si>
  <si>
    <t>SV40pA-R</t>
  </si>
  <si>
    <t>SV40-promoter</t>
  </si>
  <si>
    <t>T7EEV</t>
  </si>
  <si>
    <t>V1-5</t>
  </si>
  <si>
    <t>VF2</t>
  </si>
  <si>
    <t>VR</t>
  </si>
  <si>
    <t>XL39</t>
  </si>
  <si>
    <t>GAPSEQF</t>
  </si>
  <si>
    <t>GAPSEQR</t>
  </si>
  <si>
    <t>pJETSEQF</t>
  </si>
  <si>
    <t>pJETSEQR</t>
  </si>
  <si>
    <t>GCA AAT GGC ATT CTG ACA TCC</t>
  </si>
  <si>
    <t>GAC TGG TTC CAA TTG ACA AGC</t>
  </si>
  <si>
    <t>CCC TCA TAG TTA GCG TAA CG</t>
  </si>
  <si>
    <t>TAG AAG GCA CAG TCG AGG</t>
  </si>
  <si>
    <t>CGC AAA TGG GCG GTA GGC GTG</t>
  </si>
  <si>
    <t>GAT CAC TCT CGG CAT GGA C</t>
  </si>
  <si>
    <t>CAT TTT ATG TTT CAG GTT CAG GG</t>
  </si>
  <si>
    <t>GTC GTA ACA ACT CCG CCC</t>
  </si>
  <si>
    <t>GTC CAG CTC GAC CAG GAT G</t>
  </si>
  <si>
    <t>AAG AAA TTG AGA TGG TGC AC</t>
  </si>
  <si>
    <t>TAC CAC TAC AAT GGA TG</t>
  </si>
  <si>
    <t>TCA TCG GAA GAG AGT AG</t>
  </si>
  <si>
    <t>GTT CGA CCC CGC CTC GAT CC</t>
  </si>
  <si>
    <t>TGA CAC ACA TTC CAC AGG GTC</t>
  </si>
  <si>
    <t>TGT AAA ACG ACG GCC AGT</t>
  </si>
  <si>
    <t>AGG GTT TTC CCA GTC ACG ACG TT</t>
  </si>
  <si>
    <t>CAG GAA ACA GCT ATG ACC</t>
  </si>
  <si>
    <t>GAG CGG ATA ACA ATT TCA CAC AGG</t>
  </si>
  <si>
    <t>TGA CCT GGG AAG CCT TGG CT</t>
  </si>
  <si>
    <t>TTG CTG ACT AAT TGA GAT GCA TGC TTT</t>
  </si>
  <si>
    <t>ATG CCA TAG CAT TTT TAT CC</t>
  </si>
  <si>
    <t>GAT TTA ATC TGT ATC AGG</t>
  </si>
  <si>
    <t>GGC TAA CTA GAG AAC CCA CTG</t>
  </si>
  <si>
    <t>GGC AAC TAG AAG GCA CAG TC</t>
  </si>
  <si>
    <t>ATG CGT CCG GCG TAG A</t>
  </si>
  <si>
    <t>TCC GGA TTA TTC ATA CCG TCC C</t>
  </si>
  <si>
    <t>CCT CTA CAA ATG TGG TAT GGC TG</t>
  </si>
  <si>
    <t>ATA GCA TGG CCT TTG CAG G</t>
  </si>
  <si>
    <t>GAG CTG CAT GTG TCA GAG G</t>
  </si>
  <si>
    <t>CTA GCA AAA TAG GCT GTC CC</t>
  </si>
  <si>
    <t>GTA TCT TAT GGT ACT GTA ACT G</t>
  </si>
  <si>
    <t>CTT TAT GTT TTT GGC GTC TTC C</t>
  </si>
  <si>
    <t>CGA CTC ACT ATA GGG AGA GCG GC</t>
  </si>
  <si>
    <t>AAG AAC ATC GAT TTT CCA TGG CAG</t>
  </si>
  <si>
    <t>GCC TGA ACA CCA TAT CCA TCC</t>
  </si>
  <si>
    <t>GCA GCT GAG AAT ATT GTA GGA GAT C</t>
  </si>
  <si>
    <t>GTA TCA CGA GGC CCT TTC GTC T</t>
  </si>
  <si>
    <t>CAT TAC TGG ATC TAT CAA CAG GAG</t>
  </si>
  <si>
    <t>GGT CTA TAT AAG CAG AGC TG</t>
  </si>
  <si>
    <t>GTG GTA TGG CTG ATT ATG ATC AG</t>
  </si>
  <si>
    <t>CTA GCA AAA TAG GCT GTC CCC</t>
  </si>
  <si>
    <t>AAT TAA CCC TCA CTA AAG GG</t>
  </si>
  <si>
    <t>TAA TAC GAC TCA CTA TAG GG</t>
  </si>
  <si>
    <t>CTA GTT ATT GCT CAG CGG T</t>
  </si>
  <si>
    <t>AAT CTG TGT GGG CAC TCG</t>
  </si>
  <si>
    <t>CTT CTG CGT TCT GAT TTA ATC TG</t>
  </si>
  <si>
    <t>ACC GAG GAG AGG GTT AGG GA</t>
  </si>
  <si>
    <t>GenomicsSupport@eurofins.com</t>
  </si>
  <si>
    <t>16F</t>
  </si>
  <si>
    <t>EF-1aForward</t>
  </si>
  <si>
    <t>CGG TTA CCT TGT TAC GAC TT</t>
  </si>
  <si>
    <t>AGA GTT TGA TCC TGG CTC AG</t>
  </si>
  <si>
    <t>GCG TGA ATG TAA GCG TGA C</t>
  </si>
  <si>
    <t>TCA AGC CTC AGA CAG TGG TTC</t>
  </si>
  <si>
    <t>GGG ATG TTT AAT CCA CTA C</t>
  </si>
  <si>
    <t>CTT TAT GTT TTT GGC GTC TTC CA</t>
  </si>
  <si>
    <t>TCC GTA GGT GAA CCT GCG G</t>
  </si>
  <si>
    <t>TCC TCC GCT TAT TGA TAT GC</t>
  </si>
  <si>
    <t>TGA GTT TCG TCA CCA GTA</t>
  </si>
  <si>
    <t>GGT CGT CAG ACT GTC GAT GAA GCC</t>
  </si>
  <si>
    <t>CCC CGT AAT GCA GAA GAA GA</t>
  </si>
  <si>
    <t>TTG GTC ACC TTC AGC TTG G</t>
  </si>
  <si>
    <t>GCA TCA ATG CAG AAG CTG ATC TCA</t>
  </si>
  <si>
    <t>ACC CTA ACT GAC ACA CAT TCC</t>
  </si>
  <si>
    <t>CTT TAT CCA GCC CTC AC</t>
  </si>
  <si>
    <t>GGA GCA GAC AAG CCC GTC AGG</t>
  </si>
  <si>
    <t>CAG GCT TTA CAC TTT ATG CTT CCG GC</t>
  </si>
  <si>
    <t>TCG CGT TAA CGC TAG CAT GGA TCT C</t>
  </si>
  <si>
    <t>GTA ACA TCA GAG ATT TTG AGA CAC</t>
  </si>
  <si>
    <t>CAT TTA GGT GAC ACT ATA G</t>
  </si>
  <si>
    <t>GAA ATT TGT GAT GCT ATT GC</t>
  </si>
  <si>
    <t>TAT TTA TGC AGA GGC CGA GG</t>
  </si>
  <si>
    <t>ATG TCG TAA TAA CCC CGC CCC G</t>
  </si>
  <si>
    <t>TGT CTG GAT CTA CGT AAT ACG</t>
  </si>
  <si>
    <t>GGA CTT TCC AAA ATG TCG</t>
  </si>
  <si>
    <t>TGC CAC CTG ACG TCT AAG AA</t>
  </si>
  <si>
    <t>ATT ACC GCC TTT GAG TGA GC</t>
  </si>
  <si>
    <t>ATT AGG ACA AGG CTG GTG GG</t>
  </si>
  <si>
    <r>
      <rPr>
        <b/>
        <sz val="11"/>
        <color indexed="56"/>
        <rFont val="Arial"/>
        <family val="2"/>
      </rPr>
      <t>Plate Order:</t>
    </r>
    <r>
      <rPr>
        <b/>
        <sz val="11"/>
        <color indexed="17"/>
        <rFont val="Arial"/>
        <family val="2"/>
      </rPr>
      <t xml:space="preserve"> </t>
    </r>
    <r>
      <rPr>
        <sz val="11"/>
        <rFont val="Arial"/>
        <family val="2"/>
      </rPr>
      <t xml:space="preserve">Each plate/worksheet in this template should correspond to each plate of DNA you will ship to Eurofins. We can sequence sample in each well with up to 4 primers. Contact us if you require more than 4 reads per well. </t>
    </r>
  </si>
  <si>
    <r>
      <rPr>
        <b/>
        <sz val="11"/>
        <color theme="3"/>
        <rFont val="Arial"/>
        <family val="2"/>
      </rPr>
      <t>Submitting Premixed Samples:</t>
    </r>
    <r>
      <rPr>
        <sz val="11"/>
        <rFont val="Arial"/>
        <family val="2"/>
      </rPr>
      <t xml:space="preserve"> Please note that you can submit all 'premixed' samples in one plate. You cannot submit both 'premixed' and 'templates only' (i.e., those requiring the synthesis or addition of sent/standard primer) samples in a single plate. To submit premixed samples, enter the word 'Premixed' in the Primer Name column.  </t>
    </r>
  </si>
  <si>
    <r>
      <rPr>
        <b/>
        <sz val="11"/>
        <color indexed="56"/>
        <rFont val="Arial"/>
        <family val="2"/>
      </rPr>
      <t xml:space="preserve">Enclosed/Sent Primer: </t>
    </r>
    <r>
      <rPr>
        <sz val="11"/>
        <rFont val="Arial"/>
        <family val="2"/>
      </rPr>
      <t xml:space="preserve">To send an eclosed primer, please provide a name for the primer in the 'primer name' column and the barcode number in the 'Enclosed Primer Barcode or the Sequence to Synthesize' column. If you do not have a barcode, please make the name of the primer clear on the tube. </t>
    </r>
    <r>
      <rPr>
        <b/>
        <sz val="11"/>
        <rFont val="Arial"/>
        <family val="2"/>
      </rPr>
      <t>Please do not enter the sequence of the enclosed primer in the 'Enclosed Primer Barcode or the Sequence to Synthesize' column; if you do, the primer will be synthesized and you will be charged for the same.</t>
    </r>
    <r>
      <rPr>
        <sz val="11"/>
        <rFont val="Arial"/>
        <family val="2"/>
      </rPr>
      <t xml:space="preserve"> To save the sequence for your records, you can enter the sequence in the columns to the right of the 'Template Specification' column.</t>
    </r>
  </si>
  <si>
    <t>Select Primer or Enter name</t>
  </si>
  <si>
    <t>© Eurofins Genomics</t>
  </si>
  <si>
    <r>
      <rPr>
        <b/>
        <sz val="11"/>
        <color indexed="56"/>
        <rFont val="Arial"/>
        <family val="2"/>
      </rPr>
      <t>Ordered Primers:</t>
    </r>
    <r>
      <rPr>
        <sz val="11"/>
        <rFont val="Arial"/>
        <family val="2"/>
      </rPr>
      <t xml:space="preserve"> You can also order custom primers. You MUST enter the name of the primer in the Primer Name columns against each well containing the same. Please also enter the sequence to synthesize in the "Enclosed primer barcode or the Sequence to Synthesize' column. Use only standard bases, A, C, G, &amp; T in the sequence. Please note that if you are using two different Primer Names and relevant sequences, as long as the names and sequences are cosistent across the multiple entries, only two new primers will be synthesized. </t>
    </r>
  </si>
  <si>
    <r>
      <rPr>
        <b/>
        <sz val="11"/>
        <color theme="3" tint="-0.249977111117893"/>
        <rFont val="Arial"/>
        <family val="2"/>
      </rPr>
      <t>Do not change column titles</t>
    </r>
    <r>
      <rPr>
        <b/>
        <sz val="11"/>
        <color theme="3" tint="-0.499984740745262"/>
        <rFont val="Arial"/>
        <family val="2"/>
      </rPr>
      <t>:</t>
    </r>
    <r>
      <rPr>
        <sz val="11"/>
        <rFont val="Arial"/>
        <family val="2"/>
      </rPr>
      <t xml:space="preserve"> Please do not edit or format the titles of the columns, since there are used in the data validation process during upload into the e-commerce site. </t>
    </r>
  </si>
  <si>
    <r>
      <rPr>
        <b/>
        <sz val="11"/>
        <color theme="3" tint="-0.249977111117893"/>
        <rFont val="Arial"/>
        <family val="2"/>
      </rPr>
      <t>Using Stored Primers:</t>
    </r>
    <r>
      <rPr>
        <b/>
        <sz val="11"/>
        <color theme="5" tint="-0.499984740745262"/>
        <rFont val="Arial"/>
        <family val="2"/>
      </rPr>
      <t xml:space="preserve"> </t>
    </r>
    <r>
      <rPr>
        <sz val="11"/>
        <rFont val="Arial"/>
        <family val="2"/>
      </rPr>
      <t xml:space="preserve">To use primers stored at our facilities for your use, you will need to use the name of the primer as stored by you in our primer management tool. Simply enter the name of your custom primer in the Primer 1 (2, 3 and 4). After you upload the excel template, please note that you can edit the primer on the final verification stage of your order. Your favorite primers will appear in the dropdown box, if you need to edit the primer. </t>
    </r>
  </si>
  <si>
    <t>Reserved for Control Samples</t>
  </si>
  <si>
    <t>You must enter/select a primer name</t>
  </si>
  <si>
    <r>
      <rPr>
        <b/>
        <sz val="11"/>
        <color theme="3" tint="-0.249977111117893"/>
        <rFont val="Arial"/>
        <family val="2"/>
      </rPr>
      <t>Empty wells/Control Wells</t>
    </r>
    <r>
      <rPr>
        <sz val="11"/>
        <rFont val="Arial"/>
        <family val="2"/>
      </rPr>
      <t xml:space="preserve"> - To indicate empty wells, simply leave the sample name and primer name fields empty - do not delete the Wells. Leave the two control wells empty to allow for QC samples.</t>
    </r>
  </si>
  <si>
    <r>
      <rPr>
        <b/>
        <sz val="10"/>
        <color rgb="FFFF0000"/>
        <rFont val="Arial"/>
        <family val="2"/>
      </rPr>
      <t xml:space="preserve"> *</t>
    </r>
    <r>
      <rPr>
        <b/>
        <sz val="10"/>
        <rFont val="Arial"/>
        <family val="2"/>
      </rPr>
      <t>24 or more Samples/plate</t>
    </r>
  </si>
  <si>
    <t>&gt;1001 bp</t>
  </si>
  <si>
    <t>100-300 bp</t>
  </si>
  <si>
    <t>301-1000 bp</t>
  </si>
  <si>
    <t>1-10 kbp</t>
  </si>
  <si>
    <t>10-15 kbp</t>
  </si>
  <si>
    <t>15-20 kbp</t>
  </si>
  <si>
    <t>&gt;20 kbp</t>
  </si>
  <si>
    <r>
      <rPr>
        <b/>
        <sz val="11"/>
        <color theme="3" tint="-0.249977111117893"/>
        <rFont val="Arial"/>
        <family val="2"/>
      </rPr>
      <t>Primer Name is Mandatory</t>
    </r>
    <r>
      <rPr>
        <b/>
        <sz val="11"/>
        <color theme="3" tint="-0.499984740745262"/>
        <rFont val="Arial"/>
        <family val="2"/>
      </rPr>
      <t>:</t>
    </r>
    <r>
      <rPr>
        <sz val="11"/>
        <rFont val="Arial"/>
        <family val="2"/>
      </rPr>
      <t xml:space="preserve"> Please note that the e-commerce site recognizes the Primer Name column as the root, it is therefore, critical that you provide the name for the Primer (custom name or selected from the dropdown list). The names of the ordered and sent primer are saved under my Favorite primers and you can use them for your subsequent orders based on your preferrences. Please include only a-z, A-Z, 0-9, _ characters in the primer name.</t>
    </r>
  </si>
  <si>
    <r>
      <rPr>
        <b/>
        <sz val="11"/>
        <color indexed="56"/>
        <rFont val="Arial"/>
        <family val="2"/>
      </rPr>
      <t>Sample Submission Guidelines:</t>
    </r>
    <r>
      <rPr>
        <sz val="11"/>
        <rFont val="Arial"/>
        <family val="2"/>
      </rPr>
      <t xml:space="preserve"> Provide your samples based on the guidelines listed here.  </t>
    </r>
  </si>
  <si>
    <r>
      <rPr>
        <b/>
        <sz val="11"/>
        <color theme="3"/>
        <rFont val="Arial"/>
        <family val="2"/>
      </rPr>
      <t>Prepaid Plates and Add. Services:</t>
    </r>
    <r>
      <rPr>
        <sz val="11"/>
        <rFont val="Arial"/>
        <family val="2"/>
      </rPr>
      <t xml:space="preserve"> Please note that add. services are restricted bases on the sample type and the prepaid services chosen by you. PCR products can be purified for a fee. This service is already included for the sample submitted in the PrePaid Plate kits_PCR. This is not available with PrePaid Plate Kit_DNA. Moreover, while you can you submit both PCR products and Plasmids in the same custom plate, i.e., Mix of DNA, additional services cannot be offered. To request for additional services, please submit a single type fo sample in each plate.</t>
    </r>
  </si>
  <si>
    <r>
      <rPr>
        <b/>
        <sz val="11"/>
        <color theme="3" tint="-0.249977111117893"/>
        <rFont val="Arial"/>
        <family val="2"/>
      </rPr>
      <t>Power Reads:</t>
    </r>
    <r>
      <rPr>
        <sz val="11"/>
        <rFont val="Arial"/>
        <family val="2"/>
      </rPr>
      <t xml:space="preserve"> Power read service uses a proprietary chemistry and sequencing reaction conditions to read difficult to read templates. Please select the size of the template, more so, when submitting samples for power read service, since the concentration can be adjusted accordingly. </t>
    </r>
  </si>
  <si>
    <r>
      <rPr>
        <b/>
        <sz val="11"/>
        <color theme="3" tint="-0.499984740745262"/>
        <rFont val="Arial"/>
        <family val="2"/>
      </rPr>
      <t>QC Wells:</t>
    </r>
    <r>
      <rPr>
        <sz val="11"/>
        <rFont val="Arial"/>
        <family val="2"/>
      </rPr>
      <t xml:space="preserve"> Please note that the QC wells on the sheet allow us to use them to load our internal samples. The quality of the read from the test samples can then reliable be evaluated against the quality of the internal samples. We strongly recommend that you leave these wells empty.  </t>
    </r>
  </si>
  <si>
    <t>For Power Read, select Size/Length</t>
  </si>
  <si>
    <r>
      <rPr>
        <b/>
        <sz val="11"/>
        <color theme="5" tint="-0.249977111117893"/>
        <rFont val="Arial"/>
        <family val="2"/>
      </rPr>
      <t>Contruct Size/Product Length:</t>
    </r>
    <r>
      <rPr>
        <sz val="11"/>
        <rFont val="Arial"/>
        <family val="2"/>
      </rPr>
      <t xml:space="preserve">  The </t>
    </r>
    <r>
      <rPr>
        <b/>
        <sz val="11"/>
        <color theme="5" tint="-0.249977111117893"/>
        <rFont val="Arial"/>
        <family val="2"/>
      </rPr>
      <t xml:space="preserve">'Construct Size' </t>
    </r>
    <r>
      <rPr>
        <sz val="11"/>
        <rFont val="Arial"/>
        <family val="2"/>
      </rPr>
      <t xml:space="preserve">and </t>
    </r>
    <r>
      <rPr>
        <b/>
        <sz val="11"/>
        <color theme="5" tint="-0.249977111117893"/>
        <rFont val="Arial"/>
        <family val="2"/>
      </rPr>
      <t>'Product Length'</t>
    </r>
    <r>
      <rPr>
        <sz val="11"/>
        <color theme="9"/>
        <rFont val="Arial"/>
        <family val="2"/>
      </rPr>
      <t xml:space="preserve"> are dependent on the choice of the Sample Type. To change the sample type, please ensure that the field for the size (Cell D5) is empty.</t>
    </r>
    <r>
      <rPr>
        <b/>
        <sz val="11"/>
        <color theme="5" tint="-0.249977111117893"/>
        <rFont val="Arial"/>
        <family val="2"/>
      </rPr>
      <t xml:space="preserve"> </t>
    </r>
    <r>
      <rPr>
        <sz val="11"/>
        <rFont val="Arial"/>
        <family val="2"/>
      </rPr>
      <t xml:space="preserve">If the sizes of your samples vary beyond the listed range, please included it in the plate notes. </t>
    </r>
    <r>
      <rPr>
        <b/>
        <sz val="11"/>
        <color theme="9" tint="0.249977111117893"/>
        <rFont val="Arial"/>
        <family val="2"/>
      </rPr>
      <t xml:space="preserve">The size of the templates are primarily required for executing Power Read sequencing service and for Quality control (when the length of the primer is less than the read length).  </t>
    </r>
  </si>
  <si>
    <t>We strongly recommend leaving the two reserved wells empty for internal quality control purposes. However, if you include your own samples in the reserved wells, we will not be able to evaluate the quality of the generated sequence data.</t>
  </si>
  <si>
    <t>Do not use dash, -, or hyphen in the barcodes</t>
  </si>
  <si>
    <t>Prepaid Plate Barcode:</t>
  </si>
  <si>
    <r>
      <rPr>
        <b/>
        <sz val="11"/>
        <color indexed="56"/>
        <rFont val="Arial"/>
        <family val="2"/>
      </rPr>
      <t>Invalid Characters:</t>
    </r>
    <r>
      <rPr>
        <sz val="11"/>
        <rFont val="Arial"/>
        <family val="2"/>
      </rPr>
      <t xml:space="preserve"> It is easy to accidentally insert invalid characters into the </t>
    </r>
    <r>
      <rPr>
        <b/>
        <sz val="11"/>
        <rFont val="Arial"/>
        <family val="2"/>
      </rPr>
      <t xml:space="preserve">primer </t>
    </r>
    <r>
      <rPr>
        <sz val="11"/>
        <rFont val="Arial"/>
        <family val="2"/>
      </rPr>
      <t xml:space="preserve">or </t>
    </r>
    <r>
      <rPr>
        <b/>
        <sz val="11"/>
        <rFont val="Arial"/>
        <family val="2"/>
      </rPr>
      <t>Sample name</t>
    </r>
    <r>
      <rPr>
        <sz val="11"/>
        <rFont val="Arial"/>
        <family val="2"/>
      </rPr>
      <t xml:space="preserve"> fields.  Acceptable characters include any letters (A-Z), numbers (0-9), and an underscore. Please do not use dash (hyphen) when entering barcodes. Where available, select the options from the download.</t>
    </r>
  </si>
  <si>
    <t>H119S</t>
  </si>
  <si>
    <t>R359E</t>
  </si>
  <si>
    <t>N220W</t>
  </si>
  <si>
    <t>N404Q</t>
  </si>
  <si>
    <t>H178F</t>
  </si>
  <si>
    <t>H315D</t>
  </si>
  <si>
    <t>W34R</t>
  </si>
  <si>
    <t>E177D</t>
  </si>
  <si>
    <t>W325Y</t>
  </si>
  <si>
    <t>H119D</t>
  </si>
  <si>
    <t>N404S</t>
  </si>
  <si>
    <t>Q19N</t>
  </si>
  <si>
    <t>E406N</t>
  </si>
  <si>
    <t>H178K</t>
  </si>
  <si>
    <t>E177N</t>
  </si>
  <si>
    <t>N404E</t>
  </si>
  <si>
    <t>S16Q</t>
  </si>
  <si>
    <t>Alex's miniprep sample #</t>
  </si>
  <si>
    <t xml:space="preserve">Pick! </t>
  </si>
  <si>
    <t>pick 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</si>
</sst>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50" x14ac:knownFonts="1">
    <font>
      <sz val="10"/>
      <name val="Arial"/>
    </font>
    <font>
      <sz val="11"/>
      <color theme="1"/>
      <name val="Arial"/>
      <family val="2"/>
      <scheme val="minor"/>
    </font>
    <font>
      <sz val="10"/>
      <name val="Arial"/>
      <family val="2"/>
    </font>
    <font>
      <b/>
      <sz val="10"/>
      <name val="Arial"/>
      <family val="2"/>
    </font>
    <font>
      <sz val="10"/>
      <name val="Arial"/>
      <family val="2"/>
    </font>
    <font>
      <sz val="11"/>
      <name val="Arial"/>
      <family val="2"/>
    </font>
    <font>
      <b/>
      <sz val="12"/>
      <color indexed="9"/>
      <name val="Arial"/>
      <family val="2"/>
    </font>
    <font>
      <b/>
      <sz val="11"/>
      <name val="Arial"/>
      <family val="2"/>
    </font>
    <font>
      <sz val="8"/>
      <name val="Arial"/>
      <family val="2"/>
    </font>
    <font>
      <sz val="9"/>
      <name val="Arial"/>
      <family val="2"/>
    </font>
    <font>
      <sz val="12"/>
      <name val="Arial"/>
      <family val="2"/>
    </font>
    <font>
      <sz val="9"/>
      <color indexed="81"/>
      <name val="Tahoma"/>
      <family val="2"/>
    </font>
    <font>
      <b/>
      <sz val="9"/>
      <color indexed="81"/>
      <name val="Tahoma"/>
      <family val="2"/>
    </font>
    <font>
      <b/>
      <sz val="11"/>
      <color indexed="17"/>
      <name val="Arial"/>
      <family val="2"/>
    </font>
    <font>
      <b/>
      <sz val="14"/>
      <name val="Arial"/>
      <family val="2"/>
    </font>
    <font>
      <sz val="14"/>
      <name val="Arial"/>
      <family val="2"/>
    </font>
    <font>
      <b/>
      <sz val="11"/>
      <color indexed="56"/>
      <name val="Arial"/>
      <family val="2"/>
    </font>
    <font>
      <sz val="11"/>
      <name val="Calibri"/>
      <family val="2"/>
    </font>
    <font>
      <b/>
      <sz val="14"/>
      <color indexed="9"/>
      <name val="Arial"/>
      <family val="2"/>
    </font>
    <font>
      <b/>
      <sz val="10"/>
      <color indexed="9"/>
      <name val="Arial"/>
      <family val="2"/>
    </font>
    <font>
      <b/>
      <sz val="12"/>
      <color indexed="10"/>
      <name val="Arial"/>
      <family val="2"/>
    </font>
    <font>
      <b/>
      <sz val="14"/>
      <color indexed="10"/>
      <name val="Arial"/>
      <family val="2"/>
    </font>
    <font>
      <sz val="11"/>
      <color theme="1"/>
      <name val="Arial"/>
      <family val="2"/>
      <scheme val="minor"/>
    </font>
    <font>
      <u/>
      <sz val="10"/>
      <color theme="10"/>
      <name val="Arial"/>
      <family val="2"/>
    </font>
    <font>
      <sz val="11"/>
      <name val="Arial"/>
      <family val="2"/>
      <scheme val="minor"/>
    </font>
    <font>
      <b/>
      <sz val="10"/>
      <color theme="3"/>
      <name val="Arial"/>
      <family val="2"/>
    </font>
    <font>
      <sz val="10"/>
      <color rgb="FF000000"/>
      <name val="Arial"/>
      <family val="2"/>
    </font>
    <font>
      <b/>
      <sz val="9"/>
      <color theme="3"/>
      <name val="Arial"/>
      <family val="2"/>
    </font>
    <font>
      <sz val="9"/>
      <color rgb="FF000000"/>
      <name val="Arial"/>
      <family val="2"/>
    </font>
    <font>
      <sz val="10"/>
      <color theme="9"/>
      <name val="Arial"/>
      <family val="2"/>
    </font>
    <font>
      <b/>
      <sz val="10"/>
      <color theme="0"/>
      <name val="Arial"/>
      <family val="2"/>
    </font>
    <font>
      <b/>
      <sz val="11"/>
      <color theme="3"/>
      <name val="Arial"/>
      <family val="2"/>
    </font>
    <font>
      <b/>
      <sz val="24"/>
      <color theme="3"/>
      <name val="Arial"/>
      <family val="2"/>
    </font>
    <font>
      <b/>
      <sz val="14"/>
      <color theme="0"/>
      <name val="Arial"/>
      <family val="2"/>
    </font>
    <font>
      <b/>
      <sz val="8"/>
      <color theme="2"/>
      <name val="Arial"/>
      <family val="2"/>
    </font>
    <font>
      <sz val="9"/>
      <color theme="2"/>
      <name val="Arial"/>
      <family val="2"/>
    </font>
    <font>
      <b/>
      <sz val="12"/>
      <color theme="2"/>
      <name val="Arial"/>
      <family val="2"/>
    </font>
    <font>
      <b/>
      <sz val="14"/>
      <color rgb="FFFEFFE5"/>
      <name val="Arial"/>
      <family val="2"/>
    </font>
    <font>
      <b/>
      <sz val="10"/>
      <color indexed="10"/>
      <name val="Arial"/>
      <family val="2"/>
    </font>
    <font>
      <b/>
      <sz val="10"/>
      <color rgb="FFFF0000"/>
      <name val="Arial"/>
      <family val="2"/>
    </font>
    <font>
      <b/>
      <u/>
      <sz val="11"/>
      <color theme="0"/>
      <name val="Arial"/>
      <family val="2"/>
    </font>
    <font>
      <sz val="10"/>
      <color rgb="FF000000"/>
      <name val="Courier New"/>
      <family val="3"/>
    </font>
    <font>
      <b/>
      <sz val="10"/>
      <color theme="0"/>
      <name val="Courier New"/>
      <family val="3"/>
    </font>
    <font>
      <b/>
      <sz val="11"/>
      <color theme="3" tint="-0.499984740745262"/>
      <name val="Arial"/>
      <family val="2"/>
    </font>
    <font>
      <b/>
      <sz val="11"/>
      <color theme="5" tint="-0.499984740745262"/>
      <name val="Arial"/>
      <family val="2"/>
    </font>
    <font>
      <b/>
      <sz val="11"/>
      <color theme="3" tint="-0.249977111117893"/>
      <name val="Arial"/>
      <family val="2"/>
    </font>
    <font>
      <b/>
      <sz val="11"/>
      <color theme="5" tint="-0.249977111117893"/>
      <name val="Arial"/>
      <family val="2"/>
    </font>
    <font>
      <b/>
      <sz val="11"/>
      <color theme="9" tint="0.249977111117893"/>
      <name val="Arial"/>
      <family val="2"/>
    </font>
    <font>
      <sz val="11"/>
      <color theme="9"/>
      <name val="Arial"/>
      <family val="2"/>
    </font>
    <font>
      <u/>
      <sz val="10"/>
      <color theme="11"/>
      <name val="Arial"/>
    </font>
  </fonts>
  <fills count="13">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theme="0" tint="-0.14999847407452621"/>
        <bgColor indexed="64"/>
      </patternFill>
    </fill>
    <fill>
      <patternFill patternType="solid">
        <fgColor theme="3"/>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3" tint="0.39997558519241921"/>
        <bgColor indexed="64"/>
      </patternFill>
    </fill>
    <fill>
      <patternFill patternType="solid">
        <fgColor rgb="FFFFFFFF"/>
        <bgColor indexed="64"/>
      </patternFill>
    </fill>
    <fill>
      <patternFill patternType="solid">
        <fgColor rgb="FFE4E4E4"/>
        <bgColor indexed="64"/>
      </patternFill>
    </fill>
  </fills>
  <borders count="33">
    <border>
      <left/>
      <right/>
      <top/>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style="medium">
        <color auto="1"/>
      </right>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diagonal/>
    </border>
    <border>
      <left/>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medium">
        <color auto="1"/>
      </left>
      <right/>
      <top style="thin">
        <color auto="1"/>
      </top>
      <bottom/>
      <diagonal/>
    </border>
    <border>
      <left style="medium">
        <color auto="1"/>
      </left>
      <right style="thin">
        <color auto="1"/>
      </right>
      <top/>
      <bottom style="medium">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medium">
        <color auto="1"/>
      </top>
      <bottom style="thin">
        <color auto="1"/>
      </bottom>
      <diagonal/>
    </border>
    <border>
      <left style="medium">
        <color auto="1"/>
      </left>
      <right/>
      <top/>
      <bottom style="medium">
        <color auto="1"/>
      </bottom>
      <diagonal/>
    </border>
    <border>
      <left/>
      <right style="medium">
        <color rgb="FF003883"/>
      </right>
      <top/>
      <bottom/>
      <diagonal/>
    </border>
    <border>
      <left/>
      <right style="medium">
        <color rgb="FF366092"/>
      </right>
      <top style="medium">
        <color rgb="FF366092"/>
      </top>
      <bottom/>
      <diagonal/>
    </border>
    <border>
      <left/>
      <right/>
      <top/>
      <bottom style="thin">
        <color auto="1"/>
      </bottom>
      <diagonal/>
    </border>
    <border>
      <left style="medium">
        <color auto="1"/>
      </left>
      <right/>
      <top/>
      <bottom style="thin">
        <color auto="1"/>
      </bottom>
      <diagonal/>
    </border>
    <border>
      <left/>
      <right style="thin">
        <color auto="1"/>
      </right>
      <top style="thin">
        <color auto="1"/>
      </top>
      <bottom/>
      <diagonal/>
    </border>
    <border>
      <left/>
      <right/>
      <top style="thin">
        <color auto="1"/>
      </top>
      <bottom style="thin">
        <color auto="1"/>
      </bottom>
      <diagonal/>
    </border>
    <border>
      <left/>
      <right/>
      <top style="thin">
        <color auto="1"/>
      </top>
      <bottom style="medium">
        <color auto="1"/>
      </bottom>
      <diagonal/>
    </border>
  </borders>
  <cellStyleXfs count="9">
    <xf numFmtId="0" fontId="0" fillId="0" borderId="0" applyBorder="0"/>
    <xf numFmtId="0" fontId="23" fillId="0" borderId="0" applyNumberFormat="0" applyFill="0" applyBorder="0" applyAlignment="0" applyProtection="0"/>
    <xf numFmtId="0" fontId="22" fillId="0" borderId="0"/>
    <xf numFmtId="0" fontId="2" fillId="0" borderId="0" applyBorder="0"/>
    <xf numFmtId="0" fontId="2" fillId="0" borderId="0"/>
    <xf numFmtId="0" fontId="2" fillId="0" borderId="0"/>
    <xf numFmtId="0" fontId="2" fillId="0" borderId="0" applyBorder="0"/>
    <xf numFmtId="0" fontId="1" fillId="0" borderId="0"/>
    <xf numFmtId="0" fontId="49" fillId="0" borderId="0" applyNumberFormat="0" applyFill="0" applyBorder="0" applyAlignment="0" applyProtection="0"/>
  </cellStyleXfs>
  <cellXfs count="169">
    <xf numFmtId="0" fontId="0" fillId="0" borderId="0" xfId="0"/>
    <xf numFmtId="0" fontId="2" fillId="2" borderId="0" xfId="4" applyFill="1" applyProtection="1">
      <protection hidden="1"/>
    </xf>
    <xf numFmtId="0" fontId="2" fillId="2" borderId="0" xfId="4" applyFill="1" applyAlignment="1" applyProtection="1">
      <alignment horizontal="center"/>
      <protection hidden="1"/>
    </xf>
    <xf numFmtId="0" fontId="2" fillId="2" borderId="0" xfId="4" applyFill="1" applyAlignment="1" applyProtection="1">
      <alignment wrapText="1"/>
      <protection hidden="1"/>
    </xf>
    <xf numFmtId="0" fontId="5" fillId="2" borderId="0" xfId="4" applyFont="1" applyFill="1" applyAlignment="1" applyProtection="1">
      <alignment horizontal="center"/>
      <protection hidden="1"/>
    </xf>
    <xf numFmtId="0" fontId="5" fillId="2" borderId="0" xfId="4" applyFont="1" applyFill="1" applyBorder="1" applyAlignment="1" applyProtection="1">
      <alignment horizontal="center"/>
      <protection hidden="1"/>
    </xf>
    <xf numFmtId="0" fontId="5" fillId="2" borderId="0" xfId="4" applyFont="1" applyFill="1" applyProtection="1">
      <protection hidden="1"/>
    </xf>
    <xf numFmtId="0" fontId="3" fillId="2" borderId="0" xfId="4" applyFont="1" applyFill="1" applyBorder="1" applyAlignment="1" applyProtection="1">
      <alignment horizontal="left"/>
      <protection hidden="1"/>
    </xf>
    <xf numFmtId="0" fontId="5" fillId="2" borderId="0" xfId="4" applyFont="1" applyFill="1" applyBorder="1" applyAlignment="1" applyProtection="1">
      <alignment horizontal="right"/>
      <protection hidden="1"/>
    </xf>
    <xf numFmtId="0" fontId="2" fillId="2" borderId="0" xfId="4" applyFont="1" applyFill="1" applyProtection="1">
      <protection hidden="1"/>
    </xf>
    <xf numFmtId="0" fontId="3" fillId="2" borderId="0" xfId="4" applyFont="1" applyFill="1" applyProtection="1">
      <protection hidden="1"/>
    </xf>
    <xf numFmtId="0" fontId="2" fillId="2" borderId="0" xfId="4" applyFill="1" applyBorder="1" applyProtection="1">
      <protection hidden="1"/>
    </xf>
    <xf numFmtId="0" fontId="2" fillId="2" borderId="0" xfId="4" applyFill="1" applyBorder="1" applyAlignment="1" applyProtection="1">
      <alignment horizontal="center"/>
      <protection hidden="1"/>
    </xf>
    <xf numFmtId="0" fontId="2" fillId="0" borderId="0" xfId="4"/>
    <xf numFmtId="0" fontId="4" fillId="0" borderId="0" xfId="4" applyFont="1" applyAlignment="1" applyProtection="1">
      <alignment horizontal="center"/>
      <protection hidden="1"/>
    </xf>
    <xf numFmtId="0" fontId="2" fillId="0" borderId="0" xfId="4" applyAlignment="1">
      <alignment wrapText="1"/>
    </xf>
    <xf numFmtId="0" fontId="2" fillId="0" borderId="0" xfId="4" applyFont="1"/>
    <xf numFmtId="0" fontId="2" fillId="0" borderId="0" xfId="4" applyFont="1" applyFill="1" applyAlignment="1"/>
    <xf numFmtId="0" fontId="9" fillId="2" borderId="0" xfId="4" applyFont="1" applyFill="1" applyBorder="1" applyAlignment="1" applyProtection="1">
      <alignment horizontal="left" vertical="center"/>
      <protection hidden="1"/>
    </xf>
    <xf numFmtId="14" fontId="0" fillId="0" borderId="0" xfId="0" applyNumberFormat="1"/>
    <xf numFmtId="0" fontId="2" fillId="0" borderId="0" xfId="5" applyFont="1" applyFill="1" applyAlignment="1"/>
    <xf numFmtId="0" fontId="5" fillId="4" borderId="0" xfId="4" applyFont="1" applyFill="1" applyBorder="1" applyAlignment="1" applyProtection="1">
      <alignment horizontal="center"/>
      <protection hidden="1"/>
    </xf>
    <xf numFmtId="0" fontId="2" fillId="0" borderId="0" xfId="0" applyFont="1"/>
    <xf numFmtId="0" fontId="24" fillId="0" borderId="0" xfId="2" applyFont="1"/>
    <xf numFmtId="0" fontId="3" fillId="3" borderId="0" xfId="4" applyFont="1" applyFill="1" applyBorder="1" applyAlignment="1" applyProtection="1">
      <alignment horizontal="left"/>
      <protection hidden="1"/>
    </xf>
    <xf numFmtId="0" fontId="25" fillId="0" borderId="0" xfId="4" applyFont="1"/>
    <xf numFmtId="0" fontId="5" fillId="0" borderId="0" xfId="4" applyFont="1" applyAlignment="1">
      <alignment horizontal="center"/>
    </xf>
    <xf numFmtId="0" fontId="26" fillId="0" borderId="26" xfId="0" applyFont="1" applyBorder="1" applyAlignment="1">
      <alignment vertical="center" wrapText="1"/>
    </xf>
    <xf numFmtId="0" fontId="2" fillId="0" borderId="0" xfId="4" applyBorder="1"/>
    <xf numFmtId="0" fontId="26" fillId="0" borderId="0" xfId="0" applyFont="1" applyBorder="1" applyAlignment="1">
      <alignment vertical="center" wrapText="1"/>
    </xf>
    <xf numFmtId="0" fontId="2" fillId="0" borderId="0" xfId="4" applyAlignment="1">
      <alignment horizontal="center"/>
    </xf>
    <xf numFmtId="0" fontId="9" fillId="4" borderId="0" xfId="4" applyFont="1" applyFill="1" applyBorder="1" applyAlignment="1" applyProtection="1">
      <alignment horizontal="left" vertical="center"/>
      <protection hidden="1"/>
    </xf>
    <xf numFmtId="0" fontId="26" fillId="0" borderId="0" xfId="0" applyFont="1" applyAlignment="1">
      <alignment vertical="center" wrapText="1"/>
    </xf>
    <xf numFmtId="0" fontId="26" fillId="0" borderId="27" xfId="0" applyFont="1" applyBorder="1" applyAlignment="1">
      <alignment vertical="center" wrapText="1"/>
    </xf>
    <xf numFmtId="0" fontId="26" fillId="0" borderId="0" xfId="0" applyFont="1" applyFill="1" applyBorder="1" applyAlignment="1">
      <alignment vertical="center" wrapText="1"/>
    </xf>
    <xf numFmtId="0" fontId="25" fillId="0" borderId="0" xfId="0" applyFont="1" applyFill="1" applyBorder="1" applyAlignment="1">
      <alignment vertical="center" wrapText="1"/>
    </xf>
    <xf numFmtId="0" fontId="0" fillId="0" borderId="0" xfId="0" applyBorder="1"/>
    <xf numFmtId="0" fontId="2" fillId="0" borderId="0" xfId="0" applyFont="1" applyBorder="1"/>
    <xf numFmtId="0" fontId="25" fillId="0" borderId="0" xfId="0" applyFont="1" applyBorder="1"/>
    <xf numFmtId="0" fontId="23" fillId="0" borderId="0" xfId="1"/>
    <xf numFmtId="0" fontId="28" fillId="4" borderId="0" xfId="0" applyFont="1" applyFill="1"/>
    <xf numFmtId="0" fontId="29" fillId="0" borderId="2" xfId="4" applyFont="1" applyFill="1" applyBorder="1" applyAlignment="1" applyProtection="1">
      <alignment horizontal="center"/>
      <protection locked="0" hidden="1"/>
    </xf>
    <xf numFmtId="0" fontId="29" fillId="0" borderId="3" xfId="4" applyFont="1" applyFill="1" applyBorder="1" applyAlignment="1" applyProtection="1">
      <alignment horizontal="center"/>
      <protection locked="0" hidden="1"/>
    </xf>
    <xf numFmtId="0" fontId="29" fillId="0" borderId="0" xfId="4" applyFont="1" applyFill="1" applyBorder="1" applyAlignment="1" applyProtection="1">
      <alignment horizontal="center"/>
      <protection locked="0" hidden="1"/>
    </xf>
    <xf numFmtId="0" fontId="30" fillId="6" borderId="0" xfId="4" applyFont="1" applyFill="1"/>
    <xf numFmtId="0" fontId="30" fillId="6" borderId="1" xfId="4" applyFont="1" applyFill="1" applyBorder="1" applyAlignment="1">
      <alignment horizontal="center"/>
    </xf>
    <xf numFmtId="0" fontId="2" fillId="0" borderId="1" xfId="4" applyBorder="1" applyAlignment="1">
      <alignment horizontal="center" vertical="center"/>
    </xf>
    <xf numFmtId="0" fontId="29" fillId="0" borderId="0" xfId="1" applyFont="1" applyFill="1" applyBorder="1" applyAlignment="1" applyProtection="1">
      <alignment horizontal="center"/>
      <protection locked="0" hidden="1"/>
    </xf>
    <xf numFmtId="0" fontId="3" fillId="7" borderId="1" xfId="4" applyFont="1" applyFill="1" applyBorder="1" applyAlignment="1">
      <alignment horizontal="center" vertical="center"/>
    </xf>
    <xf numFmtId="0" fontId="9" fillId="2" borderId="0" xfId="4" applyFont="1" applyFill="1" applyBorder="1" applyAlignment="1" applyProtection="1">
      <alignment horizontal="left"/>
      <protection hidden="1"/>
    </xf>
    <xf numFmtId="0" fontId="9" fillId="2" borderId="0" xfId="4" applyFont="1" applyFill="1" applyBorder="1" applyAlignment="1" applyProtection="1">
      <alignment horizontal="left" indent="2"/>
      <protection hidden="1"/>
    </xf>
    <xf numFmtId="0" fontId="9" fillId="4" borderId="0" xfId="4" applyFont="1" applyFill="1" applyBorder="1" applyAlignment="1" applyProtection="1">
      <alignment horizontal="left" indent="2"/>
      <protection hidden="1"/>
    </xf>
    <xf numFmtId="0" fontId="9" fillId="4" borderId="0" xfId="4" applyFont="1" applyFill="1" applyBorder="1" applyAlignment="1" applyProtection="1">
      <alignment horizontal="left"/>
      <protection hidden="1"/>
    </xf>
    <xf numFmtId="0" fontId="31" fillId="2" borderId="0" xfId="4" applyFont="1" applyFill="1" applyBorder="1" applyAlignment="1" applyProtection="1">
      <alignment horizontal="center"/>
      <protection hidden="1"/>
    </xf>
    <xf numFmtId="0" fontId="0" fillId="4" borderId="0" xfId="0" applyFill="1"/>
    <xf numFmtId="0" fontId="32" fillId="4" borderId="0" xfId="0" applyFont="1" applyFill="1"/>
    <xf numFmtId="0" fontId="15" fillId="6" borderId="0" xfId="0" applyFont="1" applyFill="1"/>
    <xf numFmtId="0" fontId="14" fillId="6" borderId="0" xfId="0" applyFont="1" applyFill="1" applyAlignment="1">
      <alignment vertical="center"/>
    </xf>
    <xf numFmtId="0" fontId="33" fillId="6" borderId="0" xfId="0" applyFont="1" applyFill="1" applyAlignment="1">
      <alignment horizontal="left" vertical="center" indent="2"/>
    </xf>
    <xf numFmtId="0" fontId="0" fillId="4" borderId="0" xfId="0" applyFill="1" applyAlignment="1">
      <alignment horizontal="center" vertical="center"/>
    </xf>
    <xf numFmtId="0" fontId="0" fillId="4" borderId="0" xfId="0" applyFill="1" applyAlignment="1">
      <alignment vertical="top"/>
    </xf>
    <xf numFmtId="0" fontId="3" fillId="3" borderId="4" xfId="4" applyFont="1" applyFill="1" applyBorder="1" applyAlignment="1" applyProtection="1">
      <alignment horizontal="center"/>
      <protection hidden="1"/>
    </xf>
    <xf numFmtId="0" fontId="5" fillId="6" borderId="5" xfId="4" applyFont="1" applyFill="1" applyBorder="1" applyAlignment="1" applyProtection="1">
      <alignment horizontal="center"/>
      <protection hidden="1"/>
    </xf>
    <xf numFmtId="0" fontId="28" fillId="6" borderId="5" xfId="0" applyFont="1" applyFill="1" applyBorder="1"/>
    <xf numFmtId="0" fontId="10" fillId="6" borderId="5" xfId="4" applyFont="1" applyFill="1" applyBorder="1" applyAlignment="1" applyProtection="1">
      <alignment horizontal="left"/>
      <protection hidden="1"/>
    </xf>
    <xf numFmtId="0" fontId="5" fillId="6" borderId="6" xfId="4" applyFont="1" applyFill="1" applyBorder="1" applyAlignment="1" applyProtection="1">
      <alignment horizontal="center"/>
      <protection hidden="1"/>
    </xf>
    <xf numFmtId="0" fontId="4" fillId="0" borderId="0" xfId="4" applyFont="1" applyFill="1" applyAlignment="1" applyProtection="1">
      <alignment horizontal="center"/>
      <protection hidden="1"/>
    </xf>
    <xf numFmtId="0" fontId="2" fillId="0" borderId="0" xfId="4" applyFont="1" applyFill="1"/>
    <xf numFmtId="0" fontId="3" fillId="7" borderId="1" xfId="4" applyFont="1" applyFill="1" applyBorder="1" applyAlignment="1">
      <alignment horizontal="center"/>
    </xf>
    <xf numFmtId="0" fontId="3" fillId="7" borderId="0" xfId="4" applyFont="1" applyFill="1"/>
    <xf numFmtId="0" fontId="30" fillId="0" borderId="0" xfId="4" applyFont="1" applyFill="1" applyBorder="1" applyAlignment="1">
      <alignment horizontal="center"/>
    </xf>
    <xf numFmtId="0" fontId="2" fillId="0" borderId="0" xfId="4" applyFill="1" applyBorder="1" applyAlignment="1">
      <alignment horizontal="center" vertical="center"/>
    </xf>
    <xf numFmtId="0" fontId="2" fillId="0" borderId="0" xfId="4" applyFont="1" applyFill="1" applyBorder="1" applyAlignment="1">
      <alignment horizontal="center" vertical="center"/>
    </xf>
    <xf numFmtId="0" fontId="3" fillId="0" borderId="0" xfId="4" applyFont="1" applyFill="1" applyBorder="1" applyAlignment="1">
      <alignment horizontal="center" vertical="center"/>
    </xf>
    <xf numFmtId="0" fontId="2" fillId="0" borderId="0" xfId="4" applyFill="1" applyBorder="1"/>
    <xf numFmtId="0" fontId="30" fillId="0" borderId="0" xfId="4" applyFont="1" applyFill="1" applyBorder="1"/>
    <xf numFmtId="0" fontId="30" fillId="6" borderId="11" xfId="4" applyFont="1" applyFill="1" applyBorder="1"/>
    <xf numFmtId="0" fontId="17" fillId="0" borderId="0" xfId="0" applyFont="1" applyAlignment="1">
      <alignment vertical="center"/>
    </xf>
    <xf numFmtId="0" fontId="34" fillId="6" borderId="12" xfId="5" applyFont="1" applyFill="1" applyBorder="1" applyAlignment="1" applyProtection="1">
      <alignment horizontal="center" vertical="center" wrapText="1"/>
      <protection hidden="1"/>
    </xf>
    <xf numFmtId="164" fontId="35" fillId="6" borderId="12" xfId="4" applyNumberFormat="1" applyFont="1" applyFill="1" applyBorder="1" applyAlignment="1" applyProtection="1">
      <alignment horizontal="center" vertical="center" wrapText="1"/>
      <protection hidden="1"/>
    </xf>
    <xf numFmtId="0" fontId="36" fillId="6" borderId="14" xfId="4" applyFont="1" applyFill="1" applyBorder="1" applyAlignment="1" applyProtection="1">
      <alignment horizontal="center" vertical="center" wrapText="1"/>
      <protection hidden="1"/>
    </xf>
    <xf numFmtId="164" fontId="35" fillId="6" borderId="15" xfId="4" applyNumberFormat="1" applyFont="1" applyFill="1" applyBorder="1" applyAlignment="1" applyProtection="1">
      <alignment horizontal="center" vertical="center" wrapText="1"/>
      <protection hidden="1"/>
    </xf>
    <xf numFmtId="0" fontId="2" fillId="5" borderId="16" xfId="4" applyFont="1" applyFill="1" applyBorder="1" applyAlignment="1" applyProtection="1">
      <alignment horizontal="center"/>
      <protection hidden="1"/>
    </xf>
    <xf numFmtId="0" fontId="29" fillId="0" borderId="0" xfId="4" applyFont="1" applyBorder="1" applyAlignment="1" applyProtection="1">
      <alignment horizontal="center"/>
      <protection locked="0" hidden="1"/>
    </xf>
    <xf numFmtId="0" fontId="3" fillId="3" borderId="17" xfId="4" applyFont="1" applyFill="1" applyBorder="1" applyAlignment="1" applyProtection="1">
      <alignment horizontal="center"/>
      <protection hidden="1"/>
    </xf>
    <xf numFmtId="0" fontId="3" fillId="3" borderId="3" xfId="4" applyFont="1" applyFill="1" applyBorder="1" applyAlignment="1" applyProtection="1">
      <alignment horizontal="left"/>
      <protection hidden="1"/>
    </xf>
    <xf numFmtId="0" fontId="3" fillId="3" borderId="18" xfId="4" applyFont="1" applyFill="1" applyBorder="1" applyAlignment="1" applyProtection="1">
      <alignment horizontal="center"/>
      <protection hidden="1"/>
    </xf>
    <xf numFmtId="0" fontId="3" fillId="3" borderId="19" xfId="4" applyFont="1" applyFill="1" applyBorder="1" applyAlignment="1" applyProtection="1">
      <alignment horizontal="center"/>
      <protection hidden="1"/>
    </xf>
    <xf numFmtId="0" fontId="3" fillId="3" borderId="19" xfId="4" applyFont="1" applyFill="1" applyBorder="1" applyAlignment="1" applyProtection="1">
      <alignment horizontal="left"/>
      <protection hidden="1"/>
    </xf>
    <xf numFmtId="0" fontId="3" fillId="3" borderId="9" xfId="4" applyFont="1" applyFill="1" applyBorder="1" applyAlignment="1" applyProtection="1">
      <alignment horizontal="center"/>
      <protection hidden="1"/>
    </xf>
    <xf numFmtId="0" fontId="33" fillId="6" borderId="20" xfId="4" applyFont="1" applyFill="1" applyBorder="1" applyAlignment="1" applyProtection="1">
      <alignment horizontal="center"/>
      <protection hidden="1"/>
    </xf>
    <xf numFmtId="0" fontId="27" fillId="0" borderId="0" xfId="0" applyFont="1" applyBorder="1" applyAlignment="1">
      <alignment vertical="center"/>
    </xf>
    <xf numFmtId="0" fontId="25" fillId="0" borderId="0" xfId="4" applyFont="1" applyFill="1" applyAlignment="1" applyProtection="1">
      <alignment horizontal="center"/>
      <protection hidden="1"/>
    </xf>
    <xf numFmtId="0" fontId="6" fillId="6" borderId="12" xfId="5" applyFont="1" applyFill="1" applyBorder="1" applyAlignment="1" applyProtection="1">
      <alignment horizontal="center" vertical="center" wrapText="1"/>
      <protection hidden="1"/>
    </xf>
    <xf numFmtId="0" fontId="2" fillId="2" borderId="25" xfId="4" applyFont="1" applyFill="1" applyBorder="1" applyAlignment="1" applyProtection="1">
      <alignment horizontal="left" vertical="top" indent="3"/>
      <protection hidden="1"/>
    </xf>
    <xf numFmtId="0" fontId="2" fillId="4" borderId="9" xfId="4" applyFont="1" applyFill="1" applyBorder="1" applyAlignment="1" applyProtection="1">
      <alignment horizontal="left" vertical="center"/>
      <protection hidden="1"/>
    </xf>
    <xf numFmtId="0" fontId="2" fillId="4" borderId="0" xfId="6" applyFill="1"/>
    <xf numFmtId="0" fontId="2" fillId="0" borderId="0" xfId="6"/>
    <xf numFmtId="0" fontId="32" fillId="4" borderId="0" xfId="6" applyFont="1" applyFill="1"/>
    <xf numFmtId="0" fontId="28" fillId="4" borderId="0" xfId="6" applyFont="1" applyFill="1"/>
    <xf numFmtId="0" fontId="33" fillId="6" borderId="0" xfId="6" applyFont="1" applyFill="1" applyAlignment="1">
      <alignment horizontal="left" vertical="center" indent="2"/>
    </xf>
    <xf numFmtId="0" fontId="14" fillId="6" borderId="0" xfId="6" applyFont="1" applyFill="1" applyAlignment="1">
      <alignment vertical="center"/>
    </xf>
    <xf numFmtId="0" fontId="15" fillId="6" borderId="0" xfId="6" applyFont="1" applyFill="1"/>
    <xf numFmtId="0" fontId="2" fillId="4" borderId="0" xfId="6" applyFill="1" applyAlignment="1">
      <alignment horizontal="center" vertical="center"/>
    </xf>
    <xf numFmtId="0" fontId="2" fillId="4" borderId="0" xfId="6" applyFill="1" applyAlignment="1">
      <alignment vertical="top"/>
    </xf>
    <xf numFmtId="0" fontId="5" fillId="4" borderId="0" xfId="7" applyFont="1" applyFill="1" applyBorder="1" applyAlignment="1">
      <alignment horizontal="left" vertical="top"/>
    </xf>
    <xf numFmtId="0" fontId="2" fillId="4" borderId="0" xfId="6" applyFill="1" applyAlignment="1">
      <alignment vertical="top" wrapText="1"/>
    </xf>
    <xf numFmtId="0" fontId="40" fillId="6" borderId="5" xfId="1" applyFont="1" applyFill="1" applyBorder="1" applyAlignment="1" applyProtection="1">
      <alignment horizontal="center" vertical="center"/>
      <protection hidden="1"/>
    </xf>
    <xf numFmtId="0" fontId="2" fillId="8" borderId="10" xfId="4" applyFont="1" applyFill="1" applyBorder="1" applyAlignment="1" applyProtection="1">
      <alignment horizontal="left" vertical="center" indent="1"/>
      <protection hidden="1"/>
    </xf>
    <xf numFmtId="0" fontId="2" fillId="0" borderId="10" xfId="4" applyFont="1" applyBorder="1" applyAlignment="1">
      <alignment horizontal="left" vertical="center" indent="1"/>
    </xf>
    <xf numFmtId="49" fontId="2" fillId="0" borderId="10" xfId="4" applyNumberFormat="1" applyFont="1" applyFill="1" applyBorder="1" applyAlignment="1" applyProtection="1">
      <alignment horizontal="left" vertical="center" indent="1"/>
      <protection locked="0" hidden="1"/>
    </xf>
    <xf numFmtId="0" fontId="2" fillId="0" borderId="10" xfId="0" applyFont="1" applyBorder="1" applyAlignment="1">
      <alignment horizontal="left" vertical="center" indent="1"/>
    </xf>
    <xf numFmtId="49" fontId="2" fillId="2" borderId="21" xfId="4" applyNumberFormat="1" applyFont="1" applyFill="1" applyBorder="1" applyAlignment="1" applyProtection="1">
      <alignment horizontal="left" vertical="center" indent="1"/>
      <protection hidden="1"/>
    </xf>
    <xf numFmtId="0" fontId="2" fillId="4" borderId="0" xfId="6" applyFill="1" applyAlignment="1">
      <alignment horizontal="center"/>
    </xf>
    <xf numFmtId="0" fontId="0" fillId="0" borderId="0" xfId="0" applyAlignment="1">
      <alignment horizontal="center"/>
    </xf>
    <xf numFmtId="0" fontId="41" fillId="11" borderId="1" xfId="0" applyFont="1" applyFill="1" applyBorder="1" applyAlignment="1">
      <alignment horizontal="left" vertical="center" wrapText="1"/>
    </xf>
    <xf numFmtId="0" fontId="41" fillId="12" borderId="1" xfId="0" applyFont="1" applyFill="1" applyBorder="1" applyAlignment="1">
      <alignment horizontal="left" vertical="center" wrapText="1"/>
    </xf>
    <xf numFmtId="0" fontId="42" fillId="10" borderId="1" xfId="0" applyFont="1" applyFill="1" applyBorder="1" applyAlignment="1">
      <alignment vertical="center" wrapText="1"/>
    </xf>
    <xf numFmtId="0" fontId="5" fillId="4" borderId="0" xfId="0" applyFont="1" applyFill="1" applyAlignment="1">
      <alignment vertical="top" wrapText="1"/>
    </xf>
    <xf numFmtId="0" fontId="5" fillId="4" borderId="0" xfId="2" applyFont="1" applyFill="1" applyBorder="1" applyAlignment="1">
      <alignment horizontal="left" vertical="top" wrapText="1"/>
    </xf>
    <xf numFmtId="0" fontId="5" fillId="4" borderId="0" xfId="7" applyFont="1" applyFill="1" applyBorder="1" applyAlignment="1">
      <alignment horizontal="left" vertical="top" wrapText="1"/>
    </xf>
    <xf numFmtId="0" fontId="5" fillId="4" borderId="0" xfId="6" applyFont="1" applyFill="1" applyAlignment="1">
      <alignment vertical="top" wrapText="1"/>
    </xf>
    <xf numFmtId="0" fontId="30" fillId="6" borderId="22" xfId="4" applyFont="1" applyFill="1" applyBorder="1" applyAlignment="1">
      <alignment horizontal="right" vertical="center"/>
    </xf>
    <xf numFmtId="0" fontId="30" fillId="6" borderId="23" xfId="4" applyFont="1" applyFill="1" applyBorder="1" applyAlignment="1" applyProtection="1">
      <alignment horizontal="right" vertical="center"/>
      <protection hidden="1"/>
    </xf>
    <xf numFmtId="49" fontId="30" fillId="6" borderId="22" xfId="4" applyNumberFormat="1" applyFont="1" applyFill="1" applyBorder="1" applyAlignment="1" applyProtection="1">
      <alignment horizontal="right" vertical="center"/>
      <protection hidden="1"/>
    </xf>
    <xf numFmtId="0" fontId="30" fillId="6" borderId="22" xfId="4" applyFont="1" applyFill="1" applyBorder="1" applyAlignment="1" applyProtection="1">
      <alignment horizontal="right" vertical="center" shrinkToFit="1"/>
      <protection hidden="1"/>
    </xf>
    <xf numFmtId="0" fontId="3" fillId="2" borderId="0" xfId="4" applyFont="1" applyFill="1" applyBorder="1" applyAlignment="1" applyProtection="1">
      <alignment horizontal="left" vertical="top" wrapText="1"/>
      <protection hidden="1"/>
    </xf>
    <xf numFmtId="0" fontId="3" fillId="2" borderId="0" xfId="4" applyFont="1" applyFill="1" applyBorder="1" applyAlignment="1" applyProtection="1">
      <alignment horizontal="left" vertical="top" wrapText="1"/>
      <protection hidden="1"/>
    </xf>
    <xf numFmtId="49" fontId="2" fillId="2" borderId="0" xfId="4" applyNumberFormat="1" applyFont="1" applyFill="1" applyBorder="1" applyAlignment="1" applyProtection="1">
      <alignment horizontal="left" vertical="center" indent="1"/>
      <protection hidden="1"/>
    </xf>
    <xf numFmtId="0" fontId="3" fillId="2" borderId="0" xfId="4" applyFont="1" applyFill="1" applyBorder="1" applyAlignment="1" applyProtection="1">
      <alignment horizontal="left" vertical="top" wrapText="1"/>
      <protection hidden="1"/>
    </xf>
    <xf numFmtId="0" fontId="5" fillId="9" borderId="0" xfId="2" applyFont="1" applyFill="1" applyBorder="1" applyAlignment="1">
      <alignment horizontal="left" vertical="top" wrapText="1"/>
    </xf>
    <xf numFmtId="0" fontId="0" fillId="9" borderId="0" xfId="0" applyFill="1" applyAlignment="1">
      <alignment vertical="top" wrapText="1"/>
    </xf>
    <xf numFmtId="0" fontId="5" fillId="0" borderId="0" xfId="2" applyFont="1" applyBorder="1" applyAlignment="1">
      <alignment horizontal="left" vertical="top" wrapText="1"/>
    </xf>
    <xf numFmtId="0" fontId="0" fillId="0" borderId="0" xfId="0" applyAlignment="1">
      <alignment vertical="top" wrapText="1"/>
    </xf>
    <xf numFmtId="0" fontId="0" fillId="0" borderId="0" xfId="0" applyBorder="1" applyAlignment="1">
      <alignment horizontal="left" vertical="top" wrapText="1"/>
    </xf>
    <xf numFmtId="0" fontId="7" fillId="0" borderId="0" xfId="2" applyFont="1" applyBorder="1" applyAlignment="1">
      <alignment horizontal="left" vertical="top" wrapText="1"/>
    </xf>
    <xf numFmtId="0" fontId="5" fillId="0" borderId="0" xfId="7" applyFont="1" applyBorder="1" applyAlignment="1">
      <alignment horizontal="left" vertical="top" wrapText="1"/>
    </xf>
    <xf numFmtId="0" fontId="23" fillId="4" borderId="0" xfId="1" applyFill="1" applyBorder="1" applyAlignment="1" applyProtection="1">
      <alignment horizontal="left" vertical="top"/>
    </xf>
    <xf numFmtId="0" fontId="23" fillId="4" borderId="0" xfId="1" applyFill="1" applyAlignment="1" applyProtection="1">
      <alignment horizontal="left" vertical="top"/>
    </xf>
    <xf numFmtId="0" fontId="5" fillId="4" borderId="0" xfId="0" applyFont="1" applyFill="1" applyAlignment="1">
      <alignment horizontal="left" vertical="top" wrapText="1"/>
    </xf>
    <xf numFmtId="0" fontId="5" fillId="4" borderId="0" xfId="6" applyFont="1" applyFill="1" applyAlignment="1">
      <alignment horizontal="left" vertical="top" wrapText="1"/>
    </xf>
    <xf numFmtId="0" fontId="2" fillId="4" borderId="0" xfId="6" applyFill="1" applyAlignment="1">
      <alignment horizontal="center" vertical="top"/>
    </xf>
    <xf numFmtId="0" fontId="7" fillId="4" borderId="0" xfId="7" applyFont="1" applyFill="1" applyBorder="1" applyAlignment="1">
      <alignment horizontal="left" vertical="top" wrapText="1"/>
    </xf>
    <xf numFmtId="0" fontId="5" fillId="4" borderId="0" xfId="7" applyFont="1" applyFill="1" applyBorder="1" applyAlignment="1">
      <alignment horizontal="left" vertical="top" wrapText="1"/>
    </xf>
    <xf numFmtId="0" fontId="5" fillId="4" borderId="0" xfId="2" applyFont="1" applyFill="1" applyBorder="1" applyAlignment="1">
      <alignment horizontal="left" vertical="top" wrapText="1"/>
    </xf>
    <xf numFmtId="0" fontId="3" fillId="2" borderId="2" xfId="4" applyFont="1" applyFill="1" applyBorder="1" applyAlignment="1" applyProtection="1">
      <alignment horizontal="center"/>
      <protection hidden="1"/>
    </xf>
    <xf numFmtId="0" fontId="3" fillId="2" borderId="3" xfId="4" applyFont="1" applyFill="1" applyBorder="1" applyAlignment="1" applyProtection="1">
      <alignment horizontal="center"/>
      <protection hidden="1"/>
    </xf>
    <xf numFmtId="0" fontId="3" fillId="2" borderId="0" xfId="4" applyFont="1" applyFill="1" applyBorder="1" applyAlignment="1" applyProtection="1">
      <alignment horizontal="left" vertical="top" wrapText="1"/>
      <protection hidden="1"/>
    </xf>
    <xf numFmtId="0" fontId="37" fillId="6" borderId="13" xfId="4" applyFont="1" applyFill="1" applyBorder="1" applyAlignment="1" applyProtection="1">
      <alignment horizontal="center" vertical="center"/>
      <protection hidden="1"/>
    </xf>
    <xf numFmtId="0" fontId="0" fillId="0" borderId="24" xfId="0" applyBorder="1" applyAlignment="1">
      <alignment horizontal="center" vertical="center"/>
    </xf>
    <xf numFmtId="0" fontId="3" fillId="4" borderId="7" xfId="4" applyFont="1" applyFill="1" applyBorder="1" applyAlignment="1" applyProtection="1">
      <alignment horizontal="center"/>
      <protection hidden="1"/>
    </xf>
    <xf numFmtId="0" fontId="3" fillId="4" borderId="8" xfId="4" applyFont="1" applyFill="1" applyBorder="1" applyAlignment="1" applyProtection="1">
      <alignment horizontal="center"/>
      <protection hidden="1"/>
    </xf>
    <xf numFmtId="0" fontId="3" fillId="9" borderId="2" xfId="0" applyFont="1" applyFill="1" applyBorder="1" applyAlignment="1">
      <alignment horizontal="center"/>
    </xf>
    <xf numFmtId="0" fontId="3" fillId="9" borderId="3" xfId="0" applyFont="1" applyFill="1" applyBorder="1" applyAlignment="1">
      <alignment horizontal="center"/>
    </xf>
    <xf numFmtId="0" fontId="18" fillId="6" borderId="29" xfId="4" applyFont="1" applyFill="1" applyBorder="1" applyAlignment="1" applyProtection="1">
      <alignment horizontal="center"/>
      <protection hidden="1"/>
    </xf>
    <xf numFmtId="0" fontId="18" fillId="6" borderId="28" xfId="4" applyFont="1" applyFill="1" applyBorder="1" applyAlignment="1" applyProtection="1">
      <alignment horizontal="center"/>
      <protection hidden="1"/>
    </xf>
    <xf numFmtId="0" fontId="5" fillId="4" borderId="2" xfId="4" applyFont="1" applyFill="1" applyBorder="1" applyAlignment="1" applyProtection="1">
      <alignment horizontal="left"/>
      <protection hidden="1"/>
    </xf>
    <xf numFmtId="0" fontId="5" fillId="4" borderId="0" xfId="4" applyFont="1" applyFill="1" applyBorder="1" applyAlignment="1" applyProtection="1">
      <alignment horizontal="left"/>
      <protection hidden="1"/>
    </xf>
    <xf numFmtId="0" fontId="3" fillId="2" borderId="2" xfId="4" applyFont="1" applyFill="1" applyBorder="1" applyAlignment="1" applyProtection="1">
      <alignment horizontal="center" vertical="center"/>
      <protection hidden="1"/>
    </xf>
    <xf numFmtId="0" fontId="3" fillId="2" borderId="3" xfId="4" applyFont="1" applyFill="1" applyBorder="1" applyAlignment="1" applyProtection="1">
      <alignment horizontal="center" vertical="center"/>
      <protection hidden="1"/>
    </xf>
    <xf numFmtId="0" fontId="2" fillId="2" borderId="25" xfId="4" applyFont="1" applyFill="1" applyBorder="1" applyAlignment="1" applyProtection="1">
      <alignment horizontal="center" vertical="top"/>
      <protection hidden="1"/>
    </xf>
    <xf numFmtId="0" fontId="2" fillId="2" borderId="9" xfId="4" applyFont="1" applyFill="1" applyBorder="1" applyAlignment="1" applyProtection="1">
      <alignment horizontal="center" vertical="top"/>
      <protection hidden="1"/>
    </xf>
    <xf numFmtId="0" fontId="36" fillId="6" borderId="30" xfId="4" applyFont="1" applyFill="1" applyBorder="1" applyAlignment="1" applyProtection="1">
      <alignment horizontal="center" vertical="center" wrapText="1"/>
      <protection hidden="1"/>
    </xf>
    <xf numFmtId="0" fontId="2" fillId="5" borderId="0" xfId="4" applyFont="1" applyFill="1" applyBorder="1" applyAlignment="1" applyProtection="1">
      <alignment horizontal="center"/>
      <protection hidden="1"/>
    </xf>
    <xf numFmtId="0" fontId="3" fillId="3" borderId="0" xfId="4" applyFont="1" applyFill="1" applyBorder="1" applyAlignment="1" applyProtection="1">
      <alignment horizontal="center"/>
      <protection hidden="1"/>
    </xf>
    <xf numFmtId="0" fontId="30" fillId="6" borderId="31" xfId="4" applyFont="1" applyFill="1" applyBorder="1" applyAlignment="1">
      <alignment horizontal="right" vertical="center"/>
    </xf>
    <xf numFmtId="49" fontId="30" fillId="6" borderId="31" xfId="4" applyNumberFormat="1" applyFont="1" applyFill="1" applyBorder="1" applyAlignment="1" applyProtection="1">
      <alignment horizontal="right" vertical="center"/>
      <protection hidden="1"/>
    </xf>
    <xf numFmtId="0" fontId="30" fillId="6" borderId="31" xfId="4" applyFont="1" applyFill="1" applyBorder="1" applyAlignment="1" applyProtection="1">
      <alignment horizontal="right" vertical="center" shrinkToFit="1"/>
      <protection hidden="1"/>
    </xf>
    <xf numFmtId="0" fontId="30" fillId="6" borderId="32" xfId="4" applyFont="1" applyFill="1" applyBorder="1" applyAlignment="1" applyProtection="1">
      <alignment horizontal="right" vertical="center"/>
      <protection hidden="1"/>
    </xf>
  </cellXfs>
  <cellStyles count="9">
    <cellStyle name="Followed Hyperlink" xfId="8" builtinId="9" hidden="1"/>
    <cellStyle name="Hyperlink" xfId="1" builtinId="8"/>
    <cellStyle name="Normal" xfId="0" builtinId="0"/>
    <cellStyle name="Normal 2" xfId="2"/>
    <cellStyle name="Normal 2 2" xfId="7"/>
    <cellStyle name="Normal 3" xfId="3"/>
    <cellStyle name="Normal_Eurofins_MWG_Operon_Sequencing_PlateUploadv3a" xfId="4"/>
    <cellStyle name="Normal_Eurofins_MWG_Operon_Sequencing_TubeUploadv3a" xfId="5"/>
    <cellStyle name="Standard 2" xfId="6"/>
  </cellStyles>
  <dxfs count="84">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
      <fill>
        <patternFill>
          <bgColor theme="1" tint="0.799981688894314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2051A1"/>
      <rgbColor rgb="00F5822A"/>
      <rgbColor rgb="009DA4D0"/>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externalLink" Target="externalLinks/externalLink1.xml"/><Relationship Id="rId27" Type="http://schemas.openxmlformats.org/officeDocument/2006/relationships/theme" Target="theme/theme1.xml"/><Relationship Id="rId28" Type="http://schemas.openxmlformats.org/officeDocument/2006/relationships/styles" Target="styles.xml"/><Relationship Id="rId29" Type="http://schemas.openxmlformats.org/officeDocument/2006/relationships/sharedStrings" Target="sharedStrings.xml"/><Relationship Id="rId3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hyperlink" Target="http://www.eurofinsgenomics.com" TargetMode="External"/><Relationship Id="rId2"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xdr:col>
      <xdr:colOff>85725</xdr:colOff>
      <xdr:row>2</xdr:row>
      <xdr:rowOff>152400</xdr:rowOff>
    </xdr:from>
    <xdr:to>
      <xdr:col>3</xdr:col>
      <xdr:colOff>581025</xdr:colOff>
      <xdr:row>7</xdr:row>
      <xdr:rowOff>161925</xdr:rowOff>
    </xdr:to>
    <xdr:pic>
      <xdr:nvPicPr>
        <xdr:cNvPr id="25671"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04925" y="476250"/>
          <a:ext cx="1104900"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1952625</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1" name="Picture 1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7" name="Picture 1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7" name="Picture 2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3" name="Picture 3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7" name="Picture 3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8" name="Picture 3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0" name="Picture 3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1" name="Picture 4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2" name="Picture 4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3" name="Picture 4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4" name="Picture 4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6" name="Picture 4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7" name="Picture 4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8" name="Picture 4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9" name="Picture 4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0" name="Picture 4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2" name="Picture 5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3" name="Picture 5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4" name="Picture 5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6" name="Picture 5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7" name="Picture 5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8" name="Picture 5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9" name="Picture 5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0" name="Picture 5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2" name="Picture 6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3" name="Picture 6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4" name="Picture 6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5" name="Picture 6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6" name="Picture 6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8" name="Picture 6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9" name="Picture 6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0" name="Picture 6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1" name="Picture 1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7" name="Picture 1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7" name="Picture 2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3" name="Picture 3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7" name="Picture 3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8" name="Picture 3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0" name="Picture 3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1" name="Picture 4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2" name="Picture 4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3" name="Picture 4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4" name="Picture 4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6" name="Picture 4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7" name="Picture 4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8" name="Picture 4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9" name="Picture 4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0" name="Picture 4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2" name="Picture 5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3" name="Picture 5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4" name="Picture 5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7" name="Picture 3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8" name="Picture 3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0" name="Picture 3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1" name="Picture 4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2" name="Picture 4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4" name="Picture 4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5" name="Picture 4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6" name="Picture 4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7" name="Picture 4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8" name="Picture 4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0" name="Picture 4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1" name="Picture 5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2" name="Picture 5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3" name="Picture 5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4" name="Picture 5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6" name="Picture 5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7" name="Picture 5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8" name="Picture 5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7" name="Picture 3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8" name="Picture 3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0" name="Picture 3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1" name="Picture 4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2" name="Picture 4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4" name="Picture 4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5" name="Picture 4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6" name="Picture 4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7" name="Picture 4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8" name="Picture 4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0" name="Picture 4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1" name="Picture 5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2" name="Picture 5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3" name="Picture 5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4" name="Picture 5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6" name="Picture 5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7" name="Picture 5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8" name="Picture 5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7" name="Picture 3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8" name="Picture 3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0" name="Picture 3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1" name="Picture 4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2" name="Picture 4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4" name="Picture 4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5" name="Picture 4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6" name="Picture 4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7" name="Picture 4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8" name="Picture 4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0" name="Picture 4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1" name="Picture 5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2" name="Picture 5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3" name="Picture 5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4" name="Picture 5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6" name="Picture 5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7" name="Picture 5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8" name="Picture 5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7" name="Picture 3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8" name="Picture 3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0" name="Picture 3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1" name="Picture 4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2" name="Picture 4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4" name="Picture 4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5" name="Picture 4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6" name="Picture 4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7" name="Picture 4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8" name="Picture 4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0" name="Picture 4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1" name="Picture 5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2" name="Picture 5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3" name="Picture 5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4" name="Picture 5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6" name="Picture 5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7" name="Picture 5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8" name="Picture 5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0" name="Picture 5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1" name="Picture 6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2" name="Picture 6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3" name="Picture 6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4" name="Picture 6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6" name="Picture 6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7" name="Picture 6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8" name="Picture 6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9" name="Picture 6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0" name="Picture 6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2" name="Picture 7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3" name="Picture 7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4" name="Picture 7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7" name="Picture 3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8" name="Picture 3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0" name="Picture 3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1" name="Picture 4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2" name="Picture 4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4" name="Picture 4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5" name="Picture 4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6" name="Picture 4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7" name="Picture 4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8" name="Picture 4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0" name="Picture 4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1" name="Picture 5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2" name="Picture 5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3" name="Picture 5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4" name="Picture 5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6" name="Picture 5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7" name="Picture 5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8" name="Picture 5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7" name="Picture 3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8" name="Picture 3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0" name="Picture 3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1" name="Picture 4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2" name="Picture 4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4" name="Picture 4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5" name="Picture 4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6" name="Picture 4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7" name="Picture 4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8" name="Picture 4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0" name="Picture 4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1" name="Picture 5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2" name="Picture 5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3" name="Picture 5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4" name="Picture 5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6" name="Picture 5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7" name="Picture 5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8" name="Picture 5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7" name="Picture 3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8" name="Picture 3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0" name="Picture 3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1" name="Picture 4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2" name="Picture 4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4" name="Picture 4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5" name="Picture 4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6" name="Picture 4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7" name="Picture 4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8" name="Picture 4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0" name="Picture 4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1" name="Picture 5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2" name="Picture 5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3" name="Picture 5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4" name="Picture 5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6" name="Picture 5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7" name="Picture 5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8" name="Picture 5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85725</xdr:colOff>
      <xdr:row>2</xdr:row>
      <xdr:rowOff>152400</xdr:rowOff>
    </xdr:from>
    <xdr:to>
      <xdr:col>1</xdr:col>
      <xdr:colOff>581025</xdr:colOff>
      <xdr:row>7</xdr:row>
      <xdr:rowOff>161925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04925" y="476250"/>
          <a:ext cx="1104900"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7" name="Picture 3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8" name="Picture 3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0" name="Picture 3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1" name="Picture 4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2" name="Picture 4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4" name="Picture 4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5" name="Picture 4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6" name="Picture 4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7" name="Picture 4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8" name="Picture 4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0" name="Picture 4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1" name="Picture 5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2" name="Picture 5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3" name="Picture 5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4" name="Picture 5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6" name="Picture 5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7" name="Picture 5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8" name="Picture 5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8" name="Picture 3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9" name="Picture 3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0" name="Picture 3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1" name="Picture 4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2" name="Picture 4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4" name="Picture 4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5" name="Picture 4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6" name="Picture 4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7" name="Picture 4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8" name="Picture 4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0" name="Picture 4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1" name="Picture 5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2" name="Picture 5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4" name="Picture 5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5" name="Picture 5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6" name="Picture 5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7" name="Picture 5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8" name="Picture 5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0" name="Picture 5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1" name="Picture 6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2" name="Picture 6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3" name="Picture 6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4" name="Picture 6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6" name="Picture 6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7" name="Picture 6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8" name="Picture 6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8" name="Picture 3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9" name="Picture 3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0" name="Picture 3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1" name="Picture 4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2" name="Picture 4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4" name="Picture 4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5" name="Picture 4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46" name="Picture 4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7" name="Picture 4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8" name="Picture 4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0" name="Picture 4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1" name="Picture 5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2" name="Picture 5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4" name="Picture 5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5" name="Picture 5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6" name="Picture 5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7" name="Picture 5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8" name="Picture 5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5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0" name="Picture 5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1" name="Picture 6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2" name="Picture 6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3" name="Picture 6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4" name="Picture 6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6" name="Picture 6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7" name="Picture 6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8" name="Picture 6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0" name="Picture 6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1" name="Picture 7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2" name="Picture 7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73" name="Picture 7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74" name="Picture 7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7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76" name="Picture 7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77" name="Picture 7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78" name="Picture 7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9" name="Picture 7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0" name="Picture 7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2" name="Picture 8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3" name="Picture 8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4" name="Picture 8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203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8"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7" name="Picture 1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285750</xdr:colOff>
      <xdr:row>2</xdr:row>
      <xdr:rowOff>0</xdr:rowOff>
    </xdr:from>
    <xdr:to>
      <xdr:col>12</xdr:col>
      <xdr:colOff>1809750</xdr:colOff>
      <xdr:row>5</xdr:row>
      <xdr:rowOff>9525</xdr:rowOff>
    </xdr:to>
    <xdr:pic>
      <xdr:nvPicPr>
        <xdr:cNvPr id="2" name="Picture 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28750" y="393700"/>
          <a:ext cx="2844800" cy="53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285750</xdr:colOff>
      <xdr:row>2</xdr:row>
      <xdr:rowOff>0</xdr:rowOff>
    </xdr:from>
    <xdr:to>
      <xdr:col>12</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28750" y="393700"/>
          <a:ext cx="2844800" cy="53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285750</xdr:colOff>
      <xdr:row>2</xdr:row>
      <xdr:rowOff>0</xdr:rowOff>
    </xdr:from>
    <xdr:to>
      <xdr:col>12</xdr:col>
      <xdr:colOff>1809750</xdr:colOff>
      <xdr:row>5</xdr:row>
      <xdr:rowOff>9525</xdr:rowOff>
    </xdr:to>
    <xdr:pic>
      <xdr:nvPicPr>
        <xdr:cNvPr id="4"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28750" y="393700"/>
          <a:ext cx="2844800" cy="53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285750</xdr:colOff>
      <xdr:row>2</xdr:row>
      <xdr:rowOff>0</xdr:rowOff>
    </xdr:from>
    <xdr:to>
      <xdr:col>12</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28750" y="393700"/>
          <a:ext cx="2844800" cy="53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285750</xdr:colOff>
      <xdr:row>2</xdr:row>
      <xdr:rowOff>0</xdr:rowOff>
    </xdr:from>
    <xdr:to>
      <xdr:col>12</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28750" y="393700"/>
          <a:ext cx="2844800" cy="53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285750</xdr:colOff>
      <xdr:row>2</xdr:row>
      <xdr:rowOff>0</xdr:rowOff>
    </xdr:from>
    <xdr:to>
      <xdr:col>12</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28750" y="393700"/>
          <a:ext cx="2844800" cy="53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285750</xdr:colOff>
      <xdr:row>2</xdr:row>
      <xdr:rowOff>0</xdr:rowOff>
    </xdr:from>
    <xdr:to>
      <xdr:col>12</xdr:col>
      <xdr:colOff>1809750</xdr:colOff>
      <xdr:row>5</xdr:row>
      <xdr:rowOff>9525</xdr:rowOff>
    </xdr:to>
    <xdr:pic>
      <xdr:nvPicPr>
        <xdr:cNvPr id="8"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28750" y="393700"/>
          <a:ext cx="2844800" cy="53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285750</xdr:colOff>
      <xdr:row>2</xdr:row>
      <xdr:rowOff>0</xdr:rowOff>
    </xdr:from>
    <xdr:to>
      <xdr:col>12</xdr:col>
      <xdr:colOff>1809750</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28750" y="393700"/>
          <a:ext cx="2844800" cy="53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285750</xdr:colOff>
      <xdr:row>2</xdr:row>
      <xdr:rowOff>0</xdr:rowOff>
    </xdr:from>
    <xdr:to>
      <xdr:col>12</xdr:col>
      <xdr:colOff>1809750</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28750" y="393700"/>
          <a:ext cx="2844800" cy="53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285750</xdr:colOff>
      <xdr:row>2</xdr:row>
      <xdr:rowOff>0</xdr:rowOff>
    </xdr:from>
    <xdr:to>
      <xdr:col>12</xdr:col>
      <xdr:colOff>1809750</xdr:colOff>
      <xdr:row>5</xdr:row>
      <xdr:rowOff>9525</xdr:rowOff>
    </xdr:to>
    <xdr:pic>
      <xdr:nvPicPr>
        <xdr:cNvPr id="11" name="Picture 1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28750" y="393700"/>
          <a:ext cx="2844800" cy="53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285750</xdr:colOff>
      <xdr:row>2</xdr:row>
      <xdr:rowOff>0</xdr:rowOff>
    </xdr:from>
    <xdr:to>
      <xdr:col>12</xdr:col>
      <xdr:colOff>1400175</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28750" y="393700"/>
          <a:ext cx="2435225" cy="53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285750</xdr:colOff>
      <xdr:row>2</xdr:row>
      <xdr:rowOff>0</xdr:rowOff>
    </xdr:from>
    <xdr:to>
      <xdr:col>12</xdr:col>
      <xdr:colOff>1400175</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28750" y="393700"/>
          <a:ext cx="2435225" cy="53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285750</xdr:colOff>
      <xdr:row>2</xdr:row>
      <xdr:rowOff>0</xdr:rowOff>
    </xdr:from>
    <xdr:to>
      <xdr:col>12</xdr:col>
      <xdr:colOff>1400175</xdr:colOff>
      <xdr:row>5</xdr:row>
      <xdr:rowOff>9525</xdr:rowOff>
    </xdr:to>
    <xdr:pic>
      <xdr:nvPicPr>
        <xdr:cNvPr id="14"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28750" y="393700"/>
          <a:ext cx="2435225" cy="53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285750</xdr:colOff>
      <xdr:row>2</xdr:row>
      <xdr:rowOff>0</xdr:rowOff>
    </xdr:from>
    <xdr:to>
      <xdr:col>12</xdr:col>
      <xdr:colOff>1400175</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28750" y="393700"/>
          <a:ext cx="2435225" cy="53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285750</xdr:colOff>
      <xdr:row>2</xdr:row>
      <xdr:rowOff>0</xdr:rowOff>
    </xdr:from>
    <xdr:to>
      <xdr:col>12</xdr:col>
      <xdr:colOff>1400175</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28750" y="393700"/>
          <a:ext cx="2435225" cy="53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285750</xdr:colOff>
      <xdr:row>2</xdr:row>
      <xdr:rowOff>0</xdr:rowOff>
    </xdr:from>
    <xdr:to>
      <xdr:col>12</xdr:col>
      <xdr:colOff>1400175</xdr:colOff>
      <xdr:row>5</xdr:row>
      <xdr:rowOff>9525</xdr:rowOff>
    </xdr:to>
    <xdr:pic>
      <xdr:nvPicPr>
        <xdr:cNvPr id="17" name="Picture 1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28750" y="393700"/>
          <a:ext cx="2435225" cy="53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285750</xdr:colOff>
      <xdr:row>2</xdr:row>
      <xdr:rowOff>0</xdr:rowOff>
    </xdr:from>
    <xdr:to>
      <xdr:col>12</xdr:col>
      <xdr:colOff>1809750</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28750" y="393700"/>
          <a:ext cx="2844800" cy="53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285750</xdr:colOff>
      <xdr:row>2</xdr:row>
      <xdr:rowOff>0</xdr:rowOff>
    </xdr:from>
    <xdr:to>
      <xdr:col>12</xdr:col>
      <xdr:colOff>1809750</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28750" y="393700"/>
          <a:ext cx="2844800" cy="53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285750</xdr:colOff>
      <xdr:row>2</xdr:row>
      <xdr:rowOff>0</xdr:rowOff>
    </xdr:from>
    <xdr:to>
      <xdr:col>12</xdr:col>
      <xdr:colOff>1809750</xdr:colOff>
      <xdr:row>5</xdr:row>
      <xdr:rowOff>9525</xdr:rowOff>
    </xdr:to>
    <xdr:pic>
      <xdr:nvPicPr>
        <xdr:cNvPr id="20"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28750" y="393700"/>
          <a:ext cx="2844800" cy="53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285750</xdr:colOff>
      <xdr:row>2</xdr:row>
      <xdr:rowOff>0</xdr:rowOff>
    </xdr:from>
    <xdr:to>
      <xdr:col>12</xdr:col>
      <xdr:colOff>1809750</xdr:colOff>
      <xdr:row>5</xdr:row>
      <xdr:rowOff>9525</xdr:rowOff>
    </xdr:to>
    <xdr:pic>
      <xdr:nvPicPr>
        <xdr:cNvPr id="21" name="Picture 2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28750" y="393700"/>
          <a:ext cx="2844800" cy="53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285750</xdr:colOff>
      <xdr:row>2</xdr:row>
      <xdr:rowOff>0</xdr:rowOff>
    </xdr:from>
    <xdr:to>
      <xdr:col>12</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28750" y="393700"/>
          <a:ext cx="2844800" cy="53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285750</xdr:colOff>
      <xdr:row>2</xdr:row>
      <xdr:rowOff>0</xdr:rowOff>
    </xdr:from>
    <xdr:to>
      <xdr:col>12</xdr:col>
      <xdr:colOff>1809750</xdr:colOff>
      <xdr:row>5</xdr:row>
      <xdr:rowOff>9525</xdr:rowOff>
    </xdr:to>
    <xdr:pic>
      <xdr:nvPicPr>
        <xdr:cNvPr id="23" name="Picture 2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28750" y="393700"/>
          <a:ext cx="2844800" cy="53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9"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1" name="Picture 1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7" name="Picture 1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0"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1" name="Picture 1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6"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7" name="Picture 1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0"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6"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7" name="Picture 2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2"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3" name="Picture 3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285750</xdr:colOff>
      <xdr:row>2</xdr:row>
      <xdr:rowOff>0</xdr:rowOff>
    </xdr:from>
    <xdr:to>
      <xdr:col>10</xdr:col>
      <xdr:colOff>1809750</xdr:colOff>
      <xdr:row>5</xdr:row>
      <xdr:rowOff>9525</xdr:rowOff>
    </xdr:to>
    <xdr:pic>
      <xdr:nvPicPr>
        <xdr:cNvPr id="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4" name="Picture 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5"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6" name="Picture 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7" name="Picture 6"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8" name="Picture 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5372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9" name="Picture 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0" name="Picture 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2" name="Picture 1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3" name="Picture 1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14" name="Picture 1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96675"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5" name="Picture 1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6" name="Picture 1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8" name="Picture 1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19" name="Picture 1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0" name="Picture 1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5390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1"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2" name="Picture 2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3" name="Picture 2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24" name="Picture 2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5" name="Picture 2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6" name="Picture 2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7"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8" name="Picture 27"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29" name="Picture 28"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1400175</xdr:colOff>
      <xdr:row>5</xdr:row>
      <xdr:rowOff>9525</xdr:rowOff>
    </xdr:to>
    <xdr:pic>
      <xdr:nvPicPr>
        <xdr:cNvPr id="30" name="Picture 29"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2669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1" name="Picture 30"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2" name="Picture 31"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3" name="Picture 2"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4" name="Picture 33"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5" name="Picture 34"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285750</xdr:colOff>
      <xdr:row>2</xdr:row>
      <xdr:rowOff>0</xdr:rowOff>
    </xdr:from>
    <xdr:to>
      <xdr:col>10</xdr:col>
      <xdr:colOff>1809750</xdr:colOff>
      <xdr:row>5</xdr:row>
      <xdr:rowOff>9525</xdr:rowOff>
    </xdr:to>
    <xdr:pic>
      <xdr:nvPicPr>
        <xdr:cNvPr id="36" name="Picture 35" descr="P:\Branding &amp; Collateral\Logo\Eurofins Genomics\Colors\Genomics_colour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01550" y="409575"/>
          <a:ext cx="26765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Eurofins_ShortSeqPlates_Upload%20(4).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ersion 1"/>
      <sheetName val="DropData"/>
      <sheetName val="Plate01"/>
      <sheetName val="Plate02"/>
      <sheetName val="Plate03"/>
      <sheetName val="Plate04"/>
      <sheetName val="Helpful Tips"/>
    </sheetNames>
    <sheetDataSet>
      <sheetData sheetId="0"/>
      <sheetData sheetId="1">
        <row r="7">
          <cell r="F7" t="str">
            <v>Please select</v>
          </cell>
        </row>
        <row r="8">
          <cell r="F8" t="str">
            <v>Plasmid</v>
          </cell>
        </row>
        <row r="9">
          <cell r="F9" t="str">
            <v>PCR Product</v>
          </cell>
        </row>
        <row r="10">
          <cell r="F10" t="str">
            <v>Mix of Both</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Eurofins Standard Blk">
      <a:dk1>
        <a:srgbClr val="EE7D11"/>
      </a:dk1>
      <a:lt1>
        <a:srgbClr val="FFFFFF"/>
      </a:lt1>
      <a:dk2>
        <a:srgbClr val="003883"/>
      </a:dk2>
      <a:lt2>
        <a:srgbClr val="FFFFFF"/>
      </a:lt2>
      <a:accent1>
        <a:srgbClr val="EE7D11"/>
      </a:accent1>
      <a:accent2>
        <a:srgbClr val="003883"/>
      </a:accent2>
      <a:accent3>
        <a:srgbClr val="911687"/>
      </a:accent3>
      <a:accent4>
        <a:srgbClr val="00BCE2"/>
      </a:accent4>
      <a:accent5>
        <a:srgbClr val="8E2344"/>
      </a:accent5>
      <a:accent6>
        <a:srgbClr val="000000"/>
      </a:accent6>
      <a:hlink>
        <a:srgbClr val="003883"/>
      </a:hlink>
      <a:folHlink>
        <a:srgbClr val="0069F6"/>
      </a:folHlink>
    </a:clrScheme>
    <a:fontScheme name="Office Classic 2">
      <a:maj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vmlDrawing" Target="../drawings/vmlDrawing7.vml"/><Relationship Id="rId3"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vmlDrawing" Target="../drawings/vmlDrawing8.vml"/><Relationship Id="rId3"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vmlDrawing" Target="../drawings/vmlDrawing9.vml"/><Relationship Id="rId3"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vmlDrawing" Target="../drawings/vmlDrawing10.vml"/><Relationship Id="rId3"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vmlDrawing" Target="../drawings/vmlDrawing11.vml"/><Relationship Id="rId3"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vmlDrawing" Target="../drawings/vmlDrawing12.vml"/><Relationship Id="rId3" Type="http://schemas.openxmlformats.org/officeDocument/2006/relationships/comments" Target="../comments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vmlDrawing" Target="../drawings/vmlDrawing13.vml"/><Relationship Id="rId3" Type="http://schemas.openxmlformats.org/officeDocument/2006/relationships/comments" Target="../comments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vmlDrawing" Target="../drawings/vmlDrawing14.vml"/><Relationship Id="rId3" Type="http://schemas.openxmlformats.org/officeDocument/2006/relationships/comments" Target="../comments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vmlDrawing" Target="../drawings/vmlDrawing15.vml"/><Relationship Id="rId3" Type="http://schemas.openxmlformats.org/officeDocument/2006/relationships/comments" Target="../comments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vmlDrawing" Target="../drawings/vmlDrawing16.vml"/><Relationship Id="rId3" Type="http://schemas.openxmlformats.org/officeDocument/2006/relationships/comments" Target="../comments16.xml"/></Relationships>
</file>

<file path=xl/worksheets/_rels/sheet2.xml.rels><?xml version="1.0" encoding="UTF-8" standalone="yes"?>
<Relationships xmlns="http://schemas.openxmlformats.org/package/2006/relationships"><Relationship Id="rId1" Type="http://schemas.openxmlformats.org/officeDocument/2006/relationships/hyperlink" Target="mailto:dnatechsupport@eurofins.com" TargetMode="External"/><Relationship Id="rId2"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vmlDrawing" Target="../drawings/vmlDrawing17.vml"/><Relationship Id="rId3" Type="http://schemas.openxmlformats.org/officeDocument/2006/relationships/comments" Target="../comments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vmlDrawing" Target="../drawings/vmlDrawing18.vml"/><Relationship Id="rId3" Type="http://schemas.openxmlformats.org/officeDocument/2006/relationships/comments" Target="../comments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vmlDrawing" Target="../drawings/vmlDrawing19.vml"/><Relationship Id="rId3" Type="http://schemas.openxmlformats.org/officeDocument/2006/relationships/comments" Target="../comments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vmlDrawing" Target="../drawings/vmlDrawing20.vml"/><Relationship Id="rId3" Type="http://schemas.openxmlformats.org/officeDocument/2006/relationships/comments" Target="../comments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vmlDrawing" Target="../drawings/vmlDrawing21.vml"/><Relationship Id="rId3" Type="http://schemas.openxmlformats.org/officeDocument/2006/relationships/comments" Target="../comments21.xml"/></Relationships>
</file>

<file path=xl/worksheets/_rels/sheet3.xml.rels><?xml version="1.0" encoding="UTF-8" standalone="yes"?>
<Relationships xmlns="http://schemas.openxmlformats.org/package/2006/relationships"><Relationship Id="rId1" Type="http://schemas.openxmlformats.org/officeDocument/2006/relationships/hyperlink" Target="mailto:GenomicsSupport@eurofins.com" TargetMode="External"/><Relationship Id="rId2" Type="http://schemas.openxmlformats.org/officeDocument/2006/relationships/hyperlink" Target="https://eurofinsgenomics.com/en/products/dna-sequencing/sample-submission-guidelines.aspx" TargetMode="External"/><Relationship Id="rId3"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vmlDrawing" Target="../drawings/vmlDrawing6.vml"/><Relationship Id="rId3"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dimension ref="A1:B3"/>
  <sheetViews>
    <sheetView workbookViewId="0">
      <selection activeCell="B2" sqref="B2"/>
    </sheetView>
  </sheetViews>
  <sheetFormatPr baseColWidth="10" defaultColWidth="9.1640625" defaultRowHeight="12" x14ac:dyDescent="0"/>
  <cols>
    <col min="1" max="1" width="10.1640625" bestFit="1" customWidth="1"/>
  </cols>
  <sheetData>
    <row r="1" spans="1:2">
      <c r="A1" s="22" t="s">
        <v>83</v>
      </c>
    </row>
    <row r="2" spans="1:2">
      <c r="A2" s="19">
        <v>41730</v>
      </c>
      <c r="B2" s="22" t="s">
        <v>84</v>
      </c>
    </row>
    <row r="3" spans="1:2">
      <c r="A3" s="19"/>
    </row>
  </sheetData>
  <phoneticPr fontId="8"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4" t="s">
        <v>134</v>
      </c>
      <c r="D2" s="155"/>
      <c r="E2" s="2"/>
      <c r="F2" s="21"/>
      <c r="G2" s="90" t="s">
        <v>113</v>
      </c>
      <c r="H2" s="148" t="s">
        <v>114</v>
      </c>
      <c r="I2" s="149"/>
      <c r="J2" s="2"/>
      <c r="K2" s="2"/>
      <c r="L2" s="1"/>
      <c r="M2" s="1"/>
      <c r="N2" s="1"/>
      <c r="O2" s="1"/>
      <c r="P2" s="1"/>
      <c r="Q2" s="1"/>
      <c r="R2" s="1"/>
      <c r="S2" s="1"/>
      <c r="T2" s="1"/>
      <c r="U2" s="1"/>
      <c r="V2" s="1"/>
      <c r="W2" s="1"/>
      <c r="X2" s="1"/>
      <c r="Y2" s="1"/>
      <c r="Z2" s="1"/>
      <c r="AA2" s="1"/>
    </row>
    <row r="3" spans="1:27" ht="13">
      <c r="A3" s="54"/>
      <c r="B3" s="54"/>
      <c r="C3" s="122" t="s">
        <v>270</v>
      </c>
      <c r="D3" s="108"/>
      <c r="E3" s="5"/>
      <c r="F3" s="21"/>
      <c r="G3" s="62"/>
      <c r="H3" s="150" t="s">
        <v>251</v>
      </c>
      <c r="I3" s="151"/>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2" t="s">
        <v>250</v>
      </c>
      <c r="I4" s="153"/>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6"/>
      <c r="F5" s="157"/>
      <c r="G5" s="63"/>
      <c r="H5" s="158" t="s">
        <v>253</v>
      </c>
      <c r="I5" s="159"/>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5" t="s">
        <v>266</v>
      </c>
      <c r="I6" s="146"/>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5" t="s">
        <v>269</v>
      </c>
      <c r="I7" s="146"/>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7" t="s">
        <v>268</v>
      </c>
      <c r="B110" s="147"/>
      <c r="C110" s="147"/>
      <c r="D110" s="147"/>
      <c r="E110" s="147"/>
      <c r="F110" s="147"/>
      <c r="G110" s="147"/>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7"/>
      <c r="B111" s="147"/>
      <c r="C111" s="147"/>
      <c r="D111" s="147"/>
      <c r="E111" s="147"/>
      <c r="F111" s="147"/>
      <c r="G111" s="147"/>
      <c r="H111" s="12"/>
      <c r="I111" s="12"/>
      <c r="J111" s="12"/>
      <c r="K111" s="12"/>
      <c r="L111" s="11"/>
      <c r="M111" s="11"/>
      <c r="N111" s="11"/>
      <c r="O111" s="11"/>
      <c r="P111" s="11"/>
      <c r="Q111" s="11"/>
      <c r="R111" s="11"/>
      <c r="S111" s="11"/>
      <c r="T111" s="11"/>
      <c r="U111" s="11"/>
      <c r="V111" s="11"/>
      <c r="W111" s="11"/>
      <c r="X111" s="11"/>
      <c r="Y111" s="11"/>
      <c r="Z111" s="11"/>
      <c r="AA111" s="11"/>
    </row>
    <row r="112" spans="1:27">
      <c r="A112" s="147"/>
      <c r="B112" s="147"/>
      <c r="C112" s="147"/>
      <c r="D112" s="147"/>
      <c r="E112" s="147"/>
      <c r="F112" s="147"/>
      <c r="G112" s="147"/>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7:I7"/>
    <mergeCell ref="A110:G112"/>
    <mergeCell ref="C2:D2"/>
    <mergeCell ref="H6:I6"/>
    <mergeCell ref="E5:F5"/>
    <mergeCell ref="H5:I5"/>
    <mergeCell ref="H2:I2"/>
    <mergeCell ref="H3:I3"/>
    <mergeCell ref="H4:I4"/>
  </mergeCells>
  <conditionalFormatting sqref="D13:D106">
    <cfRule type="expression" dxfId="59" priority="4" stopIfTrue="1">
      <formula>#REF!="Yes"</formula>
    </cfRule>
  </conditionalFormatting>
  <conditionalFormatting sqref="F13:F106">
    <cfRule type="expression" dxfId="58" priority="3" stopIfTrue="1">
      <formula>#REF!="Yes"</formula>
    </cfRule>
  </conditionalFormatting>
  <conditionalFormatting sqref="H13:H106">
    <cfRule type="expression" dxfId="57" priority="2" stopIfTrue="1">
      <formula>#REF!="Yes"</formula>
    </cfRule>
  </conditionalFormatting>
  <conditionalFormatting sqref="J13:J106">
    <cfRule type="expression" dxfId="56" priority="1" stopIfTrue="1">
      <formula>#REF!="Yes"</formula>
    </cfRule>
  </conditionalFormatting>
  <dataValidations count="8">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E115:K115 E121:K125">
      <formula1>$S$74:$S$87</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4" t="s">
        <v>134</v>
      </c>
      <c r="D2" s="155"/>
      <c r="E2" s="2"/>
      <c r="F2" s="21"/>
      <c r="G2" s="90" t="s">
        <v>113</v>
      </c>
      <c r="H2" s="148" t="s">
        <v>114</v>
      </c>
      <c r="I2" s="149"/>
      <c r="J2" s="2"/>
      <c r="K2" s="2"/>
      <c r="L2" s="1"/>
      <c r="M2" s="1"/>
      <c r="N2" s="1"/>
      <c r="O2" s="1"/>
      <c r="P2" s="1"/>
      <c r="Q2" s="1"/>
      <c r="R2" s="1"/>
      <c r="S2" s="1"/>
      <c r="T2" s="1"/>
      <c r="U2" s="1"/>
      <c r="V2" s="1"/>
      <c r="W2" s="1"/>
      <c r="X2" s="1"/>
      <c r="Y2" s="1"/>
      <c r="Z2" s="1"/>
      <c r="AA2" s="1"/>
    </row>
    <row r="3" spans="1:27" ht="13">
      <c r="A3" s="54"/>
      <c r="B3" s="54"/>
      <c r="C3" s="122" t="s">
        <v>270</v>
      </c>
      <c r="D3" s="108"/>
      <c r="E3" s="5"/>
      <c r="F3" s="21"/>
      <c r="G3" s="62"/>
      <c r="H3" s="150" t="s">
        <v>251</v>
      </c>
      <c r="I3" s="151"/>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2" t="s">
        <v>250</v>
      </c>
      <c r="I4" s="153"/>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6"/>
      <c r="F5" s="157"/>
      <c r="G5" s="63"/>
      <c r="H5" s="158" t="s">
        <v>253</v>
      </c>
      <c r="I5" s="159"/>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5" t="s">
        <v>266</v>
      </c>
      <c r="I6" s="146"/>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5" t="s">
        <v>269</v>
      </c>
      <c r="I7" s="146"/>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7" t="s">
        <v>268</v>
      </c>
      <c r="B110" s="147"/>
      <c r="C110" s="147"/>
      <c r="D110" s="147"/>
      <c r="E110" s="147"/>
      <c r="F110" s="147"/>
      <c r="G110" s="147"/>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7"/>
      <c r="B111" s="147"/>
      <c r="C111" s="147"/>
      <c r="D111" s="147"/>
      <c r="E111" s="147"/>
      <c r="F111" s="147"/>
      <c r="G111" s="147"/>
      <c r="H111" s="12"/>
      <c r="I111" s="12"/>
      <c r="J111" s="12"/>
      <c r="K111" s="12"/>
      <c r="L111" s="11"/>
      <c r="M111" s="11"/>
      <c r="N111" s="11"/>
      <c r="O111" s="11"/>
      <c r="P111" s="11"/>
      <c r="Q111" s="11"/>
      <c r="R111" s="11"/>
      <c r="S111" s="11"/>
      <c r="T111" s="11"/>
      <c r="U111" s="11"/>
      <c r="V111" s="11"/>
      <c r="W111" s="11"/>
      <c r="X111" s="11"/>
      <c r="Y111" s="11"/>
      <c r="Z111" s="11"/>
      <c r="AA111" s="11"/>
    </row>
    <row r="112" spans="1:27">
      <c r="A112" s="147"/>
      <c r="B112" s="147"/>
      <c r="C112" s="147"/>
      <c r="D112" s="147"/>
      <c r="E112" s="147"/>
      <c r="F112" s="147"/>
      <c r="G112" s="147"/>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55" priority="4" stopIfTrue="1">
      <formula>#REF!="Yes"</formula>
    </cfRule>
  </conditionalFormatting>
  <conditionalFormatting sqref="F13:F106">
    <cfRule type="expression" dxfId="54" priority="3" stopIfTrue="1">
      <formula>#REF!="Yes"</formula>
    </cfRule>
  </conditionalFormatting>
  <conditionalFormatting sqref="H13:H106">
    <cfRule type="expression" dxfId="53" priority="2" stopIfTrue="1">
      <formula>#REF!="Yes"</formula>
    </cfRule>
  </conditionalFormatting>
  <conditionalFormatting sqref="J13:J106">
    <cfRule type="expression" dxfId="52" priority="1" stopIfTrue="1">
      <formula>#REF!="Yes"</formula>
    </cfRule>
  </conditionalFormatting>
  <dataValidations count="8">
    <dataValidation type="list" allowBlank="1" error="Limited to 10 characters for the Primer Names.  Acceptable characters include A-Z, 0-9, _ - only." sqref="H13:H107 J13:J106 F13:F107 D13:D106">
      <formula1>PrimersFull</formula1>
    </dataValidation>
    <dataValidation type="textLength" allowBlank="1" showErrorMessage="1" error="Please reduce the number of characters to 20 or less." sqref="C13:C106">
      <formula1>1</formula1>
      <formula2>20</formula2>
    </dataValidation>
    <dataValidation type="list" allowBlank="1" showInputMessage="1" showErrorMessage="1" promptTitle="Optional" prompt="Template specification is only needed when Power Reads are selected." sqref="D8">
      <formula1>templatespec</formula1>
    </dataValidation>
    <dataValidation type="list" allowBlank="1" showInputMessage="1" showErrorMessage="1" sqref="D9:D10">
      <formula1>Layout</formula1>
    </dataValidation>
    <dataValidation type="list" allowBlank="1" showInputMessage="1" showErrorMessage="1" sqref="E115:K115 E121:K125">
      <formula1>$S$74:$S$87</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DropData!$A$21:$A$22</xm:f>
          </x14:formula1>
          <xm:sqref>D7</xm:sqref>
        </x14:dataValidation>
        <x14:dataValidation type="list" allowBlank="1" showErrorMessage="1">
          <x14:formula1>
            <xm:f>DropData!$A$15:$A$17</xm:f>
          </x14:formula1>
          <xm:sqref>D6</xm:sqref>
        </x14:dataValidation>
      </x14:dataValidations>
    </ex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4" t="s">
        <v>134</v>
      </c>
      <c r="D2" s="155"/>
      <c r="E2" s="2"/>
      <c r="F2" s="21"/>
      <c r="G2" s="90" t="s">
        <v>113</v>
      </c>
      <c r="H2" s="148" t="s">
        <v>114</v>
      </c>
      <c r="I2" s="149"/>
      <c r="J2" s="2"/>
      <c r="K2" s="2"/>
      <c r="L2" s="1"/>
      <c r="M2" s="1"/>
      <c r="N2" s="1"/>
      <c r="O2" s="1"/>
      <c r="P2" s="1"/>
      <c r="Q2" s="1"/>
      <c r="R2" s="1"/>
      <c r="S2" s="1"/>
      <c r="T2" s="1"/>
      <c r="U2" s="1"/>
      <c r="V2" s="1"/>
      <c r="W2" s="1"/>
      <c r="X2" s="1"/>
      <c r="Y2" s="1"/>
      <c r="Z2" s="1"/>
      <c r="AA2" s="1"/>
    </row>
    <row r="3" spans="1:27" ht="13">
      <c r="A3" s="54"/>
      <c r="B3" s="54"/>
      <c r="C3" s="122" t="s">
        <v>270</v>
      </c>
      <c r="D3" s="108"/>
      <c r="E3" s="5"/>
      <c r="F3" s="21"/>
      <c r="G3" s="62"/>
      <c r="H3" s="150" t="s">
        <v>251</v>
      </c>
      <c r="I3" s="151"/>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2" t="s">
        <v>250</v>
      </c>
      <c r="I4" s="153"/>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6"/>
      <c r="F5" s="157"/>
      <c r="G5" s="63"/>
      <c r="H5" s="158" t="s">
        <v>253</v>
      </c>
      <c r="I5" s="159"/>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5" t="s">
        <v>266</v>
      </c>
      <c r="I6" s="146"/>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5" t="s">
        <v>269</v>
      </c>
      <c r="I7" s="146"/>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7" t="s">
        <v>268</v>
      </c>
      <c r="B110" s="147"/>
      <c r="C110" s="147"/>
      <c r="D110" s="147"/>
      <c r="E110" s="147"/>
      <c r="F110" s="147"/>
      <c r="G110" s="147"/>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7"/>
      <c r="B111" s="147"/>
      <c r="C111" s="147"/>
      <c r="D111" s="147"/>
      <c r="E111" s="147"/>
      <c r="F111" s="147"/>
      <c r="G111" s="147"/>
      <c r="H111" s="12"/>
      <c r="I111" s="12"/>
      <c r="J111" s="12"/>
      <c r="K111" s="12"/>
      <c r="L111" s="11"/>
      <c r="M111" s="11"/>
      <c r="N111" s="11"/>
      <c r="O111" s="11"/>
      <c r="P111" s="11"/>
      <c r="Q111" s="11"/>
      <c r="R111" s="11"/>
      <c r="S111" s="11"/>
      <c r="T111" s="11"/>
      <c r="U111" s="11"/>
      <c r="V111" s="11"/>
      <c r="W111" s="11"/>
      <c r="X111" s="11"/>
      <c r="Y111" s="11"/>
      <c r="Z111" s="11"/>
      <c r="AA111" s="11"/>
    </row>
    <row r="112" spans="1:27">
      <c r="A112" s="147"/>
      <c r="B112" s="147"/>
      <c r="C112" s="147"/>
      <c r="D112" s="147"/>
      <c r="E112" s="147"/>
      <c r="F112" s="147"/>
      <c r="G112" s="147"/>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51" priority="4" stopIfTrue="1">
      <formula>#REF!="Yes"</formula>
    </cfRule>
  </conditionalFormatting>
  <conditionalFormatting sqref="F13:F106">
    <cfRule type="expression" dxfId="50" priority="3" stopIfTrue="1">
      <formula>#REF!="Yes"</formula>
    </cfRule>
  </conditionalFormatting>
  <conditionalFormatting sqref="H13:H106">
    <cfRule type="expression" dxfId="49" priority="2" stopIfTrue="1">
      <formula>#REF!="Yes"</formula>
    </cfRule>
  </conditionalFormatting>
  <conditionalFormatting sqref="J13:J106">
    <cfRule type="expression" dxfId="48" priority="1" stopIfTrue="1">
      <formula>#REF!="Yes"</formula>
    </cfRule>
  </conditionalFormatting>
  <dataValidations count="8">
    <dataValidation type="list" allowBlank="1" error="Limited to 10 characters for the Primer Names.  Acceptable characters include A-Z, 0-9, _ - only." sqref="H13:H107 J13:J106 F13:F107 D13:D106">
      <formula1>PrimersFull</formula1>
    </dataValidation>
    <dataValidation type="textLength" allowBlank="1" showErrorMessage="1" error="Please reduce the number of characters to 20 or less." sqref="C13:C106">
      <formula1>1</formula1>
      <formula2>20</formula2>
    </dataValidation>
    <dataValidation type="list" allowBlank="1" showInputMessage="1" showErrorMessage="1" promptTitle="Optional" prompt="Template specification is only needed when Power Reads are selected." sqref="D8">
      <formula1>templatespec</formula1>
    </dataValidation>
    <dataValidation type="list" allowBlank="1" showInputMessage="1" showErrorMessage="1" sqref="D9:D10">
      <formula1>Layout</formula1>
    </dataValidation>
    <dataValidation type="list" allowBlank="1" showInputMessage="1" showErrorMessage="1" sqref="E115:K115 E121:K125">
      <formula1>$S$74:$S$87</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DropData!$A$21:$A$22</xm:f>
          </x14:formula1>
          <xm:sqref>D7</xm:sqref>
        </x14:dataValidation>
        <x14:dataValidation type="list" allowBlank="1" showErrorMessage="1">
          <x14:formula1>
            <xm:f>DropData!$A$15:$A$17</xm:f>
          </x14:formula1>
          <xm:sqref>D6</xm:sqref>
        </x14:dataValidation>
      </x14:dataValidations>
    </ex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4" t="s">
        <v>134</v>
      </c>
      <c r="D2" s="155"/>
      <c r="E2" s="2"/>
      <c r="F2" s="21"/>
      <c r="G2" s="90" t="s">
        <v>113</v>
      </c>
      <c r="H2" s="148" t="s">
        <v>114</v>
      </c>
      <c r="I2" s="149"/>
      <c r="J2" s="2"/>
      <c r="K2" s="2"/>
      <c r="L2" s="1"/>
      <c r="M2" s="1"/>
      <c r="N2" s="1"/>
      <c r="O2" s="1"/>
      <c r="P2" s="1"/>
      <c r="Q2" s="1"/>
      <c r="R2" s="1"/>
      <c r="S2" s="1"/>
      <c r="T2" s="1"/>
      <c r="U2" s="1"/>
      <c r="V2" s="1"/>
      <c r="W2" s="1"/>
      <c r="X2" s="1"/>
      <c r="Y2" s="1"/>
      <c r="Z2" s="1"/>
      <c r="AA2" s="1"/>
    </row>
    <row r="3" spans="1:27" ht="13">
      <c r="A3" s="54"/>
      <c r="B3" s="54"/>
      <c r="C3" s="122" t="s">
        <v>270</v>
      </c>
      <c r="D3" s="108"/>
      <c r="E3" s="5"/>
      <c r="F3" s="21"/>
      <c r="G3" s="62"/>
      <c r="H3" s="150" t="s">
        <v>251</v>
      </c>
      <c r="I3" s="151"/>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2" t="s">
        <v>250</v>
      </c>
      <c r="I4" s="153"/>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6"/>
      <c r="F5" s="157"/>
      <c r="G5" s="63"/>
      <c r="H5" s="158" t="s">
        <v>253</v>
      </c>
      <c r="I5" s="159"/>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5" t="s">
        <v>266</v>
      </c>
      <c r="I6" s="146"/>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5" t="s">
        <v>269</v>
      </c>
      <c r="I7" s="146"/>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7" t="s">
        <v>268</v>
      </c>
      <c r="B110" s="147"/>
      <c r="C110" s="147"/>
      <c r="D110" s="147"/>
      <c r="E110" s="147"/>
      <c r="F110" s="147"/>
      <c r="G110" s="147"/>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7"/>
      <c r="B111" s="147"/>
      <c r="C111" s="147"/>
      <c r="D111" s="147"/>
      <c r="E111" s="147"/>
      <c r="F111" s="147"/>
      <c r="G111" s="147"/>
      <c r="H111" s="12"/>
      <c r="I111" s="12"/>
      <c r="J111" s="12"/>
      <c r="K111" s="12"/>
      <c r="L111" s="11"/>
      <c r="M111" s="11"/>
      <c r="N111" s="11"/>
      <c r="O111" s="11"/>
      <c r="P111" s="11"/>
      <c r="Q111" s="11"/>
      <c r="R111" s="11"/>
      <c r="S111" s="11"/>
      <c r="T111" s="11"/>
      <c r="U111" s="11"/>
      <c r="V111" s="11"/>
      <c r="W111" s="11"/>
      <c r="X111" s="11"/>
      <c r="Y111" s="11"/>
      <c r="Z111" s="11"/>
      <c r="AA111" s="11"/>
    </row>
    <row r="112" spans="1:27">
      <c r="A112" s="147"/>
      <c r="B112" s="147"/>
      <c r="C112" s="147"/>
      <c r="D112" s="147"/>
      <c r="E112" s="147"/>
      <c r="F112" s="147"/>
      <c r="G112" s="147"/>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47" priority="4" stopIfTrue="1">
      <formula>#REF!="Yes"</formula>
    </cfRule>
  </conditionalFormatting>
  <conditionalFormatting sqref="F13:F106">
    <cfRule type="expression" dxfId="46" priority="3" stopIfTrue="1">
      <formula>#REF!="Yes"</formula>
    </cfRule>
  </conditionalFormatting>
  <conditionalFormatting sqref="H13:H106">
    <cfRule type="expression" dxfId="45" priority="2" stopIfTrue="1">
      <formula>#REF!="Yes"</formula>
    </cfRule>
  </conditionalFormatting>
  <conditionalFormatting sqref="J13:J106">
    <cfRule type="expression" dxfId="44"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4" t="s">
        <v>134</v>
      </c>
      <c r="D2" s="155"/>
      <c r="E2" s="2"/>
      <c r="F2" s="21"/>
      <c r="G2" s="90" t="s">
        <v>113</v>
      </c>
      <c r="H2" s="148" t="s">
        <v>114</v>
      </c>
      <c r="I2" s="149"/>
      <c r="J2" s="2"/>
      <c r="K2" s="2"/>
      <c r="L2" s="1"/>
      <c r="M2" s="1"/>
      <c r="N2" s="1"/>
      <c r="O2" s="1"/>
      <c r="P2" s="1"/>
      <c r="Q2" s="1"/>
      <c r="R2" s="1"/>
      <c r="S2" s="1"/>
      <c r="T2" s="1"/>
      <c r="U2" s="1"/>
      <c r="V2" s="1"/>
      <c r="W2" s="1"/>
      <c r="X2" s="1"/>
      <c r="Y2" s="1"/>
      <c r="Z2" s="1"/>
      <c r="AA2" s="1"/>
    </row>
    <row r="3" spans="1:27" ht="13">
      <c r="A3" s="54"/>
      <c r="B3" s="54"/>
      <c r="C3" s="122" t="s">
        <v>270</v>
      </c>
      <c r="D3" s="108"/>
      <c r="E3" s="5"/>
      <c r="F3" s="21"/>
      <c r="G3" s="62"/>
      <c r="H3" s="150" t="s">
        <v>251</v>
      </c>
      <c r="I3" s="151"/>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2" t="s">
        <v>250</v>
      </c>
      <c r="I4" s="153"/>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6"/>
      <c r="F5" s="157"/>
      <c r="G5" s="63"/>
      <c r="H5" s="158" t="s">
        <v>253</v>
      </c>
      <c r="I5" s="159"/>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5" t="s">
        <v>266</v>
      </c>
      <c r="I6" s="146"/>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5" t="s">
        <v>269</v>
      </c>
      <c r="I7" s="146"/>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7" t="s">
        <v>268</v>
      </c>
      <c r="B110" s="147"/>
      <c r="C110" s="147"/>
      <c r="D110" s="147"/>
      <c r="E110" s="147"/>
      <c r="F110" s="147"/>
      <c r="G110" s="147"/>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7"/>
      <c r="B111" s="147"/>
      <c r="C111" s="147"/>
      <c r="D111" s="147"/>
      <c r="E111" s="147"/>
      <c r="F111" s="147"/>
      <c r="G111" s="147"/>
      <c r="H111" s="12"/>
      <c r="I111" s="12"/>
      <c r="J111" s="12"/>
      <c r="K111" s="12"/>
      <c r="L111" s="11"/>
      <c r="M111" s="11"/>
      <c r="N111" s="11"/>
      <c r="O111" s="11"/>
      <c r="P111" s="11"/>
      <c r="Q111" s="11"/>
      <c r="R111" s="11"/>
      <c r="S111" s="11"/>
      <c r="T111" s="11"/>
      <c r="U111" s="11"/>
      <c r="V111" s="11"/>
      <c r="W111" s="11"/>
      <c r="X111" s="11"/>
      <c r="Y111" s="11"/>
      <c r="Z111" s="11"/>
      <c r="AA111" s="11"/>
    </row>
    <row r="112" spans="1:27">
      <c r="A112" s="147"/>
      <c r="B112" s="147"/>
      <c r="C112" s="147"/>
      <c r="D112" s="147"/>
      <c r="E112" s="147"/>
      <c r="F112" s="147"/>
      <c r="G112" s="147"/>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43" priority="4" stopIfTrue="1">
      <formula>#REF!="Yes"</formula>
    </cfRule>
  </conditionalFormatting>
  <conditionalFormatting sqref="F13:F106">
    <cfRule type="expression" dxfId="42" priority="3" stopIfTrue="1">
      <formula>#REF!="Yes"</formula>
    </cfRule>
  </conditionalFormatting>
  <conditionalFormatting sqref="H13:H106">
    <cfRule type="expression" dxfId="41" priority="2" stopIfTrue="1">
      <formula>#REF!="Yes"</formula>
    </cfRule>
  </conditionalFormatting>
  <conditionalFormatting sqref="J13:J106">
    <cfRule type="expression" dxfId="40"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K13:K108 G13:G108 I13:I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4" t="s">
        <v>134</v>
      </c>
      <c r="D2" s="155"/>
      <c r="E2" s="2"/>
      <c r="F2" s="21"/>
      <c r="G2" s="90" t="s">
        <v>113</v>
      </c>
      <c r="H2" s="148" t="s">
        <v>114</v>
      </c>
      <c r="I2" s="149"/>
      <c r="J2" s="2"/>
      <c r="K2" s="2"/>
      <c r="L2" s="1"/>
      <c r="M2" s="1"/>
      <c r="N2" s="1"/>
      <c r="O2" s="1"/>
      <c r="P2" s="1"/>
      <c r="Q2" s="1"/>
      <c r="R2" s="1"/>
      <c r="S2" s="1"/>
      <c r="T2" s="1"/>
      <c r="U2" s="1"/>
      <c r="V2" s="1"/>
      <c r="W2" s="1"/>
      <c r="X2" s="1"/>
      <c r="Y2" s="1"/>
      <c r="Z2" s="1"/>
      <c r="AA2" s="1"/>
    </row>
    <row r="3" spans="1:27" ht="13">
      <c r="A3" s="54"/>
      <c r="B3" s="54"/>
      <c r="C3" s="122" t="s">
        <v>270</v>
      </c>
      <c r="D3" s="108"/>
      <c r="E3" s="5"/>
      <c r="F3" s="21"/>
      <c r="G3" s="62"/>
      <c r="H3" s="150" t="s">
        <v>251</v>
      </c>
      <c r="I3" s="151"/>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2" t="s">
        <v>250</v>
      </c>
      <c r="I4" s="153"/>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6"/>
      <c r="F5" s="157"/>
      <c r="G5" s="63"/>
      <c r="H5" s="158" t="s">
        <v>253</v>
      </c>
      <c r="I5" s="159"/>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5" t="s">
        <v>266</v>
      </c>
      <c r="I6" s="146"/>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5" t="s">
        <v>269</v>
      </c>
      <c r="I7" s="146"/>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7" t="s">
        <v>268</v>
      </c>
      <c r="B110" s="147"/>
      <c r="C110" s="147"/>
      <c r="D110" s="147"/>
      <c r="E110" s="147"/>
      <c r="F110" s="147"/>
      <c r="G110" s="147"/>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7"/>
      <c r="B111" s="147"/>
      <c r="C111" s="147"/>
      <c r="D111" s="147"/>
      <c r="E111" s="147"/>
      <c r="F111" s="147"/>
      <c r="G111" s="147"/>
      <c r="H111" s="12"/>
      <c r="I111" s="12"/>
      <c r="J111" s="12"/>
      <c r="K111" s="12"/>
      <c r="L111" s="11"/>
      <c r="M111" s="11"/>
      <c r="N111" s="11"/>
      <c r="O111" s="11"/>
      <c r="P111" s="11"/>
      <c r="Q111" s="11"/>
      <c r="R111" s="11"/>
      <c r="S111" s="11"/>
      <c r="T111" s="11"/>
      <c r="U111" s="11"/>
      <c r="V111" s="11"/>
      <c r="W111" s="11"/>
      <c r="X111" s="11"/>
      <c r="Y111" s="11"/>
      <c r="Z111" s="11"/>
      <c r="AA111" s="11"/>
    </row>
    <row r="112" spans="1:27">
      <c r="A112" s="147"/>
      <c r="B112" s="147"/>
      <c r="C112" s="147"/>
      <c r="D112" s="147"/>
      <c r="E112" s="147"/>
      <c r="F112" s="147"/>
      <c r="G112" s="147"/>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39" priority="4" stopIfTrue="1">
      <formula>#REF!="Yes"</formula>
    </cfRule>
  </conditionalFormatting>
  <conditionalFormatting sqref="F13:F106">
    <cfRule type="expression" dxfId="38" priority="3" stopIfTrue="1">
      <formula>#REF!="Yes"</formula>
    </cfRule>
  </conditionalFormatting>
  <conditionalFormatting sqref="H13:H106">
    <cfRule type="expression" dxfId="37" priority="2" stopIfTrue="1">
      <formula>#REF!="Yes"</formula>
    </cfRule>
  </conditionalFormatting>
  <conditionalFormatting sqref="J13:J106">
    <cfRule type="expression" dxfId="36" priority="1" stopIfTrue="1">
      <formula>#REF!="Yes"</formula>
    </cfRule>
  </conditionalFormatting>
  <dataValidations count="8">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E115:K115 E121:K125">
      <formula1>$S$74:$S$87</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4" t="s">
        <v>134</v>
      </c>
      <c r="D2" s="155"/>
      <c r="E2" s="2"/>
      <c r="F2" s="21"/>
      <c r="G2" s="90" t="s">
        <v>113</v>
      </c>
      <c r="H2" s="148" t="s">
        <v>114</v>
      </c>
      <c r="I2" s="149"/>
      <c r="J2" s="2"/>
      <c r="K2" s="2"/>
      <c r="L2" s="1"/>
      <c r="M2" s="1"/>
      <c r="N2" s="1"/>
      <c r="O2" s="1"/>
      <c r="P2" s="1"/>
      <c r="Q2" s="1"/>
      <c r="R2" s="1"/>
      <c r="S2" s="1"/>
      <c r="T2" s="1"/>
      <c r="U2" s="1"/>
      <c r="V2" s="1"/>
      <c r="W2" s="1"/>
      <c r="X2" s="1"/>
      <c r="Y2" s="1"/>
      <c r="Z2" s="1"/>
      <c r="AA2" s="1"/>
    </row>
    <row r="3" spans="1:27" ht="13">
      <c r="A3" s="54"/>
      <c r="B3" s="54"/>
      <c r="C3" s="122" t="s">
        <v>270</v>
      </c>
      <c r="D3" s="108"/>
      <c r="E3" s="5"/>
      <c r="F3" s="21"/>
      <c r="G3" s="62"/>
      <c r="H3" s="150" t="s">
        <v>251</v>
      </c>
      <c r="I3" s="151"/>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2" t="s">
        <v>250</v>
      </c>
      <c r="I4" s="153"/>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6"/>
      <c r="F5" s="157"/>
      <c r="G5" s="63"/>
      <c r="H5" s="158" t="s">
        <v>253</v>
      </c>
      <c r="I5" s="159"/>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5" t="s">
        <v>266</v>
      </c>
      <c r="I6" s="146"/>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5" t="s">
        <v>269</v>
      </c>
      <c r="I7" s="146"/>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7" t="s">
        <v>268</v>
      </c>
      <c r="B110" s="147"/>
      <c r="C110" s="147"/>
      <c r="D110" s="147"/>
      <c r="E110" s="147"/>
      <c r="F110" s="147"/>
      <c r="G110" s="147"/>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7"/>
      <c r="B111" s="147"/>
      <c r="C111" s="147"/>
      <c r="D111" s="147"/>
      <c r="E111" s="147"/>
      <c r="F111" s="147"/>
      <c r="G111" s="147"/>
      <c r="H111" s="12"/>
      <c r="I111" s="12"/>
      <c r="J111" s="12"/>
      <c r="K111" s="12"/>
      <c r="L111" s="11"/>
      <c r="M111" s="11"/>
      <c r="N111" s="11"/>
      <c r="O111" s="11"/>
      <c r="P111" s="11"/>
      <c r="Q111" s="11"/>
      <c r="R111" s="11"/>
      <c r="S111" s="11"/>
      <c r="T111" s="11"/>
      <c r="U111" s="11"/>
      <c r="V111" s="11"/>
      <c r="W111" s="11"/>
      <c r="X111" s="11"/>
      <c r="Y111" s="11"/>
      <c r="Z111" s="11"/>
      <c r="AA111" s="11"/>
    </row>
    <row r="112" spans="1:27">
      <c r="A112" s="147"/>
      <c r="B112" s="147"/>
      <c r="C112" s="147"/>
      <c r="D112" s="147"/>
      <c r="E112" s="147"/>
      <c r="F112" s="147"/>
      <c r="G112" s="147"/>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35" priority="4" stopIfTrue="1">
      <formula>#REF!="Yes"</formula>
    </cfRule>
  </conditionalFormatting>
  <conditionalFormatting sqref="F13:F106">
    <cfRule type="expression" dxfId="34" priority="3" stopIfTrue="1">
      <formula>#REF!="Yes"</formula>
    </cfRule>
  </conditionalFormatting>
  <conditionalFormatting sqref="H13:H106">
    <cfRule type="expression" dxfId="33" priority="2" stopIfTrue="1">
      <formula>#REF!="Yes"</formula>
    </cfRule>
  </conditionalFormatting>
  <conditionalFormatting sqref="J13:J106">
    <cfRule type="expression" dxfId="32"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4" t="s">
        <v>134</v>
      </c>
      <c r="D2" s="155"/>
      <c r="E2" s="2"/>
      <c r="F2" s="21"/>
      <c r="G2" s="90" t="s">
        <v>113</v>
      </c>
      <c r="H2" s="148" t="s">
        <v>114</v>
      </c>
      <c r="I2" s="149"/>
      <c r="J2" s="2"/>
      <c r="K2" s="2"/>
      <c r="L2" s="1"/>
      <c r="M2" s="1"/>
      <c r="N2" s="1"/>
      <c r="O2" s="1"/>
      <c r="P2" s="1"/>
      <c r="Q2" s="1"/>
      <c r="R2" s="1"/>
      <c r="S2" s="1"/>
      <c r="T2" s="1"/>
      <c r="U2" s="1"/>
      <c r="V2" s="1"/>
      <c r="W2" s="1"/>
      <c r="X2" s="1"/>
      <c r="Y2" s="1"/>
      <c r="Z2" s="1"/>
      <c r="AA2" s="1"/>
    </row>
    <row r="3" spans="1:27" ht="13">
      <c r="A3" s="54"/>
      <c r="B3" s="54"/>
      <c r="C3" s="122" t="s">
        <v>270</v>
      </c>
      <c r="D3" s="108"/>
      <c r="E3" s="5"/>
      <c r="F3" s="21"/>
      <c r="G3" s="62"/>
      <c r="H3" s="150" t="s">
        <v>251</v>
      </c>
      <c r="I3" s="151"/>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2" t="s">
        <v>250</v>
      </c>
      <c r="I4" s="153"/>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6"/>
      <c r="F5" s="157"/>
      <c r="G5" s="63"/>
      <c r="H5" s="158" t="s">
        <v>253</v>
      </c>
      <c r="I5" s="159"/>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5" t="s">
        <v>266</v>
      </c>
      <c r="I6" s="146"/>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5" t="s">
        <v>269</v>
      </c>
      <c r="I7" s="146"/>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7" t="s">
        <v>268</v>
      </c>
      <c r="B110" s="147"/>
      <c r="C110" s="147"/>
      <c r="D110" s="147"/>
      <c r="E110" s="147"/>
      <c r="F110" s="147"/>
      <c r="G110" s="147"/>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7"/>
      <c r="B111" s="147"/>
      <c r="C111" s="147"/>
      <c r="D111" s="147"/>
      <c r="E111" s="147"/>
      <c r="F111" s="147"/>
      <c r="G111" s="147"/>
      <c r="H111" s="12"/>
      <c r="I111" s="12"/>
      <c r="J111" s="12"/>
      <c r="K111" s="12"/>
      <c r="L111" s="11"/>
      <c r="M111" s="11"/>
      <c r="N111" s="11"/>
      <c r="O111" s="11"/>
      <c r="P111" s="11"/>
      <c r="Q111" s="11"/>
      <c r="R111" s="11"/>
      <c r="S111" s="11"/>
      <c r="T111" s="11"/>
      <c r="U111" s="11"/>
      <c r="V111" s="11"/>
      <c r="W111" s="11"/>
      <c r="X111" s="11"/>
      <c r="Y111" s="11"/>
      <c r="Z111" s="11"/>
      <c r="AA111" s="11"/>
    </row>
    <row r="112" spans="1:27">
      <c r="A112" s="147"/>
      <c r="B112" s="147"/>
      <c r="C112" s="147"/>
      <c r="D112" s="147"/>
      <c r="E112" s="147"/>
      <c r="F112" s="147"/>
      <c r="G112" s="147"/>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31" priority="4" stopIfTrue="1">
      <formula>#REF!="Yes"</formula>
    </cfRule>
  </conditionalFormatting>
  <conditionalFormatting sqref="F13:F106">
    <cfRule type="expression" dxfId="30" priority="3" stopIfTrue="1">
      <formula>#REF!="Yes"</formula>
    </cfRule>
  </conditionalFormatting>
  <conditionalFormatting sqref="H13:H106">
    <cfRule type="expression" dxfId="29" priority="2" stopIfTrue="1">
      <formula>#REF!="Yes"</formula>
    </cfRule>
  </conditionalFormatting>
  <conditionalFormatting sqref="J13:J106">
    <cfRule type="expression" dxfId="28"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4" t="s">
        <v>134</v>
      </c>
      <c r="D2" s="155"/>
      <c r="E2" s="2"/>
      <c r="F2" s="21"/>
      <c r="G2" s="90" t="s">
        <v>113</v>
      </c>
      <c r="H2" s="148" t="s">
        <v>114</v>
      </c>
      <c r="I2" s="149"/>
      <c r="J2" s="2"/>
      <c r="K2" s="2"/>
      <c r="L2" s="1"/>
      <c r="M2" s="1"/>
      <c r="N2" s="1"/>
      <c r="O2" s="1"/>
      <c r="P2" s="1"/>
      <c r="Q2" s="1"/>
      <c r="R2" s="1"/>
      <c r="S2" s="1"/>
      <c r="T2" s="1"/>
      <c r="U2" s="1"/>
      <c r="V2" s="1"/>
      <c r="W2" s="1"/>
      <c r="X2" s="1"/>
      <c r="Y2" s="1"/>
      <c r="Z2" s="1"/>
      <c r="AA2" s="1"/>
    </row>
    <row r="3" spans="1:27" ht="13">
      <c r="A3" s="54"/>
      <c r="B3" s="54"/>
      <c r="C3" s="122" t="s">
        <v>270</v>
      </c>
      <c r="D3" s="108"/>
      <c r="E3" s="5"/>
      <c r="F3" s="21"/>
      <c r="G3" s="62"/>
      <c r="H3" s="150" t="s">
        <v>251</v>
      </c>
      <c r="I3" s="151"/>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2" t="s">
        <v>250</v>
      </c>
      <c r="I4" s="153"/>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6"/>
      <c r="F5" s="157"/>
      <c r="G5" s="63"/>
      <c r="H5" s="158" t="s">
        <v>253</v>
      </c>
      <c r="I5" s="159"/>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5" t="s">
        <v>266</v>
      </c>
      <c r="I6" s="146"/>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5" t="s">
        <v>269</v>
      </c>
      <c r="I7" s="146"/>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7" t="s">
        <v>268</v>
      </c>
      <c r="B110" s="147"/>
      <c r="C110" s="147"/>
      <c r="D110" s="147"/>
      <c r="E110" s="147"/>
      <c r="F110" s="147"/>
      <c r="G110" s="147"/>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7"/>
      <c r="B111" s="147"/>
      <c r="C111" s="147"/>
      <c r="D111" s="147"/>
      <c r="E111" s="147"/>
      <c r="F111" s="147"/>
      <c r="G111" s="147"/>
      <c r="H111" s="12"/>
      <c r="I111" s="12"/>
      <c r="J111" s="12"/>
      <c r="K111" s="12"/>
      <c r="L111" s="11"/>
      <c r="M111" s="11"/>
      <c r="N111" s="11"/>
      <c r="O111" s="11"/>
      <c r="P111" s="11"/>
      <c r="Q111" s="11"/>
      <c r="R111" s="11"/>
      <c r="S111" s="11"/>
      <c r="T111" s="11"/>
      <c r="U111" s="11"/>
      <c r="V111" s="11"/>
      <c r="W111" s="11"/>
      <c r="X111" s="11"/>
      <c r="Y111" s="11"/>
      <c r="Z111" s="11"/>
      <c r="AA111" s="11"/>
    </row>
    <row r="112" spans="1:27">
      <c r="A112" s="147"/>
      <c r="B112" s="147"/>
      <c r="C112" s="147"/>
      <c r="D112" s="147"/>
      <c r="E112" s="147"/>
      <c r="F112" s="147"/>
      <c r="G112" s="147"/>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27" priority="4" stopIfTrue="1">
      <formula>#REF!="Yes"</formula>
    </cfRule>
  </conditionalFormatting>
  <conditionalFormatting sqref="F13:F106">
    <cfRule type="expression" dxfId="26" priority="3" stopIfTrue="1">
      <formula>#REF!="Yes"</formula>
    </cfRule>
  </conditionalFormatting>
  <conditionalFormatting sqref="H13:H106">
    <cfRule type="expression" dxfId="25" priority="2" stopIfTrue="1">
      <formula>#REF!="Yes"</formula>
    </cfRule>
  </conditionalFormatting>
  <conditionalFormatting sqref="J13:J106">
    <cfRule type="expression" dxfId="24"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4" t="s">
        <v>134</v>
      </c>
      <c r="D2" s="155"/>
      <c r="E2" s="2"/>
      <c r="F2" s="21"/>
      <c r="G2" s="90" t="s">
        <v>113</v>
      </c>
      <c r="H2" s="148" t="s">
        <v>114</v>
      </c>
      <c r="I2" s="149"/>
      <c r="J2" s="2"/>
      <c r="K2" s="2"/>
      <c r="L2" s="1"/>
      <c r="M2" s="1"/>
      <c r="N2" s="1"/>
      <c r="O2" s="1"/>
      <c r="P2" s="1"/>
      <c r="Q2" s="1"/>
      <c r="R2" s="1"/>
      <c r="S2" s="1"/>
      <c r="T2" s="1"/>
      <c r="U2" s="1"/>
      <c r="V2" s="1"/>
      <c r="W2" s="1"/>
      <c r="X2" s="1"/>
      <c r="Y2" s="1"/>
      <c r="Z2" s="1"/>
      <c r="AA2" s="1"/>
    </row>
    <row r="3" spans="1:27" ht="13">
      <c r="A3" s="54"/>
      <c r="B3" s="54"/>
      <c r="C3" s="122" t="s">
        <v>270</v>
      </c>
      <c r="D3" s="108"/>
      <c r="E3" s="5"/>
      <c r="F3" s="21"/>
      <c r="G3" s="62"/>
      <c r="H3" s="150" t="s">
        <v>251</v>
      </c>
      <c r="I3" s="151"/>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2" t="s">
        <v>250</v>
      </c>
      <c r="I4" s="153"/>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6"/>
      <c r="F5" s="157"/>
      <c r="G5" s="63"/>
      <c r="H5" s="158" t="s">
        <v>253</v>
      </c>
      <c r="I5" s="159"/>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5" t="s">
        <v>266</v>
      </c>
      <c r="I6" s="146"/>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5" t="s">
        <v>269</v>
      </c>
      <c r="I7" s="146"/>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7" t="s">
        <v>268</v>
      </c>
      <c r="B110" s="147"/>
      <c r="C110" s="147"/>
      <c r="D110" s="147"/>
      <c r="E110" s="147"/>
      <c r="F110" s="147"/>
      <c r="G110" s="147"/>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7"/>
      <c r="B111" s="147"/>
      <c r="C111" s="147"/>
      <c r="D111" s="147"/>
      <c r="E111" s="147"/>
      <c r="F111" s="147"/>
      <c r="G111" s="147"/>
      <c r="H111" s="12"/>
      <c r="I111" s="12"/>
      <c r="J111" s="12"/>
      <c r="K111" s="12"/>
      <c r="L111" s="11"/>
      <c r="M111" s="11"/>
      <c r="N111" s="11"/>
      <c r="O111" s="11"/>
      <c r="P111" s="11"/>
      <c r="Q111" s="11"/>
      <c r="R111" s="11"/>
      <c r="S111" s="11"/>
      <c r="T111" s="11"/>
      <c r="U111" s="11"/>
      <c r="V111" s="11"/>
      <c r="W111" s="11"/>
      <c r="X111" s="11"/>
      <c r="Y111" s="11"/>
      <c r="Z111" s="11"/>
      <c r="AA111" s="11"/>
    </row>
    <row r="112" spans="1:27">
      <c r="A112" s="147"/>
      <c r="B112" s="147"/>
      <c r="C112" s="147"/>
      <c r="D112" s="147"/>
      <c r="E112" s="147"/>
      <c r="F112" s="147"/>
      <c r="G112" s="147"/>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23" priority="4" stopIfTrue="1">
      <formula>#REF!="Yes"</formula>
    </cfRule>
  </conditionalFormatting>
  <conditionalFormatting sqref="F13:F106">
    <cfRule type="expression" dxfId="22" priority="3" stopIfTrue="1">
      <formula>#REF!="Yes"</formula>
    </cfRule>
  </conditionalFormatting>
  <conditionalFormatting sqref="H13:H106">
    <cfRule type="expression" dxfId="21" priority="2" stopIfTrue="1">
      <formula>#REF!="Yes"</formula>
    </cfRule>
  </conditionalFormatting>
  <conditionalFormatting sqref="J13:J106">
    <cfRule type="expression" dxfId="20"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dimension ref="A1:X103"/>
  <sheetViews>
    <sheetView workbookViewId="0">
      <selection activeCell="P11" sqref="P11"/>
    </sheetView>
  </sheetViews>
  <sheetFormatPr baseColWidth="10" defaultColWidth="9.1640625" defaultRowHeight="12" x14ac:dyDescent="0"/>
  <cols>
    <col min="5" max="5" width="17.1640625" customWidth="1"/>
  </cols>
  <sheetData>
    <row r="1" spans="1:24">
      <c r="A1" s="54"/>
      <c r="B1" s="54"/>
      <c r="C1" s="54"/>
      <c r="D1" s="54"/>
      <c r="E1" s="54"/>
      <c r="F1" s="54"/>
      <c r="G1" s="54"/>
      <c r="H1" s="54"/>
      <c r="I1" s="54"/>
      <c r="J1" s="54"/>
      <c r="K1" s="54"/>
      <c r="L1" s="54"/>
      <c r="M1" s="54"/>
      <c r="N1" s="54"/>
      <c r="O1" s="54"/>
      <c r="P1" s="54"/>
      <c r="Q1" s="54"/>
      <c r="R1" s="54"/>
      <c r="S1" s="54"/>
      <c r="T1" s="54"/>
      <c r="U1" s="54"/>
      <c r="V1" s="54"/>
      <c r="W1" s="54"/>
      <c r="X1" s="54"/>
    </row>
    <row r="2" spans="1:24">
      <c r="A2" s="54"/>
      <c r="B2" s="54"/>
      <c r="C2" s="54"/>
      <c r="D2" s="54"/>
      <c r="E2" s="54"/>
      <c r="F2" s="54"/>
      <c r="G2" s="54"/>
      <c r="H2" s="54"/>
      <c r="I2" s="54"/>
      <c r="J2" s="54"/>
      <c r="K2" s="54"/>
      <c r="L2" s="54"/>
      <c r="M2" s="54"/>
      <c r="N2" s="54"/>
      <c r="O2" s="54"/>
      <c r="P2" s="54"/>
      <c r="Q2" s="54"/>
      <c r="R2" s="54"/>
      <c r="S2" s="54"/>
      <c r="T2" s="54"/>
      <c r="U2" s="54"/>
      <c r="V2" s="54"/>
      <c r="W2" s="54"/>
      <c r="X2" s="54"/>
    </row>
    <row r="3" spans="1:24">
      <c r="A3" s="54"/>
      <c r="B3" s="54"/>
      <c r="C3" s="54"/>
      <c r="D3" s="54"/>
      <c r="E3" s="54"/>
      <c r="F3" s="54"/>
      <c r="G3" s="54"/>
      <c r="H3" s="54"/>
      <c r="I3" s="54"/>
      <c r="J3" s="54"/>
      <c r="K3" s="54"/>
      <c r="L3" s="54"/>
      <c r="M3" s="54"/>
      <c r="N3" s="54"/>
      <c r="O3" s="54"/>
      <c r="P3" s="54"/>
      <c r="Q3" s="54"/>
      <c r="R3" s="54"/>
      <c r="S3" s="54"/>
      <c r="T3" s="54"/>
      <c r="U3" s="54"/>
      <c r="V3" s="54"/>
      <c r="W3" s="54"/>
      <c r="X3" s="54"/>
    </row>
    <row r="4" spans="1:24">
      <c r="A4" s="54"/>
      <c r="B4" s="54"/>
      <c r="C4" s="54"/>
      <c r="D4" s="54"/>
      <c r="E4" s="54"/>
      <c r="F4" s="54"/>
      <c r="G4" s="54"/>
      <c r="H4" s="54"/>
      <c r="I4" s="54"/>
      <c r="J4" s="54"/>
      <c r="K4" s="54"/>
      <c r="L4" s="54"/>
      <c r="M4" s="54"/>
      <c r="N4" s="54"/>
      <c r="O4" s="54"/>
      <c r="P4" s="54"/>
      <c r="Q4" s="54"/>
      <c r="R4" s="54"/>
      <c r="S4" s="54"/>
      <c r="T4" s="54"/>
      <c r="U4" s="54"/>
      <c r="V4" s="54"/>
      <c r="W4" s="54"/>
      <c r="X4" s="54"/>
    </row>
    <row r="5" spans="1:24">
      <c r="A5" s="54"/>
      <c r="B5" s="54"/>
      <c r="C5" s="54"/>
      <c r="D5" s="54"/>
      <c r="E5" s="54"/>
      <c r="F5" s="54"/>
      <c r="G5" s="54"/>
      <c r="H5" s="54"/>
      <c r="I5" s="54"/>
      <c r="J5" s="54"/>
      <c r="K5" s="54"/>
      <c r="L5" s="54"/>
      <c r="M5" s="54"/>
      <c r="N5" s="54"/>
      <c r="O5" s="54"/>
      <c r="P5" s="54"/>
      <c r="Q5" s="54"/>
      <c r="R5" s="54"/>
      <c r="S5" s="54"/>
      <c r="T5" s="54"/>
      <c r="U5" s="54"/>
      <c r="V5" s="54"/>
      <c r="W5" s="54"/>
      <c r="X5" s="54"/>
    </row>
    <row r="6" spans="1:24" ht="28">
      <c r="A6" s="54"/>
      <c r="B6" s="54"/>
      <c r="C6" s="54"/>
      <c r="D6" s="54"/>
      <c r="E6" s="55" t="s">
        <v>107</v>
      </c>
      <c r="F6" s="54"/>
      <c r="G6" s="54"/>
      <c r="H6" s="54"/>
      <c r="I6" s="54"/>
      <c r="J6" s="54"/>
      <c r="K6" s="54"/>
      <c r="L6" s="54"/>
      <c r="M6" s="54"/>
      <c r="N6" s="54"/>
      <c r="O6" s="54"/>
      <c r="P6" s="54"/>
      <c r="Q6" s="54"/>
      <c r="R6" s="54"/>
      <c r="S6" s="54"/>
      <c r="T6" s="54"/>
      <c r="U6" s="54"/>
      <c r="V6" s="54"/>
      <c r="W6" s="54"/>
      <c r="X6" s="54"/>
    </row>
    <row r="7" spans="1:24">
      <c r="A7" s="54"/>
      <c r="B7" s="54"/>
      <c r="C7" s="54"/>
      <c r="D7" s="54"/>
      <c r="E7" s="54"/>
      <c r="F7" s="54"/>
      <c r="G7" s="54"/>
      <c r="H7" s="54"/>
      <c r="I7" s="54"/>
      <c r="J7" s="54"/>
      <c r="K7" s="54"/>
      <c r="L7" s="54"/>
      <c r="M7" s="54"/>
      <c r="N7" s="54"/>
      <c r="O7" s="54"/>
      <c r="P7" s="54"/>
      <c r="Q7" s="54"/>
      <c r="R7" s="54"/>
      <c r="S7" s="54"/>
      <c r="T7" s="54"/>
      <c r="U7" s="54"/>
      <c r="V7" s="54"/>
      <c r="W7" s="54"/>
      <c r="X7" s="54"/>
    </row>
    <row r="8" spans="1:24" ht="13">
      <c r="A8" s="54"/>
      <c r="B8" s="54"/>
      <c r="C8" s="54"/>
      <c r="D8" s="54"/>
      <c r="E8" s="50" t="s">
        <v>93</v>
      </c>
      <c r="F8" s="40" t="s">
        <v>92</v>
      </c>
      <c r="G8" s="5"/>
      <c r="H8" s="52"/>
      <c r="I8" s="54"/>
      <c r="J8" s="54"/>
      <c r="K8" s="54"/>
      <c r="L8" s="54"/>
      <c r="M8" s="54"/>
      <c r="N8" s="54"/>
      <c r="O8" s="54"/>
      <c r="P8" s="54"/>
      <c r="Q8" s="54"/>
      <c r="R8" s="54"/>
      <c r="S8" s="54"/>
      <c r="T8" s="54"/>
      <c r="U8" s="54"/>
      <c r="V8" s="54"/>
      <c r="W8" s="54"/>
      <c r="X8" s="54"/>
    </row>
    <row r="9" spans="1:24" ht="13">
      <c r="A9" s="54"/>
      <c r="B9" s="54"/>
      <c r="C9" s="54"/>
      <c r="D9" s="54"/>
      <c r="E9" s="51" t="s">
        <v>94</v>
      </c>
      <c r="F9" s="39" t="s">
        <v>95</v>
      </c>
      <c r="G9" s="21"/>
      <c r="H9" s="49"/>
      <c r="I9" s="54"/>
      <c r="J9" s="54"/>
      <c r="K9" s="54"/>
      <c r="L9" s="54"/>
      <c r="M9" s="54"/>
      <c r="N9" s="54"/>
      <c r="O9" s="54"/>
      <c r="P9" s="54"/>
      <c r="Q9" s="54"/>
      <c r="R9" s="54"/>
      <c r="S9" s="54"/>
      <c r="T9" s="54"/>
      <c r="U9" s="54"/>
      <c r="V9" s="54"/>
      <c r="W9" s="54"/>
      <c r="X9" s="54"/>
    </row>
    <row r="10" spans="1:24">
      <c r="A10" s="54"/>
      <c r="B10" s="54"/>
      <c r="C10" s="54"/>
      <c r="D10" s="54"/>
      <c r="E10" s="54"/>
      <c r="F10" s="54"/>
      <c r="G10" s="54"/>
      <c r="H10" s="54"/>
      <c r="I10" s="54"/>
      <c r="J10" s="54"/>
      <c r="K10" s="54"/>
      <c r="L10" s="54"/>
      <c r="M10" s="54"/>
      <c r="N10" s="54"/>
      <c r="O10" s="54"/>
      <c r="P10" s="54"/>
      <c r="Q10" s="54"/>
      <c r="R10" s="54"/>
      <c r="S10" s="54"/>
      <c r="T10" s="54"/>
      <c r="U10" s="54"/>
      <c r="V10" s="54"/>
      <c r="W10" s="54"/>
      <c r="X10" s="54"/>
    </row>
    <row r="11" spans="1:24" ht="24.75" customHeight="1">
      <c r="A11" s="54"/>
      <c r="B11" s="54"/>
      <c r="C11" s="54"/>
      <c r="D11" s="58" t="s">
        <v>108</v>
      </c>
      <c r="E11" s="57"/>
      <c r="F11" s="56"/>
      <c r="G11" s="56"/>
      <c r="H11" s="56"/>
      <c r="I11" s="56"/>
      <c r="J11" s="56"/>
      <c r="K11" s="56"/>
      <c r="L11" s="56"/>
      <c r="M11" s="56"/>
      <c r="N11" s="54"/>
      <c r="O11" s="54"/>
      <c r="P11" s="54"/>
      <c r="Q11" s="54"/>
      <c r="R11" s="54"/>
      <c r="S11" s="54"/>
      <c r="T11" s="54"/>
      <c r="U11" s="54"/>
      <c r="V11" s="54"/>
      <c r="W11" s="54"/>
      <c r="X11" s="54"/>
    </row>
    <row r="12" spans="1:24">
      <c r="A12" s="54"/>
      <c r="B12" s="54"/>
      <c r="C12" s="54"/>
      <c r="D12" s="54"/>
      <c r="E12" s="54"/>
      <c r="F12" s="54"/>
      <c r="G12" s="54"/>
      <c r="H12" s="54"/>
      <c r="I12" s="54"/>
      <c r="J12" s="54"/>
      <c r="K12" s="54"/>
      <c r="L12" s="54"/>
      <c r="M12" s="54"/>
      <c r="N12" s="54"/>
      <c r="O12" s="54"/>
      <c r="P12" s="54"/>
      <c r="Q12" s="54"/>
      <c r="R12" s="54"/>
      <c r="S12" s="54"/>
      <c r="T12" s="54"/>
      <c r="U12" s="54"/>
      <c r="V12" s="54"/>
      <c r="W12" s="54"/>
      <c r="X12" s="54"/>
    </row>
    <row r="13" spans="1:24">
      <c r="A13" s="54"/>
      <c r="B13" s="54"/>
      <c r="C13" s="59">
        <v>1</v>
      </c>
      <c r="D13" s="132" t="s">
        <v>109</v>
      </c>
      <c r="E13" s="134"/>
      <c r="F13" s="134"/>
      <c r="G13" s="134"/>
      <c r="H13" s="134"/>
      <c r="I13" s="134"/>
      <c r="J13" s="134"/>
      <c r="K13" s="134"/>
      <c r="L13" s="133"/>
      <c r="M13" s="133"/>
      <c r="N13" s="54"/>
      <c r="O13" s="54"/>
      <c r="P13" s="54"/>
      <c r="Q13" s="54"/>
      <c r="R13" s="54"/>
      <c r="S13" s="54"/>
      <c r="T13" s="54"/>
      <c r="U13" s="54"/>
      <c r="V13" s="54"/>
      <c r="W13" s="54"/>
      <c r="X13" s="54"/>
    </row>
    <row r="14" spans="1:24" ht="16.5" customHeight="1">
      <c r="A14" s="54"/>
      <c r="B14" s="54"/>
      <c r="C14" s="59"/>
      <c r="D14" s="133"/>
      <c r="E14" s="133"/>
      <c r="F14" s="133"/>
      <c r="G14" s="133"/>
      <c r="H14" s="133"/>
      <c r="I14" s="133"/>
      <c r="J14" s="133"/>
      <c r="K14" s="133"/>
      <c r="L14" s="133"/>
      <c r="M14" s="133"/>
      <c r="N14" s="54"/>
      <c r="O14" s="54"/>
      <c r="P14" s="54"/>
      <c r="Q14" s="54"/>
      <c r="R14" s="54"/>
      <c r="S14" s="54"/>
      <c r="T14" s="54"/>
      <c r="U14" s="54"/>
      <c r="V14" s="54"/>
      <c r="W14" s="54"/>
      <c r="X14" s="54"/>
    </row>
    <row r="15" spans="1:24" ht="19.5" customHeight="1">
      <c r="A15" s="54"/>
      <c r="B15" s="54"/>
      <c r="C15" s="59"/>
      <c r="D15" s="133"/>
      <c r="E15" s="133"/>
      <c r="F15" s="133"/>
      <c r="G15" s="133"/>
      <c r="H15" s="133"/>
      <c r="I15" s="133"/>
      <c r="J15" s="133"/>
      <c r="K15" s="133"/>
      <c r="L15" s="133"/>
      <c r="M15" s="133"/>
      <c r="N15" s="54"/>
      <c r="O15" s="54"/>
      <c r="P15" s="54"/>
      <c r="Q15" s="54"/>
      <c r="R15" s="54"/>
      <c r="S15" s="54"/>
      <c r="T15" s="54"/>
      <c r="U15" s="54"/>
      <c r="V15" s="54"/>
      <c r="W15" s="54"/>
      <c r="X15" s="54"/>
    </row>
    <row r="16" spans="1:24">
      <c r="A16" s="54"/>
      <c r="B16" s="54"/>
      <c r="C16" s="59"/>
      <c r="D16" s="60"/>
      <c r="E16" s="60"/>
      <c r="F16" s="60"/>
      <c r="G16" s="60"/>
      <c r="H16" s="60"/>
      <c r="I16" s="60"/>
      <c r="J16" s="60"/>
      <c r="K16" s="60"/>
      <c r="L16" s="60"/>
      <c r="M16" s="60"/>
      <c r="N16" s="54"/>
      <c r="O16" s="54"/>
      <c r="P16" s="54"/>
      <c r="Q16" s="54"/>
      <c r="R16" s="54"/>
      <c r="S16" s="54"/>
      <c r="T16" s="54"/>
      <c r="U16" s="54"/>
      <c r="V16" s="54"/>
      <c r="W16" s="54"/>
      <c r="X16" s="54"/>
    </row>
    <row r="17" spans="1:24" ht="12.75" customHeight="1">
      <c r="A17" s="54"/>
      <c r="B17" s="54"/>
      <c r="C17" s="59">
        <v>2</v>
      </c>
      <c r="D17" s="132" t="s">
        <v>112</v>
      </c>
      <c r="E17" s="132"/>
      <c r="F17" s="132"/>
      <c r="G17" s="132"/>
      <c r="H17" s="132"/>
      <c r="I17" s="132"/>
      <c r="J17" s="132"/>
      <c r="K17" s="132"/>
      <c r="L17" s="132"/>
      <c r="M17" s="132"/>
      <c r="N17" s="54"/>
      <c r="O17" s="54"/>
      <c r="P17" s="54"/>
      <c r="Q17" s="54"/>
      <c r="R17" s="54"/>
      <c r="S17" s="54"/>
      <c r="T17" s="54"/>
      <c r="U17" s="54"/>
      <c r="V17" s="54"/>
      <c r="W17" s="54"/>
      <c r="X17" s="54"/>
    </row>
    <row r="18" spans="1:24" ht="8.25" customHeight="1">
      <c r="A18" s="54"/>
      <c r="B18" s="54"/>
      <c r="C18" s="59"/>
      <c r="D18" s="133"/>
      <c r="E18" s="133"/>
      <c r="F18" s="133"/>
      <c r="G18" s="133"/>
      <c r="H18" s="133"/>
      <c r="I18" s="133"/>
      <c r="J18" s="133"/>
      <c r="K18" s="133"/>
      <c r="L18" s="133"/>
      <c r="M18" s="133"/>
      <c r="N18" s="54"/>
      <c r="O18" s="54"/>
      <c r="P18" s="54"/>
      <c r="Q18" s="54"/>
      <c r="R18" s="54"/>
      <c r="S18" s="54"/>
      <c r="T18" s="54"/>
      <c r="U18" s="54"/>
      <c r="V18" s="54"/>
      <c r="W18" s="54"/>
      <c r="X18" s="54"/>
    </row>
    <row r="19" spans="1:24" ht="9.75" customHeight="1">
      <c r="A19" s="54"/>
      <c r="B19" s="54"/>
      <c r="C19" s="59"/>
      <c r="D19" s="133"/>
      <c r="E19" s="133"/>
      <c r="F19" s="133"/>
      <c r="G19" s="133"/>
      <c r="H19" s="133"/>
      <c r="I19" s="133"/>
      <c r="J19" s="133"/>
      <c r="K19" s="133"/>
      <c r="L19" s="133"/>
      <c r="M19" s="133"/>
      <c r="N19" s="54"/>
      <c r="O19" s="54"/>
      <c r="P19" s="54"/>
      <c r="Q19" s="54"/>
      <c r="R19" s="54"/>
      <c r="S19" s="54"/>
      <c r="T19" s="54"/>
      <c r="U19" s="54"/>
      <c r="V19" s="54"/>
      <c r="W19" s="54"/>
      <c r="X19" s="54"/>
    </row>
    <row r="20" spans="1:24">
      <c r="A20" s="54"/>
      <c r="B20" s="54"/>
      <c r="C20" s="59"/>
      <c r="D20" s="60"/>
      <c r="E20" s="60"/>
      <c r="F20" s="60"/>
      <c r="G20" s="60"/>
      <c r="H20" s="60"/>
      <c r="I20" s="60"/>
      <c r="J20" s="60"/>
      <c r="K20" s="60"/>
      <c r="L20" s="60"/>
      <c r="M20" s="60"/>
      <c r="N20" s="54"/>
      <c r="O20" s="54"/>
      <c r="P20" s="54"/>
      <c r="Q20" s="54"/>
      <c r="R20" s="54"/>
      <c r="S20" s="54"/>
      <c r="T20" s="54"/>
      <c r="U20" s="54"/>
      <c r="V20" s="54"/>
      <c r="W20" s="54"/>
      <c r="X20" s="54"/>
    </row>
    <row r="21" spans="1:24">
      <c r="A21" s="54"/>
      <c r="B21" s="54"/>
      <c r="C21" s="59">
        <v>3</v>
      </c>
      <c r="D21" s="135" t="s">
        <v>111</v>
      </c>
      <c r="E21" s="132"/>
      <c r="F21" s="132"/>
      <c r="G21" s="132"/>
      <c r="H21" s="132"/>
      <c r="I21" s="132"/>
      <c r="J21" s="132"/>
      <c r="K21" s="132"/>
      <c r="L21" s="132"/>
      <c r="M21" s="132"/>
      <c r="N21" s="54"/>
      <c r="O21" s="54"/>
      <c r="P21" s="54"/>
      <c r="Q21" s="54"/>
      <c r="R21" s="54"/>
      <c r="S21" s="54"/>
      <c r="T21" s="54"/>
      <c r="U21" s="54"/>
      <c r="V21" s="54"/>
      <c r="W21" s="54"/>
      <c r="X21" s="54"/>
    </row>
    <row r="22" spans="1:24">
      <c r="A22" s="54"/>
      <c r="B22" s="54"/>
      <c r="C22" s="59"/>
      <c r="D22" s="133"/>
      <c r="E22" s="133"/>
      <c r="F22" s="133"/>
      <c r="G22" s="133"/>
      <c r="H22" s="133"/>
      <c r="I22" s="133"/>
      <c r="J22" s="133"/>
      <c r="K22" s="133"/>
      <c r="L22" s="133"/>
      <c r="M22" s="133"/>
      <c r="N22" s="54"/>
      <c r="O22" s="54"/>
      <c r="P22" s="54"/>
      <c r="Q22" s="54"/>
      <c r="R22" s="54"/>
      <c r="S22" s="54"/>
      <c r="T22" s="54"/>
      <c r="U22" s="54"/>
      <c r="V22" s="54"/>
      <c r="W22" s="54"/>
      <c r="X22" s="54"/>
    </row>
    <row r="23" spans="1:24" ht="21" customHeight="1">
      <c r="A23" s="54"/>
      <c r="B23" s="54"/>
      <c r="C23" s="59"/>
      <c r="D23" s="133"/>
      <c r="E23" s="133"/>
      <c r="F23" s="133"/>
      <c r="G23" s="133"/>
      <c r="H23" s="133"/>
      <c r="I23" s="133"/>
      <c r="J23" s="133"/>
      <c r="K23" s="133"/>
      <c r="L23" s="133"/>
      <c r="M23" s="133"/>
      <c r="N23" s="54"/>
      <c r="O23" s="54"/>
      <c r="P23" s="54"/>
      <c r="Q23" s="54"/>
      <c r="R23" s="54"/>
      <c r="S23" s="54"/>
      <c r="T23" s="54"/>
      <c r="U23" s="54"/>
      <c r="V23" s="54"/>
      <c r="W23" s="54"/>
      <c r="X23" s="54"/>
    </row>
    <row r="24" spans="1:24">
      <c r="A24" s="54"/>
      <c r="B24" s="54"/>
      <c r="C24" s="59"/>
      <c r="D24" s="60"/>
      <c r="E24" s="60"/>
      <c r="F24" s="60"/>
      <c r="G24" s="60"/>
      <c r="H24" s="60"/>
      <c r="I24" s="60"/>
      <c r="J24" s="60"/>
      <c r="K24" s="60"/>
      <c r="L24" s="60"/>
      <c r="M24" s="60"/>
      <c r="N24" s="54"/>
      <c r="O24" s="54"/>
      <c r="P24" s="54"/>
      <c r="Q24" s="54"/>
      <c r="R24" s="54"/>
      <c r="S24" s="54"/>
      <c r="T24" s="54"/>
      <c r="U24" s="54"/>
      <c r="V24" s="54"/>
      <c r="W24" s="54"/>
      <c r="X24" s="54"/>
    </row>
    <row r="25" spans="1:24" ht="12.75" customHeight="1">
      <c r="A25" s="54"/>
      <c r="B25" s="54"/>
      <c r="C25" s="59">
        <v>4</v>
      </c>
      <c r="D25" s="132" t="s">
        <v>115</v>
      </c>
      <c r="E25" s="132"/>
      <c r="F25" s="132"/>
      <c r="G25" s="132"/>
      <c r="H25" s="132"/>
      <c r="I25" s="132"/>
      <c r="J25" s="132"/>
      <c r="K25" s="132"/>
      <c r="L25" s="132"/>
      <c r="M25" s="132"/>
      <c r="N25" s="54"/>
      <c r="O25" s="54"/>
      <c r="P25" s="54"/>
      <c r="Q25" s="54"/>
      <c r="R25" s="54"/>
      <c r="S25" s="54"/>
      <c r="T25" s="54"/>
      <c r="U25" s="54"/>
      <c r="V25" s="54"/>
      <c r="W25" s="54"/>
      <c r="X25" s="54"/>
    </row>
    <row r="26" spans="1:24">
      <c r="A26" s="54"/>
      <c r="B26" s="54"/>
      <c r="C26" s="59"/>
      <c r="D26" s="133"/>
      <c r="E26" s="133"/>
      <c r="F26" s="133"/>
      <c r="G26" s="133"/>
      <c r="H26" s="133"/>
      <c r="I26" s="133"/>
      <c r="J26" s="133"/>
      <c r="K26" s="133"/>
      <c r="L26" s="133"/>
      <c r="M26" s="133"/>
      <c r="N26" s="54"/>
      <c r="O26" s="54"/>
      <c r="P26" s="54"/>
      <c r="Q26" s="54"/>
      <c r="R26" s="54"/>
      <c r="S26" s="54"/>
      <c r="T26" s="54"/>
      <c r="U26" s="54"/>
      <c r="V26" s="54"/>
      <c r="W26" s="54"/>
      <c r="X26" s="54"/>
    </row>
    <row r="27" spans="1:24">
      <c r="A27" s="54"/>
      <c r="B27" s="54"/>
      <c r="C27" s="59"/>
      <c r="D27" s="133"/>
      <c r="E27" s="133"/>
      <c r="F27" s="133"/>
      <c r="G27" s="133"/>
      <c r="H27" s="133"/>
      <c r="I27" s="133"/>
      <c r="J27" s="133"/>
      <c r="K27" s="133"/>
      <c r="L27" s="133"/>
      <c r="M27" s="133"/>
      <c r="N27" s="54"/>
      <c r="O27" s="54"/>
      <c r="P27" s="54"/>
      <c r="Q27" s="54"/>
      <c r="R27" s="54"/>
      <c r="S27" s="54"/>
      <c r="T27" s="54"/>
      <c r="U27" s="54"/>
      <c r="V27" s="54"/>
      <c r="W27" s="54"/>
      <c r="X27" s="54"/>
    </row>
    <row r="28" spans="1:24">
      <c r="A28" s="54"/>
      <c r="B28" s="54"/>
      <c r="C28" s="59"/>
      <c r="D28" s="60"/>
      <c r="E28" s="60"/>
      <c r="F28" s="60"/>
      <c r="G28" s="60"/>
      <c r="H28" s="60"/>
      <c r="I28" s="60"/>
      <c r="J28" s="60"/>
      <c r="K28" s="60"/>
      <c r="L28" s="60"/>
      <c r="M28" s="60"/>
      <c r="N28" s="54"/>
      <c r="O28" s="54"/>
      <c r="P28" s="54"/>
      <c r="Q28" s="54"/>
      <c r="R28" s="54"/>
      <c r="S28" s="54"/>
      <c r="T28" s="54"/>
      <c r="U28" s="54"/>
      <c r="V28" s="54"/>
      <c r="W28" s="54"/>
      <c r="X28" s="54"/>
    </row>
    <row r="29" spans="1:24" ht="12.75" customHeight="1">
      <c r="A29" s="54"/>
      <c r="B29" s="54"/>
      <c r="C29" s="59">
        <v>5</v>
      </c>
      <c r="D29" s="130" t="s">
        <v>116</v>
      </c>
      <c r="E29" s="130"/>
      <c r="F29" s="130"/>
      <c r="G29" s="130"/>
      <c r="H29" s="130"/>
      <c r="I29" s="130"/>
      <c r="J29" s="130"/>
      <c r="K29" s="130"/>
      <c r="L29" s="130"/>
      <c r="M29" s="130"/>
      <c r="N29" s="54"/>
      <c r="O29" s="54"/>
      <c r="P29" s="54"/>
      <c r="Q29" s="54"/>
      <c r="R29" s="54"/>
      <c r="S29" s="54"/>
      <c r="T29" s="54"/>
      <c r="U29" s="54"/>
      <c r="V29" s="54"/>
      <c r="W29" s="54"/>
      <c r="X29" s="54"/>
    </row>
    <row r="30" spans="1:24">
      <c r="A30" s="54"/>
      <c r="B30" s="54"/>
      <c r="C30" s="59"/>
      <c r="D30" s="131"/>
      <c r="E30" s="131"/>
      <c r="F30" s="131"/>
      <c r="G30" s="131"/>
      <c r="H30" s="131"/>
      <c r="I30" s="131"/>
      <c r="J30" s="131"/>
      <c r="K30" s="131"/>
      <c r="L30" s="131"/>
      <c r="M30" s="131"/>
      <c r="N30" s="54"/>
      <c r="O30" s="54"/>
      <c r="P30" s="54"/>
      <c r="Q30" s="54"/>
      <c r="R30" s="54"/>
      <c r="S30" s="54"/>
      <c r="T30" s="54"/>
      <c r="U30" s="54"/>
      <c r="V30" s="54"/>
      <c r="W30" s="54"/>
      <c r="X30" s="54"/>
    </row>
    <row r="31" spans="1:24">
      <c r="A31" s="54"/>
      <c r="B31" s="54"/>
      <c r="C31" s="59"/>
      <c r="D31" s="131"/>
      <c r="E31" s="131"/>
      <c r="F31" s="131"/>
      <c r="G31" s="131"/>
      <c r="H31" s="131"/>
      <c r="I31" s="131"/>
      <c r="J31" s="131"/>
      <c r="K31" s="131"/>
      <c r="L31" s="131"/>
      <c r="M31" s="131"/>
      <c r="N31" s="54"/>
      <c r="O31" s="54"/>
      <c r="P31" s="54"/>
      <c r="Q31" s="54"/>
      <c r="R31" s="54"/>
      <c r="S31" s="54"/>
      <c r="T31" s="54"/>
      <c r="U31" s="54"/>
      <c r="V31" s="54"/>
      <c r="W31" s="54"/>
      <c r="X31" s="54"/>
    </row>
    <row r="32" spans="1:24">
      <c r="A32" s="54"/>
      <c r="B32" s="54"/>
      <c r="C32" s="59"/>
      <c r="D32" s="60"/>
      <c r="E32" s="60"/>
      <c r="F32" s="60"/>
      <c r="G32" s="60"/>
      <c r="H32" s="60"/>
      <c r="I32" s="60"/>
      <c r="J32" s="60"/>
      <c r="K32" s="60"/>
      <c r="L32" s="60"/>
      <c r="M32" s="60"/>
      <c r="N32" s="54"/>
      <c r="O32" s="54"/>
      <c r="P32" s="54"/>
      <c r="Q32" s="54"/>
      <c r="R32" s="54"/>
      <c r="S32" s="54"/>
      <c r="T32" s="54"/>
      <c r="U32" s="54"/>
      <c r="V32" s="54"/>
      <c r="W32" s="54"/>
      <c r="X32" s="54"/>
    </row>
    <row r="33" spans="1:24" ht="12.75" customHeight="1">
      <c r="A33" s="54"/>
      <c r="B33" s="54"/>
      <c r="C33" s="59">
        <v>6</v>
      </c>
      <c r="D33" s="132" t="s">
        <v>110</v>
      </c>
      <c r="E33" s="132"/>
      <c r="F33" s="132"/>
      <c r="G33" s="132"/>
      <c r="H33" s="132"/>
      <c r="I33" s="132"/>
      <c r="J33" s="132"/>
      <c r="K33" s="132"/>
      <c r="L33" s="132"/>
      <c r="M33" s="132"/>
      <c r="N33" s="54"/>
      <c r="O33" s="54"/>
      <c r="P33" s="54"/>
      <c r="Q33" s="54"/>
      <c r="R33" s="54"/>
      <c r="S33" s="54"/>
      <c r="T33" s="54"/>
      <c r="U33" s="54"/>
      <c r="V33" s="54"/>
      <c r="W33" s="54"/>
      <c r="X33" s="54"/>
    </row>
    <row r="34" spans="1:24">
      <c r="A34" s="54"/>
      <c r="B34" s="54"/>
      <c r="C34" s="54"/>
      <c r="D34" s="133"/>
      <c r="E34" s="133"/>
      <c r="F34" s="133"/>
      <c r="G34" s="133"/>
      <c r="H34" s="133"/>
      <c r="I34" s="133"/>
      <c r="J34" s="133"/>
      <c r="K34" s="133"/>
      <c r="L34" s="133"/>
      <c r="M34" s="133"/>
      <c r="N34" s="54"/>
      <c r="O34" s="54"/>
      <c r="P34" s="54"/>
      <c r="Q34" s="54"/>
      <c r="R34" s="54"/>
      <c r="S34" s="54"/>
      <c r="T34" s="54"/>
      <c r="U34" s="54"/>
      <c r="V34" s="54"/>
      <c r="W34" s="54"/>
      <c r="X34" s="54"/>
    </row>
    <row r="35" spans="1:24">
      <c r="A35" s="54"/>
      <c r="B35" s="54"/>
      <c r="C35" s="54"/>
      <c r="D35" s="133"/>
      <c r="E35" s="133"/>
      <c r="F35" s="133"/>
      <c r="G35" s="133"/>
      <c r="H35" s="133"/>
      <c r="I35" s="133"/>
      <c r="J35" s="133"/>
      <c r="K35" s="133"/>
      <c r="L35" s="133"/>
      <c r="M35" s="133"/>
      <c r="N35" s="54"/>
      <c r="O35" s="54"/>
      <c r="P35" s="54"/>
      <c r="Q35" s="54"/>
      <c r="R35" s="54"/>
      <c r="S35" s="54"/>
      <c r="T35" s="54"/>
      <c r="U35" s="54"/>
      <c r="V35" s="54"/>
      <c r="W35" s="54"/>
      <c r="X35" s="54"/>
    </row>
    <row r="36" spans="1:24">
      <c r="A36" s="54"/>
      <c r="B36" s="54"/>
      <c r="C36" s="54"/>
      <c r="D36" s="54"/>
      <c r="E36" s="54"/>
      <c r="F36" s="54"/>
      <c r="G36" s="54"/>
      <c r="H36" s="54"/>
      <c r="I36" s="54"/>
      <c r="J36" s="54"/>
      <c r="K36" s="54"/>
      <c r="L36" s="54"/>
      <c r="M36" s="54"/>
      <c r="N36" s="54"/>
      <c r="O36" s="54"/>
      <c r="P36" s="54"/>
      <c r="Q36" s="54"/>
      <c r="R36" s="54"/>
      <c r="S36" s="54"/>
      <c r="T36" s="54"/>
      <c r="U36" s="54"/>
      <c r="V36" s="54"/>
      <c r="W36" s="54"/>
      <c r="X36" s="54"/>
    </row>
    <row r="37" spans="1:24">
      <c r="A37" s="54"/>
      <c r="B37" s="54"/>
      <c r="C37" s="54"/>
      <c r="D37" s="54"/>
      <c r="E37" s="54"/>
      <c r="F37" s="54"/>
      <c r="G37" s="54"/>
      <c r="H37" s="54"/>
      <c r="I37" s="54"/>
      <c r="J37" s="54"/>
      <c r="K37" s="54"/>
      <c r="L37" s="54"/>
      <c r="M37" s="54"/>
      <c r="N37" s="54"/>
      <c r="O37" s="54"/>
      <c r="P37" s="54"/>
      <c r="Q37" s="54"/>
      <c r="R37" s="54"/>
      <c r="S37" s="54"/>
      <c r="T37" s="54"/>
      <c r="U37" s="54"/>
      <c r="V37" s="54"/>
      <c r="W37" s="54"/>
      <c r="X37" s="54"/>
    </row>
    <row r="38" spans="1:24">
      <c r="A38" s="54"/>
      <c r="B38" s="54"/>
      <c r="C38" s="54"/>
      <c r="D38" s="54"/>
      <c r="E38" s="54"/>
      <c r="F38" s="54"/>
      <c r="G38" s="54"/>
      <c r="H38" s="54"/>
      <c r="I38" s="54"/>
      <c r="J38" s="54"/>
      <c r="K38" s="54"/>
      <c r="L38" s="54"/>
      <c r="M38" s="54"/>
      <c r="N38" s="54"/>
      <c r="O38" s="54"/>
      <c r="P38" s="54"/>
      <c r="Q38" s="54"/>
      <c r="R38" s="54"/>
      <c r="S38" s="54"/>
      <c r="T38" s="54"/>
      <c r="U38" s="54"/>
      <c r="V38" s="54"/>
      <c r="W38" s="54"/>
      <c r="X38" s="54"/>
    </row>
    <row r="39" spans="1:24">
      <c r="A39" s="54"/>
      <c r="B39" s="54"/>
      <c r="C39" s="54"/>
      <c r="D39" s="54"/>
      <c r="E39" s="54"/>
      <c r="F39" s="54"/>
      <c r="G39" s="54"/>
      <c r="H39" s="54"/>
      <c r="I39" s="54"/>
      <c r="J39" s="54"/>
      <c r="K39" s="54"/>
      <c r="L39" s="54"/>
      <c r="M39" s="54"/>
      <c r="N39" s="54"/>
      <c r="O39" s="54"/>
      <c r="P39" s="54"/>
      <c r="Q39" s="54"/>
      <c r="R39" s="54"/>
      <c r="S39" s="54"/>
      <c r="T39" s="54"/>
      <c r="U39" s="54"/>
      <c r="V39" s="54"/>
      <c r="W39" s="54"/>
      <c r="X39" s="54"/>
    </row>
    <row r="40" spans="1:24" ht="13">
      <c r="A40" s="54"/>
      <c r="B40" s="54"/>
      <c r="C40" s="54"/>
      <c r="D40" s="132"/>
      <c r="E40" s="134"/>
      <c r="F40" s="134"/>
      <c r="G40" s="134"/>
      <c r="H40" s="134"/>
      <c r="I40" s="134"/>
      <c r="J40" s="134"/>
      <c r="K40" s="134"/>
      <c r="L40" s="133"/>
      <c r="M40" s="133"/>
      <c r="N40" s="54"/>
      <c r="O40" s="54"/>
      <c r="P40" s="54"/>
      <c r="Q40" s="54"/>
      <c r="R40" s="54"/>
      <c r="S40" s="54"/>
      <c r="T40" s="54"/>
      <c r="U40" s="54"/>
      <c r="V40" s="54"/>
      <c r="W40" s="54"/>
      <c r="X40" s="54"/>
    </row>
    <row r="41" spans="1:24">
      <c r="A41" s="54"/>
      <c r="B41" s="54"/>
      <c r="C41" s="54"/>
      <c r="D41" s="54"/>
      <c r="E41" s="54"/>
      <c r="F41" s="54"/>
      <c r="G41" s="54"/>
      <c r="H41" s="54"/>
      <c r="I41" s="54"/>
      <c r="J41" s="54"/>
      <c r="K41" s="54"/>
      <c r="L41" s="54"/>
      <c r="M41" s="54"/>
      <c r="N41" s="54"/>
      <c r="O41" s="54"/>
      <c r="P41" s="54"/>
      <c r="Q41" s="54"/>
      <c r="R41" s="54"/>
      <c r="S41" s="54"/>
      <c r="T41" s="54"/>
      <c r="U41" s="54"/>
      <c r="V41" s="54"/>
      <c r="W41" s="54"/>
      <c r="X41" s="54"/>
    </row>
    <row r="42" spans="1:24">
      <c r="A42" s="54"/>
      <c r="B42" s="54"/>
      <c r="C42" s="54"/>
      <c r="D42" s="54"/>
      <c r="E42" s="54"/>
      <c r="F42" s="54"/>
      <c r="G42" s="54"/>
      <c r="H42" s="54"/>
      <c r="I42" s="54"/>
      <c r="J42" s="54"/>
      <c r="K42" s="54"/>
      <c r="L42" s="54"/>
      <c r="M42" s="54"/>
      <c r="N42" s="54"/>
      <c r="O42" s="54"/>
      <c r="P42" s="54"/>
      <c r="Q42" s="54"/>
      <c r="R42" s="54"/>
      <c r="S42" s="54"/>
      <c r="T42" s="54"/>
      <c r="U42" s="54"/>
      <c r="V42" s="54"/>
      <c r="W42" s="54"/>
      <c r="X42" s="54"/>
    </row>
    <row r="43" spans="1:24">
      <c r="A43" s="54"/>
      <c r="B43" s="54"/>
      <c r="C43" s="54"/>
      <c r="D43" s="54"/>
      <c r="E43" s="54"/>
      <c r="F43" s="54"/>
      <c r="G43" s="54"/>
      <c r="H43" s="54"/>
      <c r="I43" s="54"/>
      <c r="J43" s="54"/>
      <c r="K43" s="54"/>
      <c r="L43" s="54"/>
      <c r="M43" s="54"/>
      <c r="N43" s="54"/>
      <c r="O43" s="54"/>
      <c r="P43" s="54"/>
      <c r="Q43" s="54"/>
      <c r="R43" s="54"/>
      <c r="S43" s="54"/>
      <c r="T43" s="54"/>
      <c r="U43" s="54"/>
      <c r="V43" s="54"/>
      <c r="W43" s="54"/>
      <c r="X43" s="54"/>
    </row>
    <row r="44" spans="1:24">
      <c r="A44" s="54"/>
      <c r="B44" s="54"/>
      <c r="C44" s="54"/>
      <c r="D44" s="54"/>
      <c r="E44" s="54"/>
      <c r="F44" s="54"/>
      <c r="G44" s="54"/>
      <c r="H44" s="54"/>
      <c r="I44" s="54"/>
      <c r="J44" s="54"/>
      <c r="K44" s="54"/>
      <c r="L44" s="54"/>
      <c r="M44" s="54"/>
      <c r="N44" s="54"/>
      <c r="O44" s="54"/>
      <c r="P44" s="54"/>
      <c r="Q44" s="54"/>
      <c r="R44" s="54"/>
      <c r="S44" s="54"/>
      <c r="T44" s="54"/>
      <c r="U44" s="54"/>
      <c r="V44" s="54"/>
      <c r="W44" s="54"/>
      <c r="X44" s="54"/>
    </row>
    <row r="45" spans="1:24">
      <c r="A45" s="54"/>
      <c r="B45" s="54"/>
      <c r="C45" s="54"/>
      <c r="D45" s="54"/>
      <c r="E45" s="54"/>
      <c r="F45" s="54"/>
      <c r="G45" s="54"/>
      <c r="H45" s="54"/>
      <c r="I45" s="54"/>
      <c r="J45" s="54"/>
      <c r="K45" s="54"/>
      <c r="L45" s="54"/>
      <c r="M45" s="54"/>
      <c r="N45" s="54"/>
      <c r="O45" s="54"/>
      <c r="P45" s="54"/>
      <c r="Q45" s="54"/>
      <c r="R45" s="54"/>
      <c r="S45" s="54"/>
      <c r="T45" s="54"/>
      <c r="U45" s="54"/>
      <c r="V45" s="54"/>
      <c r="W45" s="54"/>
      <c r="X45" s="54"/>
    </row>
    <row r="46" spans="1:24">
      <c r="A46" s="54"/>
      <c r="B46" s="54"/>
      <c r="C46" s="54"/>
      <c r="D46" s="54"/>
      <c r="E46" s="54"/>
      <c r="F46" s="54"/>
      <c r="G46" s="54"/>
      <c r="H46" s="54"/>
      <c r="I46" s="54"/>
      <c r="J46" s="54"/>
      <c r="K46" s="54"/>
      <c r="L46" s="54"/>
      <c r="M46" s="54"/>
      <c r="N46" s="54"/>
      <c r="O46" s="54"/>
      <c r="P46" s="54"/>
      <c r="Q46" s="54"/>
      <c r="R46" s="54"/>
      <c r="S46" s="54"/>
      <c r="T46" s="54"/>
      <c r="U46" s="54"/>
      <c r="V46" s="54"/>
      <c r="W46" s="54"/>
      <c r="X46" s="54"/>
    </row>
    <row r="47" spans="1:24">
      <c r="A47" s="54"/>
      <c r="B47" s="54"/>
      <c r="C47" s="54"/>
      <c r="D47" s="54"/>
      <c r="E47" s="54"/>
      <c r="F47" s="54"/>
      <c r="G47" s="54"/>
      <c r="H47" s="54"/>
      <c r="I47" s="54"/>
      <c r="J47" s="54"/>
      <c r="K47" s="54"/>
      <c r="L47" s="54"/>
      <c r="M47" s="54"/>
      <c r="N47" s="54"/>
      <c r="O47" s="54"/>
      <c r="P47" s="54"/>
      <c r="Q47" s="54"/>
      <c r="R47" s="54"/>
      <c r="S47" s="54"/>
      <c r="T47" s="54"/>
      <c r="U47" s="54"/>
      <c r="V47" s="54"/>
      <c r="W47" s="54"/>
      <c r="X47" s="54"/>
    </row>
    <row r="48" spans="1:24">
      <c r="A48" s="54"/>
      <c r="B48" s="54"/>
      <c r="C48" s="54"/>
      <c r="D48" s="54"/>
      <c r="E48" s="54"/>
      <c r="F48" s="54"/>
      <c r="G48" s="54"/>
      <c r="H48" s="54"/>
      <c r="I48" s="54"/>
      <c r="J48" s="54"/>
      <c r="K48" s="54"/>
      <c r="L48" s="54"/>
      <c r="M48" s="54"/>
      <c r="N48" s="54"/>
      <c r="O48" s="54"/>
      <c r="P48" s="54"/>
      <c r="Q48" s="54"/>
      <c r="R48" s="54"/>
      <c r="S48" s="54"/>
      <c r="T48" s="54"/>
      <c r="U48" s="54"/>
      <c r="V48" s="54"/>
      <c r="W48" s="54"/>
      <c r="X48" s="54"/>
    </row>
    <row r="49" spans="1:24">
      <c r="A49" s="54"/>
      <c r="B49" s="54"/>
      <c r="C49" s="54"/>
      <c r="D49" s="54"/>
      <c r="E49" s="54"/>
      <c r="F49" s="54"/>
      <c r="G49" s="54"/>
      <c r="H49" s="54"/>
      <c r="I49" s="54"/>
      <c r="J49" s="54"/>
      <c r="K49" s="54"/>
      <c r="L49" s="54"/>
      <c r="M49" s="54"/>
      <c r="N49" s="54"/>
      <c r="O49" s="54"/>
      <c r="P49" s="54"/>
      <c r="Q49" s="54"/>
      <c r="R49" s="54"/>
      <c r="S49" s="54"/>
      <c r="T49" s="54"/>
      <c r="U49" s="54"/>
      <c r="V49" s="54"/>
      <c r="W49" s="54"/>
      <c r="X49" s="54"/>
    </row>
    <row r="50" spans="1:24">
      <c r="A50" s="54"/>
      <c r="B50" s="54"/>
      <c r="C50" s="54"/>
      <c r="D50" s="54"/>
      <c r="E50" s="54"/>
      <c r="F50" s="54"/>
      <c r="G50" s="54"/>
      <c r="H50" s="54"/>
      <c r="I50" s="54"/>
      <c r="J50" s="54"/>
      <c r="K50" s="54"/>
      <c r="L50" s="54"/>
      <c r="M50" s="54"/>
      <c r="N50" s="54"/>
      <c r="O50" s="54"/>
      <c r="P50" s="54"/>
      <c r="Q50" s="54"/>
      <c r="R50" s="54"/>
      <c r="S50" s="54"/>
      <c r="T50" s="54"/>
      <c r="U50" s="54"/>
      <c r="V50" s="54"/>
      <c r="W50" s="54"/>
      <c r="X50" s="54"/>
    </row>
    <row r="51" spans="1:24">
      <c r="A51" s="54"/>
      <c r="B51" s="54"/>
      <c r="C51" s="54"/>
      <c r="D51" s="54"/>
      <c r="E51" s="54"/>
      <c r="F51" s="54"/>
      <c r="G51" s="54"/>
      <c r="H51" s="54"/>
      <c r="I51" s="54"/>
      <c r="J51" s="54"/>
      <c r="K51" s="54"/>
      <c r="L51" s="54"/>
      <c r="M51" s="54"/>
      <c r="N51" s="54"/>
      <c r="O51" s="54"/>
      <c r="P51" s="54"/>
      <c r="Q51" s="54"/>
      <c r="R51" s="54"/>
      <c r="S51" s="54"/>
      <c r="T51" s="54"/>
      <c r="U51" s="54"/>
      <c r="V51" s="54"/>
      <c r="W51" s="54"/>
      <c r="X51" s="54"/>
    </row>
    <row r="52" spans="1:24">
      <c r="A52" s="54"/>
      <c r="B52" s="54"/>
      <c r="C52" s="54"/>
      <c r="D52" s="54"/>
      <c r="E52" s="54"/>
      <c r="F52" s="54"/>
      <c r="G52" s="54"/>
      <c r="H52" s="54"/>
      <c r="I52" s="54"/>
      <c r="J52" s="54"/>
      <c r="K52" s="54"/>
      <c r="L52" s="54"/>
      <c r="M52" s="54"/>
      <c r="N52" s="54"/>
      <c r="O52" s="54"/>
      <c r="P52" s="54"/>
      <c r="Q52" s="54"/>
      <c r="R52" s="54"/>
      <c r="S52" s="54"/>
      <c r="T52" s="54"/>
      <c r="U52" s="54"/>
      <c r="V52" s="54"/>
      <c r="W52" s="54"/>
      <c r="X52" s="54"/>
    </row>
    <row r="53" spans="1:24">
      <c r="A53" s="54"/>
      <c r="B53" s="54"/>
      <c r="C53" s="54"/>
      <c r="D53" s="54"/>
      <c r="E53" s="54"/>
      <c r="F53" s="54"/>
      <c r="G53" s="54"/>
      <c r="H53" s="54"/>
      <c r="I53" s="54"/>
      <c r="J53" s="54"/>
      <c r="K53" s="54"/>
      <c r="L53" s="54"/>
      <c r="M53" s="54"/>
      <c r="N53" s="54"/>
      <c r="O53" s="54"/>
      <c r="P53" s="54"/>
      <c r="Q53" s="54"/>
      <c r="R53" s="54"/>
      <c r="S53" s="54"/>
      <c r="T53" s="54"/>
      <c r="U53" s="54"/>
      <c r="V53" s="54"/>
      <c r="W53" s="54"/>
      <c r="X53" s="54"/>
    </row>
    <row r="54" spans="1:24">
      <c r="A54" s="54"/>
      <c r="B54" s="54"/>
      <c r="C54" s="54"/>
      <c r="D54" s="54"/>
      <c r="E54" s="54"/>
      <c r="F54" s="54"/>
      <c r="G54" s="54"/>
      <c r="H54" s="54"/>
      <c r="I54" s="54"/>
      <c r="J54" s="54"/>
      <c r="K54" s="54"/>
      <c r="L54" s="54"/>
      <c r="M54" s="54"/>
      <c r="N54" s="54"/>
      <c r="O54" s="54"/>
      <c r="P54" s="54"/>
      <c r="Q54" s="54"/>
      <c r="R54" s="54"/>
      <c r="S54" s="54"/>
      <c r="T54" s="54"/>
      <c r="U54" s="54"/>
      <c r="V54" s="54"/>
      <c r="W54" s="54"/>
      <c r="X54" s="54"/>
    </row>
    <row r="55" spans="1:24">
      <c r="A55" s="54"/>
      <c r="B55" s="54"/>
      <c r="C55" s="54"/>
      <c r="D55" s="54"/>
      <c r="E55" s="54"/>
      <c r="F55" s="54"/>
      <c r="G55" s="54"/>
      <c r="H55" s="54"/>
      <c r="I55" s="54"/>
      <c r="J55" s="54"/>
      <c r="K55" s="54"/>
      <c r="L55" s="54"/>
      <c r="M55" s="54"/>
      <c r="N55" s="54"/>
      <c r="O55" s="54"/>
      <c r="P55" s="54"/>
      <c r="Q55" s="54"/>
      <c r="R55" s="54"/>
      <c r="S55" s="54"/>
      <c r="T55" s="54"/>
      <c r="U55" s="54"/>
      <c r="V55" s="54"/>
      <c r="W55" s="54"/>
      <c r="X55" s="54"/>
    </row>
    <row r="56" spans="1:24">
      <c r="A56" s="54"/>
      <c r="B56" s="54"/>
      <c r="C56" s="54"/>
      <c r="D56" s="54"/>
      <c r="E56" s="54"/>
      <c r="F56" s="54"/>
      <c r="G56" s="54"/>
      <c r="H56" s="54"/>
      <c r="I56" s="54"/>
      <c r="J56" s="54"/>
      <c r="K56" s="54"/>
      <c r="L56" s="54"/>
      <c r="M56" s="54"/>
      <c r="N56" s="54"/>
      <c r="O56" s="54"/>
      <c r="P56" s="54"/>
      <c r="Q56" s="54"/>
      <c r="R56" s="54"/>
      <c r="S56" s="54"/>
      <c r="T56" s="54"/>
      <c r="U56" s="54"/>
      <c r="V56" s="54"/>
      <c r="W56" s="54"/>
      <c r="X56" s="54"/>
    </row>
    <row r="57" spans="1:24">
      <c r="A57" s="54"/>
      <c r="B57" s="54"/>
      <c r="C57" s="54"/>
      <c r="D57" s="54"/>
      <c r="E57" s="54"/>
      <c r="F57" s="54"/>
      <c r="G57" s="54"/>
      <c r="H57" s="54"/>
      <c r="I57" s="54"/>
      <c r="J57" s="54"/>
      <c r="K57" s="54"/>
      <c r="L57" s="54"/>
      <c r="M57" s="54"/>
      <c r="N57" s="54"/>
      <c r="O57" s="54"/>
      <c r="P57" s="54"/>
      <c r="Q57" s="54"/>
      <c r="R57" s="54"/>
      <c r="S57" s="54"/>
      <c r="T57" s="54"/>
      <c r="U57" s="54"/>
      <c r="V57" s="54"/>
      <c r="W57" s="54"/>
      <c r="X57" s="54"/>
    </row>
    <row r="58" spans="1:24">
      <c r="A58" s="54"/>
      <c r="B58" s="54"/>
      <c r="C58" s="54"/>
      <c r="D58" s="54"/>
      <c r="E58" s="54"/>
      <c r="F58" s="54"/>
      <c r="G58" s="54"/>
      <c r="H58" s="54"/>
      <c r="I58" s="54"/>
      <c r="J58" s="54"/>
      <c r="K58" s="54"/>
      <c r="L58" s="54"/>
      <c r="M58" s="54"/>
      <c r="N58" s="54"/>
      <c r="O58" s="54"/>
      <c r="P58" s="54"/>
      <c r="Q58" s="54"/>
      <c r="R58" s="54"/>
      <c r="S58" s="54"/>
      <c r="T58" s="54"/>
      <c r="U58" s="54"/>
      <c r="V58" s="54"/>
      <c r="W58" s="54"/>
      <c r="X58" s="54"/>
    </row>
    <row r="59" spans="1:24">
      <c r="A59" s="54"/>
      <c r="B59" s="54"/>
      <c r="C59" s="54"/>
      <c r="D59" s="54"/>
      <c r="E59" s="54"/>
      <c r="F59" s="54"/>
      <c r="G59" s="54"/>
      <c r="H59" s="54"/>
      <c r="I59" s="54"/>
      <c r="J59" s="54"/>
      <c r="K59" s="54"/>
      <c r="L59" s="54"/>
      <c r="M59" s="54"/>
      <c r="N59" s="54"/>
      <c r="O59" s="54"/>
      <c r="P59" s="54"/>
      <c r="Q59" s="54"/>
      <c r="R59" s="54"/>
      <c r="S59" s="54"/>
      <c r="T59" s="54"/>
      <c r="U59" s="54"/>
      <c r="V59" s="54"/>
      <c r="W59" s="54"/>
      <c r="X59" s="54"/>
    </row>
    <row r="60" spans="1:24">
      <c r="A60" s="54"/>
      <c r="B60" s="54"/>
      <c r="C60" s="54"/>
      <c r="D60" s="54"/>
      <c r="E60" s="54"/>
      <c r="F60" s="54"/>
      <c r="G60" s="54"/>
      <c r="H60" s="54"/>
      <c r="I60" s="54"/>
      <c r="J60" s="54"/>
      <c r="K60" s="54"/>
      <c r="L60" s="54"/>
      <c r="M60" s="54"/>
      <c r="N60" s="54"/>
      <c r="O60" s="54"/>
      <c r="P60" s="54"/>
      <c r="Q60" s="54"/>
      <c r="R60" s="54"/>
      <c r="S60" s="54"/>
      <c r="T60" s="54"/>
      <c r="U60" s="54"/>
      <c r="V60" s="54"/>
      <c r="W60" s="54"/>
      <c r="X60" s="54"/>
    </row>
    <row r="61" spans="1:24">
      <c r="A61" s="54"/>
      <c r="B61" s="54"/>
      <c r="C61" s="54"/>
      <c r="D61" s="54"/>
      <c r="E61" s="54"/>
      <c r="F61" s="54"/>
      <c r="G61" s="54"/>
      <c r="H61" s="54"/>
      <c r="I61" s="54"/>
      <c r="J61" s="54"/>
      <c r="K61" s="54"/>
      <c r="L61" s="54"/>
      <c r="M61" s="54"/>
      <c r="N61" s="54"/>
      <c r="O61" s="54"/>
      <c r="P61" s="54"/>
      <c r="Q61" s="54"/>
      <c r="R61" s="54"/>
      <c r="S61" s="54"/>
      <c r="T61" s="54"/>
      <c r="U61" s="54"/>
      <c r="V61" s="54"/>
      <c r="W61" s="54"/>
      <c r="X61" s="54"/>
    </row>
    <row r="62" spans="1:24">
      <c r="A62" s="54"/>
      <c r="B62" s="54"/>
      <c r="C62" s="54"/>
      <c r="D62" s="54"/>
      <c r="E62" s="54"/>
      <c r="F62" s="54"/>
      <c r="G62" s="54"/>
      <c r="H62" s="54"/>
      <c r="I62" s="54"/>
      <c r="J62" s="54"/>
      <c r="K62" s="54"/>
      <c r="L62" s="54"/>
      <c r="M62" s="54"/>
      <c r="N62" s="54"/>
      <c r="O62" s="54"/>
      <c r="P62" s="54"/>
      <c r="Q62" s="54"/>
      <c r="R62" s="54"/>
      <c r="S62" s="54"/>
      <c r="T62" s="54"/>
      <c r="U62" s="54"/>
      <c r="V62" s="54"/>
      <c r="W62" s="54"/>
      <c r="X62" s="54"/>
    </row>
    <row r="63" spans="1:24">
      <c r="A63" s="54"/>
      <c r="B63" s="54"/>
      <c r="C63" s="54"/>
      <c r="D63" s="54"/>
      <c r="E63" s="54"/>
      <c r="F63" s="54"/>
      <c r="G63" s="54"/>
      <c r="H63" s="54"/>
      <c r="I63" s="54"/>
      <c r="J63" s="54"/>
      <c r="K63" s="54"/>
      <c r="L63" s="54"/>
      <c r="M63" s="54"/>
      <c r="N63" s="54"/>
      <c r="O63" s="54"/>
      <c r="P63" s="54"/>
      <c r="Q63" s="54"/>
      <c r="R63" s="54"/>
      <c r="S63" s="54"/>
      <c r="T63" s="54"/>
      <c r="U63" s="54"/>
      <c r="V63" s="54"/>
      <c r="W63" s="54"/>
      <c r="X63" s="54"/>
    </row>
    <row r="64" spans="1:24">
      <c r="A64" s="54"/>
      <c r="B64" s="54"/>
      <c r="C64" s="54"/>
      <c r="D64" s="54"/>
      <c r="E64" s="54"/>
      <c r="F64" s="54"/>
      <c r="G64" s="54"/>
      <c r="H64" s="54"/>
      <c r="I64" s="54"/>
      <c r="J64" s="54"/>
      <c r="K64" s="54"/>
      <c r="L64" s="54"/>
      <c r="M64" s="54"/>
      <c r="N64" s="54"/>
      <c r="O64" s="54"/>
      <c r="P64" s="54"/>
      <c r="Q64" s="54"/>
      <c r="R64" s="54"/>
      <c r="S64" s="54"/>
      <c r="T64" s="54"/>
      <c r="U64" s="54"/>
      <c r="V64" s="54"/>
      <c r="W64" s="54"/>
      <c r="X64" s="54"/>
    </row>
    <row r="65" spans="1:24">
      <c r="A65" s="54"/>
      <c r="B65" s="54"/>
      <c r="C65" s="54"/>
      <c r="D65" s="54"/>
      <c r="E65" s="54"/>
      <c r="F65" s="54"/>
      <c r="G65" s="54"/>
      <c r="H65" s="54"/>
      <c r="I65" s="54"/>
      <c r="J65" s="54"/>
      <c r="K65" s="54"/>
      <c r="L65" s="54"/>
      <c r="M65" s="54"/>
      <c r="N65" s="54"/>
      <c r="O65" s="54"/>
      <c r="P65" s="54"/>
      <c r="Q65" s="54"/>
      <c r="R65" s="54"/>
      <c r="S65" s="54"/>
      <c r="T65" s="54"/>
      <c r="U65" s="54"/>
      <c r="V65" s="54"/>
      <c r="W65" s="54"/>
      <c r="X65" s="54"/>
    </row>
    <row r="66" spans="1:24">
      <c r="A66" s="54"/>
      <c r="B66" s="54"/>
      <c r="C66" s="54"/>
      <c r="D66" s="54"/>
      <c r="E66" s="54"/>
      <c r="F66" s="54"/>
      <c r="G66" s="54"/>
      <c r="H66" s="54"/>
      <c r="I66" s="54"/>
      <c r="J66" s="54"/>
      <c r="K66" s="54"/>
      <c r="L66" s="54"/>
      <c r="M66" s="54"/>
      <c r="N66" s="54"/>
      <c r="O66" s="54"/>
      <c r="P66" s="54"/>
      <c r="Q66" s="54"/>
      <c r="R66" s="54"/>
      <c r="S66" s="54"/>
      <c r="T66" s="54"/>
      <c r="U66" s="54"/>
      <c r="V66" s="54"/>
      <c r="W66" s="54"/>
      <c r="X66" s="54"/>
    </row>
    <row r="67" spans="1:24">
      <c r="A67" s="54"/>
      <c r="B67" s="54"/>
      <c r="C67" s="54"/>
      <c r="D67" s="54"/>
      <c r="E67" s="54"/>
      <c r="F67" s="54"/>
      <c r="G67" s="54"/>
      <c r="H67" s="54"/>
      <c r="I67" s="54"/>
      <c r="J67" s="54"/>
      <c r="K67" s="54"/>
      <c r="L67" s="54"/>
      <c r="M67" s="54"/>
      <c r="N67" s="54"/>
      <c r="O67" s="54"/>
      <c r="P67" s="54"/>
      <c r="Q67" s="54"/>
      <c r="R67" s="54"/>
      <c r="S67" s="54"/>
      <c r="T67" s="54"/>
      <c r="U67" s="54"/>
      <c r="V67" s="54"/>
      <c r="W67" s="54"/>
      <c r="X67" s="54"/>
    </row>
    <row r="68" spans="1:24">
      <c r="A68" s="54"/>
      <c r="B68" s="54"/>
      <c r="C68" s="54"/>
      <c r="D68" s="54"/>
      <c r="E68" s="54"/>
      <c r="F68" s="54"/>
      <c r="G68" s="54"/>
      <c r="H68" s="54"/>
      <c r="I68" s="54"/>
      <c r="J68" s="54"/>
      <c r="K68" s="54"/>
      <c r="L68" s="54"/>
      <c r="M68" s="54"/>
      <c r="N68" s="54"/>
      <c r="O68" s="54"/>
      <c r="P68" s="54"/>
      <c r="Q68" s="54"/>
      <c r="R68" s="54"/>
      <c r="S68" s="54"/>
      <c r="T68" s="54"/>
      <c r="U68" s="54"/>
      <c r="V68" s="54"/>
      <c r="W68" s="54"/>
      <c r="X68" s="54"/>
    </row>
    <row r="69" spans="1:24">
      <c r="A69" s="54"/>
      <c r="B69" s="54"/>
      <c r="C69" s="54"/>
      <c r="D69" s="54"/>
      <c r="E69" s="54"/>
      <c r="F69" s="54"/>
      <c r="G69" s="54"/>
      <c r="H69" s="54"/>
      <c r="I69" s="54"/>
      <c r="J69" s="54"/>
      <c r="K69" s="54"/>
      <c r="L69" s="54"/>
      <c r="M69" s="54"/>
      <c r="N69" s="54"/>
      <c r="O69" s="54"/>
      <c r="P69" s="54"/>
      <c r="Q69" s="54"/>
      <c r="R69" s="54"/>
      <c r="S69" s="54"/>
      <c r="T69" s="54"/>
      <c r="U69" s="54"/>
      <c r="V69" s="54"/>
      <c r="W69" s="54"/>
      <c r="X69" s="54"/>
    </row>
    <row r="70" spans="1:24">
      <c r="A70" s="54"/>
      <c r="B70" s="54"/>
      <c r="C70" s="54"/>
      <c r="D70" s="54"/>
      <c r="E70" s="54"/>
      <c r="F70" s="54"/>
      <c r="G70" s="54"/>
      <c r="H70" s="54"/>
      <c r="I70" s="54"/>
      <c r="J70" s="54"/>
      <c r="K70" s="54"/>
      <c r="L70" s="54"/>
      <c r="M70" s="54"/>
      <c r="N70" s="54"/>
      <c r="O70" s="54"/>
      <c r="P70" s="54"/>
      <c r="Q70" s="54"/>
      <c r="R70" s="54"/>
      <c r="S70" s="54"/>
      <c r="T70" s="54"/>
      <c r="U70" s="54"/>
      <c r="V70" s="54"/>
      <c r="W70" s="54"/>
      <c r="X70" s="54"/>
    </row>
    <row r="71" spans="1:24">
      <c r="A71" s="54"/>
      <c r="B71" s="54"/>
      <c r="C71" s="54"/>
      <c r="D71" s="54"/>
      <c r="E71" s="54"/>
      <c r="F71" s="54"/>
      <c r="G71" s="54"/>
      <c r="H71" s="54"/>
      <c r="I71" s="54"/>
      <c r="J71" s="54"/>
      <c r="K71" s="54"/>
      <c r="L71" s="54"/>
      <c r="M71" s="54"/>
      <c r="N71" s="54"/>
      <c r="O71" s="54"/>
      <c r="P71" s="54"/>
      <c r="Q71" s="54"/>
      <c r="R71" s="54"/>
      <c r="S71" s="54"/>
      <c r="T71" s="54"/>
      <c r="U71" s="54"/>
      <c r="V71" s="54"/>
      <c r="W71" s="54"/>
      <c r="X71" s="54"/>
    </row>
    <row r="72" spans="1:24">
      <c r="A72" s="54"/>
      <c r="B72" s="54"/>
      <c r="C72" s="54"/>
      <c r="D72" s="54"/>
      <c r="E72" s="54"/>
      <c r="F72" s="54"/>
      <c r="G72" s="54"/>
      <c r="H72" s="54"/>
      <c r="I72" s="54"/>
      <c r="J72" s="54"/>
      <c r="K72" s="54"/>
      <c r="L72" s="54"/>
      <c r="M72" s="54"/>
      <c r="N72" s="54"/>
      <c r="O72" s="54"/>
      <c r="P72" s="54"/>
      <c r="Q72" s="54"/>
      <c r="R72" s="54"/>
      <c r="S72" s="54"/>
      <c r="T72" s="54"/>
      <c r="U72" s="54"/>
      <c r="V72" s="54"/>
      <c r="W72" s="54"/>
      <c r="X72" s="54"/>
    </row>
    <row r="73" spans="1:24">
      <c r="A73" s="54"/>
      <c r="B73" s="54"/>
      <c r="C73" s="54"/>
      <c r="D73" s="54"/>
      <c r="E73" s="54"/>
      <c r="F73" s="54"/>
      <c r="G73" s="54"/>
      <c r="H73" s="54"/>
      <c r="I73" s="54"/>
      <c r="J73" s="54"/>
      <c r="K73" s="54"/>
      <c r="L73" s="54"/>
      <c r="M73" s="54"/>
      <c r="N73" s="54"/>
      <c r="O73" s="54"/>
      <c r="P73" s="54"/>
      <c r="Q73" s="54"/>
      <c r="R73" s="54"/>
      <c r="S73" s="54"/>
      <c r="T73" s="54"/>
      <c r="U73" s="54"/>
      <c r="V73" s="54"/>
      <c r="W73" s="54"/>
      <c r="X73" s="54"/>
    </row>
    <row r="74" spans="1:24">
      <c r="A74" s="54"/>
      <c r="B74" s="54"/>
      <c r="C74" s="54"/>
      <c r="D74" s="54"/>
      <c r="E74" s="54"/>
      <c r="F74" s="54"/>
      <c r="G74" s="54"/>
      <c r="H74" s="54"/>
      <c r="I74" s="54"/>
      <c r="J74" s="54"/>
      <c r="K74" s="54"/>
      <c r="L74" s="54"/>
      <c r="M74" s="54"/>
      <c r="N74" s="54"/>
      <c r="O74" s="54"/>
      <c r="P74" s="54"/>
      <c r="Q74" s="54"/>
      <c r="R74" s="54"/>
      <c r="S74" s="54"/>
      <c r="T74" s="54"/>
      <c r="U74" s="54"/>
      <c r="V74" s="54"/>
      <c r="W74" s="54"/>
      <c r="X74" s="54"/>
    </row>
    <row r="75" spans="1:24">
      <c r="A75" s="54"/>
      <c r="B75" s="54"/>
      <c r="C75" s="54"/>
      <c r="D75" s="54"/>
      <c r="E75" s="54"/>
      <c r="F75" s="54"/>
      <c r="G75" s="54"/>
      <c r="H75" s="54"/>
      <c r="I75" s="54"/>
      <c r="J75" s="54"/>
      <c r="K75" s="54"/>
      <c r="L75" s="54"/>
      <c r="M75" s="54"/>
      <c r="N75" s="54"/>
      <c r="O75" s="54"/>
      <c r="P75" s="54"/>
      <c r="Q75" s="54"/>
      <c r="R75" s="54"/>
      <c r="S75" s="54"/>
      <c r="T75" s="54"/>
      <c r="U75" s="54"/>
      <c r="V75" s="54"/>
      <c r="W75" s="54"/>
      <c r="X75" s="54"/>
    </row>
    <row r="76" spans="1:24">
      <c r="A76" s="54"/>
      <c r="B76" s="54"/>
      <c r="C76" s="54"/>
      <c r="D76" s="54"/>
      <c r="E76" s="54"/>
      <c r="F76" s="54"/>
      <c r="G76" s="54"/>
      <c r="H76" s="54"/>
      <c r="I76" s="54"/>
      <c r="J76" s="54"/>
      <c r="K76" s="54"/>
      <c r="L76" s="54"/>
      <c r="M76" s="54"/>
      <c r="N76" s="54"/>
      <c r="O76" s="54"/>
      <c r="P76" s="54"/>
      <c r="Q76" s="54"/>
      <c r="R76" s="54"/>
      <c r="S76" s="54"/>
      <c r="T76" s="54"/>
      <c r="U76" s="54"/>
      <c r="V76" s="54"/>
      <c r="W76" s="54"/>
      <c r="X76" s="54"/>
    </row>
    <row r="77" spans="1:24">
      <c r="A77" s="54"/>
      <c r="B77" s="54"/>
      <c r="C77" s="54"/>
      <c r="D77" s="54"/>
      <c r="E77" s="54"/>
      <c r="F77" s="54"/>
      <c r="G77" s="54"/>
      <c r="H77" s="54"/>
      <c r="I77" s="54"/>
      <c r="J77" s="54"/>
      <c r="K77" s="54"/>
      <c r="L77" s="54"/>
      <c r="M77" s="54"/>
      <c r="N77" s="54"/>
      <c r="O77" s="54"/>
      <c r="P77" s="54"/>
      <c r="Q77" s="54"/>
      <c r="R77" s="54"/>
      <c r="S77" s="54"/>
      <c r="T77" s="54"/>
      <c r="U77" s="54"/>
      <c r="V77" s="54"/>
      <c r="W77" s="54"/>
      <c r="X77" s="54"/>
    </row>
    <row r="78" spans="1:24">
      <c r="A78" s="54"/>
      <c r="B78" s="54"/>
      <c r="C78" s="54"/>
      <c r="D78" s="54"/>
      <c r="E78" s="54"/>
      <c r="F78" s="54"/>
      <c r="G78" s="54"/>
      <c r="H78" s="54"/>
      <c r="I78" s="54"/>
      <c r="J78" s="54"/>
      <c r="K78" s="54"/>
      <c r="L78" s="54"/>
      <c r="M78" s="54"/>
      <c r="N78" s="54"/>
      <c r="O78" s="54"/>
      <c r="P78" s="54"/>
      <c r="Q78" s="54"/>
      <c r="R78" s="54"/>
      <c r="S78" s="54"/>
      <c r="T78" s="54"/>
      <c r="U78" s="54"/>
      <c r="V78" s="54"/>
      <c r="W78" s="54"/>
      <c r="X78" s="54"/>
    </row>
    <row r="79" spans="1:24">
      <c r="A79" s="54"/>
      <c r="B79" s="54"/>
      <c r="C79" s="54"/>
      <c r="D79" s="54"/>
      <c r="E79" s="54"/>
      <c r="F79" s="54"/>
      <c r="G79" s="54"/>
      <c r="H79" s="54"/>
      <c r="I79" s="54"/>
      <c r="J79" s="54"/>
      <c r="K79" s="54"/>
      <c r="L79" s="54"/>
      <c r="M79" s="54"/>
      <c r="N79" s="54"/>
      <c r="O79" s="54"/>
      <c r="P79" s="54"/>
      <c r="Q79" s="54"/>
      <c r="R79" s="54"/>
      <c r="S79" s="54"/>
      <c r="T79" s="54"/>
      <c r="U79" s="54"/>
      <c r="V79" s="54"/>
      <c r="W79" s="54"/>
      <c r="X79" s="54"/>
    </row>
    <row r="80" spans="1:24">
      <c r="A80" s="54"/>
      <c r="B80" s="54"/>
      <c r="C80" s="54"/>
      <c r="D80" s="54"/>
      <c r="E80" s="54"/>
      <c r="F80" s="54"/>
      <c r="G80" s="54"/>
      <c r="H80" s="54"/>
      <c r="I80" s="54"/>
      <c r="J80" s="54"/>
      <c r="K80" s="54"/>
      <c r="L80" s="54"/>
      <c r="M80" s="54"/>
      <c r="N80" s="54"/>
      <c r="O80" s="54"/>
      <c r="P80" s="54"/>
      <c r="Q80" s="54"/>
      <c r="R80" s="54"/>
      <c r="S80" s="54"/>
      <c r="T80" s="54"/>
      <c r="U80" s="54"/>
      <c r="V80" s="54"/>
      <c r="W80" s="54"/>
      <c r="X80" s="54"/>
    </row>
    <row r="81" spans="1:24">
      <c r="A81" s="54"/>
      <c r="B81" s="54"/>
      <c r="C81" s="54"/>
      <c r="D81" s="54"/>
      <c r="E81" s="54"/>
      <c r="F81" s="54"/>
      <c r="G81" s="54"/>
      <c r="H81" s="54"/>
      <c r="I81" s="54"/>
      <c r="J81" s="54"/>
      <c r="K81" s="54"/>
      <c r="L81" s="54"/>
      <c r="M81" s="54"/>
      <c r="N81" s="54"/>
      <c r="O81" s="54"/>
      <c r="P81" s="54"/>
      <c r="Q81" s="54"/>
      <c r="R81" s="54"/>
      <c r="S81" s="54"/>
      <c r="T81" s="54"/>
      <c r="U81" s="54"/>
      <c r="V81" s="54"/>
      <c r="W81" s="54"/>
      <c r="X81" s="54"/>
    </row>
    <row r="82" spans="1:24">
      <c r="A82" s="54"/>
      <c r="B82" s="54"/>
      <c r="C82" s="54"/>
      <c r="D82" s="54"/>
      <c r="E82" s="54"/>
      <c r="F82" s="54"/>
      <c r="G82" s="54"/>
      <c r="H82" s="54"/>
      <c r="I82" s="54"/>
      <c r="J82" s="54"/>
      <c r="K82" s="54"/>
      <c r="L82" s="54"/>
      <c r="M82" s="54"/>
      <c r="N82" s="54"/>
      <c r="O82" s="54"/>
      <c r="P82" s="54"/>
      <c r="Q82" s="54"/>
      <c r="R82" s="54"/>
      <c r="S82" s="54"/>
      <c r="T82" s="54"/>
      <c r="U82" s="54"/>
      <c r="V82" s="54"/>
      <c r="W82" s="54"/>
      <c r="X82" s="54"/>
    </row>
    <row r="83" spans="1:24">
      <c r="A83" s="54"/>
      <c r="B83" s="54"/>
      <c r="C83" s="54"/>
      <c r="D83" s="54"/>
      <c r="E83" s="54"/>
      <c r="F83" s="54"/>
      <c r="G83" s="54"/>
      <c r="H83" s="54"/>
      <c r="I83" s="54"/>
      <c r="J83" s="54"/>
      <c r="K83" s="54"/>
      <c r="L83" s="54"/>
      <c r="M83" s="54"/>
      <c r="N83" s="54"/>
      <c r="O83" s="54"/>
      <c r="P83" s="54"/>
      <c r="Q83" s="54"/>
      <c r="R83" s="54"/>
      <c r="S83" s="54"/>
      <c r="T83" s="54"/>
      <c r="U83" s="54"/>
      <c r="V83" s="54"/>
      <c r="W83" s="54"/>
      <c r="X83" s="54"/>
    </row>
    <row r="84" spans="1:24">
      <c r="A84" s="54"/>
      <c r="B84" s="54"/>
      <c r="C84" s="54"/>
      <c r="D84" s="54"/>
      <c r="E84" s="54"/>
      <c r="F84" s="54"/>
      <c r="G84" s="54"/>
      <c r="H84" s="54"/>
      <c r="I84" s="54"/>
      <c r="J84" s="54"/>
      <c r="K84" s="54"/>
      <c r="L84" s="54"/>
      <c r="M84" s="54"/>
      <c r="N84" s="54"/>
      <c r="O84" s="54"/>
      <c r="P84" s="54"/>
      <c r="Q84" s="54"/>
      <c r="R84" s="54"/>
      <c r="S84" s="54"/>
      <c r="T84" s="54"/>
      <c r="U84" s="54"/>
      <c r="V84" s="54"/>
      <c r="W84" s="54"/>
      <c r="X84" s="54"/>
    </row>
    <row r="85" spans="1:24">
      <c r="A85" s="54"/>
      <c r="B85" s="54"/>
      <c r="C85" s="54"/>
      <c r="D85" s="54"/>
      <c r="E85" s="54"/>
      <c r="F85" s="54"/>
      <c r="G85" s="54"/>
      <c r="H85" s="54"/>
      <c r="I85" s="54"/>
      <c r="J85" s="54"/>
      <c r="K85" s="54"/>
      <c r="L85" s="54"/>
      <c r="M85" s="54"/>
      <c r="N85" s="54"/>
      <c r="O85" s="54"/>
      <c r="P85" s="54"/>
      <c r="Q85" s="54"/>
      <c r="R85" s="54"/>
      <c r="S85" s="54"/>
      <c r="T85" s="54"/>
      <c r="U85" s="54"/>
      <c r="V85" s="54"/>
      <c r="W85" s="54"/>
      <c r="X85" s="54"/>
    </row>
    <row r="86" spans="1:24">
      <c r="A86" s="54"/>
      <c r="B86" s="54"/>
      <c r="C86" s="54"/>
      <c r="D86" s="54"/>
      <c r="E86" s="54"/>
      <c r="F86" s="54"/>
      <c r="G86" s="54"/>
      <c r="H86" s="54"/>
      <c r="I86" s="54"/>
      <c r="J86" s="54"/>
      <c r="K86" s="54"/>
      <c r="L86" s="54"/>
      <c r="M86" s="54"/>
      <c r="N86" s="54"/>
      <c r="O86" s="54"/>
      <c r="P86" s="54"/>
      <c r="Q86" s="54"/>
      <c r="R86" s="54"/>
      <c r="S86" s="54"/>
      <c r="T86" s="54"/>
      <c r="U86" s="54"/>
      <c r="V86" s="54"/>
      <c r="W86" s="54"/>
      <c r="X86" s="54"/>
    </row>
    <row r="87" spans="1:24">
      <c r="A87" s="54"/>
      <c r="B87" s="54"/>
      <c r="C87" s="54"/>
      <c r="D87" s="54"/>
      <c r="E87" s="54"/>
      <c r="F87" s="54"/>
      <c r="G87" s="54"/>
      <c r="H87" s="54"/>
      <c r="I87" s="54"/>
      <c r="J87" s="54"/>
      <c r="K87" s="54"/>
      <c r="L87" s="54"/>
      <c r="M87" s="54"/>
      <c r="N87" s="54"/>
      <c r="O87" s="54"/>
      <c r="P87" s="54"/>
      <c r="Q87" s="54"/>
      <c r="R87" s="54"/>
      <c r="S87" s="54"/>
      <c r="T87" s="54"/>
      <c r="U87" s="54"/>
      <c r="V87" s="54"/>
      <c r="W87" s="54"/>
      <c r="X87" s="54"/>
    </row>
    <row r="88" spans="1:24">
      <c r="A88" s="54"/>
      <c r="B88" s="54"/>
      <c r="C88" s="54"/>
      <c r="D88" s="54"/>
      <c r="E88" s="54"/>
      <c r="F88" s="54"/>
      <c r="G88" s="54"/>
      <c r="H88" s="54"/>
      <c r="I88" s="54"/>
      <c r="J88" s="54"/>
      <c r="K88" s="54"/>
      <c r="L88" s="54"/>
      <c r="M88" s="54"/>
      <c r="N88" s="54"/>
      <c r="O88" s="54"/>
      <c r="P88" s="54"/>
      <c r="Q88" s="54"/>
      <c r="R88" s="54"/>
      <c r="S88" s="54"/>
      <c r="T88" s="54"/>
      <c r="U88" s="54"/>
      <c r="V88" s="54"/>
      <c r="W88" s="54"/>
      <c r="X88" s="54"/>
    </row>
    <row r="89" spans="1:24">
      <c r="A89" s="54"/>
      <c r="B89" s="54"/>
      <c r="C89" s="54"/>
      <c r="D89" s="54"/>
      <c r="E89" s="54"/>
      <c r="F89" s="54"/>
      <c r="G89" s="54"/>
      <c r="H89" s="54"/>
      <c r="I89" s="54"/>
      <c r="J89" s="54"/>
      <c r="K89" s="54"/>
      <c r="L89" s="54"/>
      <c r="M89" s="54"/>
      <c r="N89" s="54"/>
      <c r="O89" s="54"/>
      <c r="P89" s="54"/>
      <c r="Q89" s="54"/>
      <c r="R89" s="54"/>
      <c r="S89" s="54"/>
      <c r="T89" s="54"/>
      <c r="U89" s="54"/>
      <c r="V89" s="54"/>
      <c r="W89" s="54"/>
      <c r="X89" s="54"/>
    </row>
    <row r="90" spans="1:24">
      <c r="A90" s="54"/>
      <c r="B90" s="54"/>
      <c r="C90" s="54"/>
      <c r="D90" s="54"/>
      <c r="E90" s="54"/>
      <c r="F90" s="54"/>
      <c r="G90" s="54"/>
      <c r="H90" s="54"/>
      <c r="I90" s="54"/>
      <c r="J90" s="54"/>
      <c r="K90" s="54"/>
      <c r="L90" s="54"/>
      <c r="M90" s="54"/>
      <c r="N90" s="54"/>
      <c r="O90" s="54"/>
      <c r="P90" s="54"/>
      <c r="Q90" s="54"/>
      <c r="R90" s="54"/>
      <c r="S90" s="54"/>
      <c r="T90" s="54"/>
      <c r="U90" s="54"/>
      <c r="V90" s="54"/>
      <c r="W90" s="54"/>
      <c r="X90" s="54"/>
    </row>
    <row r="91" spans="1:24">
      <c r="A91" s="54"/>
      <c r="B91" s="54"/>
      <c r="C91" s="54"/>
      <c r="D91" s="54"/>
      <c r="E91" s="54"/>
      <c r="F91" s="54"/>
      <c r="G91" s="54"/>
      <c r="H91" s="54"/>
      <c r="I91" s="54"/>
      <c r="J91" s="54"/>
      <c r="K91" s="54"/>
      <c r="L91" s="54"/>
      <c r="M91" s="54"/>
      <c r="N91" s="54"/>
      <c r="O91" s="54"/>
      <c r="P91" s="54"/>
      <c r="Q91" s="54"/>
      <c r="R91" s="54"/>
      <c r="S91" s="54"/>
      <c r="T91" s="54"/>
      <c r="U91" s="54"/>
      <c r="V91" s="54"/>
      <c r="W91" s="54"/>
      <c r="X91" s="54"/>
    </row>
    <row r="92" spans="1:24">
      <c r="A92" s="54"/>
      <c r="B92" s="54"/>
      <c r="C92" s="54"/>
      <c r="D92" s="54"/>
      <c r="E92" s="54"/>
      <c r="F92" s="54"/>
      <c r="G92" s="54"/>
      <c r="H92" s="54"/>
      <c r="I92" s="54"/>
      <c r="J92" s="54"/>
      <c r="K92" s="54"/>
      <c r="L92" s="54"/>
      <c r="M92" s="54"/>
      <c r="N92" s="54"/>
      <c r="O92" s="54"/>
      <c r="P92" s="54"/>
      <c r="Q92" s="54"/>
      <c r="R92" s="54"/>
      <c r="S92" s="54"/>
      <c r="T92" s="54"/>
      <c r="U92" s="54"/>
      <c r="V92" s="54"/>
      <c r="W92" s="54"/>
      <c r="X92" s="54"/>
    </row>
    <row r="93" spans="1:24">
      <c r="A93" s="54"/>
      <c r="B93" s="54"/>
      <c r="C93" s="54"/>
      <c r="D93" s="54"/>
      <c r="E93" s="54"/>
      <c r="F93" s="54"/>
      <c r="G93" s="54"/>
      <c r="H93" s="54"/>
      <c r="I93" s="54"/>
      <c r="J93" s="54"/>
      <c r="K93" s="54"/>
      <c r="L93" s="54"/>
      <c r="M93" s="54"/>
      <c r="N93" s="54"/>
      <c r="O93" s="54"/>
      <c r="P93" s="54"/>
      <c r="Q93" s="54"/>
      <c r="R93" s="54"/>
      <c r="S93" s="54"/>
      <c r="T93" s="54"/>
      <c r="U93" s="54"/>
      <c r="V93" s="54"/>
      <c r="W93" s="54"/>
      <c r="X93" s="54"/>
    </row>
    <row r="94" spans="1:24">
      <c r="A94" s="54"/>
      <c r="B94" s="54"/>
      <c r="C94" s="54"/>
      <c r="D94" s="54"/>
      <c r="E94" s="54"/>
      <c r="F94" s="54"/>
      <c r="G94" s="54"/>
      <c r="H94" s="54"/>
      <c r="I94" s="54"/>
      <c r="J94" s="54"/>
      <c r="K94" s="54"/>
      <c r="L94" s="54"/>
      <c r="M94" s="54"/>
      <c r="N94" s="54"/>
      <c r="O94" s="54"/>
      <c r="P94" s="54"/>
      <c r="Q94" s="54"/>
      <c r="R94" s="54"/>
      <c r="S94" s="54"/>
      <c r="T94" s="54"/>
      <c r="U94" s="54"/>
      <c r="V94" s="54"/>
      <c r="W94" s="54"/>
      <c r="X94" s="54"/>
    </row>
    <row r="95" spans="1:24">
      <c r="A95" s="54"/>
      <c r="B95" s="54"/>
      <c r="C95" s="54"/>
      <c r="D95" s="54"/>
      <c r="E95" s="54"/>
      <c r="F95" s="54"/>
      <c r="G95" s="54"/>
      <c r="H95" s="54"/>
      <c r="I95" s="54"/>
      <c r="J95" s="54"/>
      <c r="K95" s="54"/>
      <c r="L95" s="54"/>
      <c r="M95" s="54"/>
      <c r="N95" s="54"/>
      <c r="O95" s="54"/>
      <c r="P95" s="54"/>
      <c r="Q95" s="54"/>
      <c r="R95" s="54"/>
      <c r="S95" s="54"/>
      <c r="T95" s="54"/>
      <c r="U95" s="54"/>
      <c r="V95" s="54"/>
      <c r="W95" s="54"/>
      <c r="X95" s="54"/>
    </row>
    <row r="96" spans="1:24">
      <c r="A96" s="54"/>
      <c r="B96" s="54"/>
      <c r="C96" s="54"/>
      <c r="D96" s="54"/>
      <c r="E96" s="54"/>
      <c r="F96" s="54"/>
      <c r="G96" s="54"/>
      <c r="H96" s="54"/>
      <c r="I96" s="54"/>
      <c r="J96" s="54"/>
      <c r="K96" s="54"/>
      <c r="L96" s="54"/>
      <c r="M96" s="54"/>
      <c r="N96" s="54"/>
      <c r="O96" s="54"/>
      <c r="P96" s="54"/>
      <c r="Q96" s="54"/>
      <c r="R96" s="54"/>
      <c r="S96" s="54"/>
      <c r="T96" s="54"/>
      <c r="U96" s="54"/>
      <c r="V96" s="54"/>
      <c r="W96" s="54"/>
      <c r="X96" s="54"/>
    </row>
    <row r="97" spans="1:24">
      <c r="A97" s="54"/>
      <c r="B97" s="54"/>
      <c r="C97" s="54"/>
      <c r="D97" s="54"/>
      <c r="E97" s="54"/>
      <c r="F97" s="54"/>
      <c r="G97" s="54"/>
      <c r="H97" s="54"/>
      <c r="I97" s="54"/>
      <c r="J97" s="54"/>
      <c r="K97" s="54"/>
      <c r="L97" s="54"/>
      <c r="M97" s="54"/>
      <c r="N97" s="54"/>
      <c r="O97" s="54"/>
      <c r="P97" s="54"/>
      <c r="Q97" s="54"/>
      <c r="R97" s="54"/>
      <c r="S97" s="54"/>
      <c r="T97" s="54"/>
      <c r="U97" s="54"/>
      <c r="V97" s="54"/>
      <c r="W97" s="54"/>
      <c r="X97" s="54"/>
    </row>
    <row r="98" spans="1:24">
      <c r="A98" s="54"/>
      <c r="B98" s="54"/>
      <c r="C98" s="54"/>
      <c r="D98" s="54"/>
      <c r="E98" s="54"/>
      <c r="F98" s="54"/>
      <c r="G98" s="54"/>
      <c r="H98" s="54"/>
      <c r="I98" s="54"/>
      <c r="J98" s="54"/>
      <c r="K98" s="54"/>
      <c r="L98" s="54"/>
      <c r="M98" s="54"/>
      <c r="N98" s="54"/>
      <c r="O98" s="54"/>
      <c r="P98" s="54"/>
      <c r="Q98" s="54"/>
      <c r="R98" s="54"/>
      <c r="S98" s="54"/>
      <c r="T98" s="54"/>
      <c r="U98" s="54"/>
      <c r="V98" s="54"/>
      <c r="W98" s="54"/>
      <c r="X98" s="54"/>
    </row>
    <row r="99" spans="1:24">
      <c r="A99" s="54"/>
      <c r="B99" s="54"/>
      <c r="C99" s="54"/>
      <c r="D99" s="54"/>
      <c r="E99" s="54"/>
      <c r="F99" s="54"/>
      <c r="G99" s="54"/>
      <c r="H99" s="54"/>
      <c r="I99" s="54"/>
      <c r="J99" s="54"/>
      <c r="K99" s="54"/>
      <c r="L99" s="54"/>
      <c r="M99" s="54"/>
      <c r="N99" s="54"/>
      <c r="O99" s="54"/>
      <c r="P99" s="54"/>
      <c r="Q99" s="54"/>
      <c r="R99" s="54"/>
      <c r="S99" s="54"/>
      <c r="T99" s="54"/>
      <c r="U99" s="54"/>
      <c r="V99" s="54"/>
      <c r="W99" s="54"/>
      <c r="X99" s="54"/>
    </row>
    <row r="100" spans="1:24">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row>
    <row r="101" spans="1:24">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row>
    <row r="102" spans="1:24">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row>
    <row r="103" spans="1:24">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row>
  </sheetData>
  <mergeCells count="7">
    <mergeCell ref="D29:M31"/>
    <mergeCell ref="D33:M35"/>
    <mergeCell ref="D40:M40"/>
    <mergeCell ref="D13:M15"/>
    <mergeCell ref="D17:M19"/>
    <mergeCell ref="D21:M23"/>
    <mergeCell ref="D25:M27"/>
  </mergeCells>
  <hyperlinks>
    <hyperlink ref="F9" r:id="rId1"/>
  </hyperlinks>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4" t="s">
        <v>134</v>
      </c>
      <c r="D2" s="155"/>
      <c r="E2" s="2"/>
      <c r="F2" s="21"/>
      <c r="G2" s="90" t="s">
        <v>113</v>
      </c>
      <c r="H2" s="148" t="s">
        <v>114</v>
      </c>
      <c r="I2" s="149"/>
      <c r="J2" s="2"/>
      <c r="K2" s="2"/>
      <c r="L2" s="1"/>
      <c r="M2" s="1"/>
      <c r="N2" s="1"/>
      <c r="O2" s="1"/>
      <c r="P2" s="1"/>
      <c r="Q2" s="1"/>
      <c r="R2" s="1"/>
      <c r="S2" s="1"/>
      <c r="T2" s="1"/>
      <c r="U2" s="1"/>
      <c r="V2" s="1"/>
      <c r="W2" s="1"/>
      <c r="X2" s="1"/>
      <c r="Y2" s="1"/>
      <c r="Z2" s="1"/>
      <c r="AA2" s="1"/>
    </row>
    <row r="3" spans="1:27" ht="13">
      <c r="A3" s="54"/>
      <c r="B3" s="54"/>
      <c r="C3" s="122" t="s">
        <v>270</v>
      </c>
      <c r="D3" s="108"/>
      <c r="E3" s="5"/>
      <c r="F3" s="21"/>
      <c r="G3" s="62"/>
      <c r="H3" s="150" t="s">
        <v>251</v>
      </c>
      <c r="I3" s="151"/>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2" t="s">
        <v>250</v>
      </c>
      <c r="I4" s="153"/>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6"/>
      <c r="F5" s="157"/>
      <c r="G5" s="63"/>
      <c r="H5" s="158" t="s">
        <v>253</v>
      </c>
      <c r="I5" s="159"/>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5" t="s">
        <v>266</v>
      </c>
      <c r="I6" s="146"/>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5" t="s">
        <v>269</v>
      </c>
      <c r="I7" s="146"/>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7" t="s">
        <v>268</v>
      </c>
      <c r="B110" s="147"/>
      <c r="C110" s="147"/>
      <c r="D110" s="147"/>
      <c r="E110" s="147"/>
      <c r="F110" s="147"/>
      <c r="G110" s="147"/>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7"/>
      <c r="B111" s="147"/>
      <c r="C111" s="147"/>
      <c r="D111" s="147"/>
      <c r="E111" s="147"/>
      <c r="F111" s="147"/>
      <c r="G111" s="147"/>
      <c r="H111" s="12"/>
      <c r="I111" s="12"/>
      <c r="J111" s="12"/>
      <c r="K111" s="12"/>
      <c r="L111" s="11"/>
      <c r="M111" s="11"/>
      <c r="N111" s="11"/>
      <c r="O111" s="11"/>
      <c r="P111" s="11"/>
      <c r="Q111" s="11"/>
      <c r="R111" s="11"/>
      <c r="S111" s="11"/>
      <c r="T111" s="11"/>
      <c r="U111" s="11"/>
      <c r="V111" s="11"/>
      <c r="W111" s="11"/>
      <c r="X111" s="11"/>
      <c r="Y111" s="11"/>
      <c r="Z111" s="11"/>
      <c r="AA111" s="11"/>
    </row>
    <row r="112" spans="1:27">
      <c r="A112" s="147"/>
      <c r="B112" s="147"/>
      <c r="C112" s="147"/>
      <c r="D112" s="147"/>
      <c r="E112" s="147"/>
      <c r="F112" s="147"/>
      <c r="G112" s="147"/>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19" priority="4" stopIfTrue="1">
      <formula>#REF!="Yes"</formula>
    </cfRule>
  </conditionalFormatting>
  <conditionalFormatting sqref="F13:F106">
    <cfRule type="expression" dxfId="18" priority="3" stopIfTrue="1">
      <formula>#REF!="Yes"</formula>
    </cfRule>
  </conditionalFormatting>
  <conditionalFormatting sqref="H13:H106">
    <cfRule type="expression" dxfId="17" priority="2" stopIfTrue="1">
      <formula>#REF!="Yes"</formula>
    </cfRule>
  </conditionalFormatting>
  <conditionalFormatting sqref="J13:J106">
    <cfRule type="expression" dxfId="16"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4" t="s">
        <v>134</v>
      </c>
      <c r="D2" s="155"/>
      <c r="E2" s="2"/>
      <c r="F2" s="21"/>
      <c r="G2" s="90" t="s">
        <v>113</v>
      </c>
      <c r="H2" s="148" t="s">
        <v>114</v>
      </c>
      <c r="I2" s="149"/>
      <c r="J2" s="2"/>
      <c r="K2" s="2"/>
      <c r="L2" s="1"/>
      <c r="M2" s="1"/>
      <c r="N2" s="1"/>
      <c r="O2" s="1"/>
      <c r="P2" s="1"/>
      <c r="Q2" s="1"/>
      <c r="R2" s="1"/>
      <c r="S2" s="1"/>
      <c r="T2" s="1"/>
      <c r="U2" s="1"/>
      <c r="V2" s="1"/>
      <c r="W2" s="1"/>
      <c r="X2" s="1"/>
      <c r="Y2" s="1"/>
      <c r="Z2" s="1"/>
      <c r="AA2" s="1"/>
    </row>
    <row r="3" spans="1:27" ht="13">
      <c r="A3" s="54"/>
      <c r="B3" s="54"/>
      <c r="C3" s="122" t="s">
        <v>270</v>
      </c>
      <c r="D3" s="108"/>
      <c r="E3" s="5"/>
      <c r="F3" s="21"/>
      <c r="G3" s="62"/>
      <c r="H3" s="150" t="s">
        <v>251</v>
      </c>
      <c r="I3" s="151"/>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2" t="s">
        <v>250</v>
      </c>
      <c r="I4" s="153"/>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6"/>
      <c r="F5" s="157"/>
      <c r="G5" s="63"/>
      <c r="H5" s="158" t="s">
        <v>253</v>
      </c>
      <c r="I5" s="159"/>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5" t="s">
        <v>266</v>
      </c>
      <c r="I6" s="146"/>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5" t="s">
        <v>269</v>
      </c>
      <c r="I7" s="146"/>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7" t="s">
        <v>268</v>
      </c>
      <c r="B110" s="147"/>
      <c r="C110" s="147"/>
      <c r="D110" s="147"/>
      <c r="E110" s="147"/>
      <c r="F110" s="147"/>
      <c r="G110" s="147"/>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7"/>
      <c r="B111" s="147"/>
      <c r="C111" s="147"/>
      <c r="D111" s="147"/>
      <c r="E111" s="147"/>
      <c r="F111" s="147"/>
      <c r="G111" s="147"/>
      <c r="H111" s="12"/>
      <c r="I111" s="12"/>
      <c r="J111" s="12"/>
      <c r="K111" s="12"/>
      <c r="L111" s="11"/>
      <c r="M111" s="11"/>
      <c r="N111" s="11"/>
      <c r="O111" s="11"/>
      <c r="P111" s="11"/>
      <c r="Q111" s="11"/>
      <c r="R111" s="11"/>
      <c r="S111" s="11"/>
      <c r="T111" s="11"/>
      <c r="U111" s="11"/>
      <c r="V111" s="11"/>
      <c r="W111" s="11"/>
      <c r="X111" s="11"/>
      <c r="Y111" s="11"/>
      <c r="Z111" s="11"/>
      <c r="AA111" s="11"/>
    </row>
    <row r="112" spans="1:27">
      <c r="A112" s="147"/>
      <c r="B112" s="147"/>
      <c r="C112" s="147"/>
      <c r="D112" s="147"/>
      <c r="E112" s="147"/>
      <c r="F112" s="147"/>
      <c r="G112" s="147"/>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15" priority="4" stopIfTrue="1">
      <formula>#REF!="Yes"</formula>
    </cfRule>
  </conditionalFormatting>
  <conditionalFormatting sqref="F13:F106">
    <cfRule type="expression" dxfId="14" priority="3" stopIfTrue="1">
      <formula>#REF!="Yes"</formula>
    </cfRule>
  </conditionalFormatting>
  <conditionalFormatting sqref="H13:H106">
    <cfRule type="expression" dxfId="13" priority="2" stopIfTrue="1">
      <formula>#REF!="Yes"</formula>
    </cfRule>
  </conditionalFormatting>
  <conditionalFormatting sqref="J13:J106">
    <cfRule type="expression" dxfId="12"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4" t="s">
        <v>134</v>
      </c>
      <c r="D2" s="155"/>
      <c r="E2" s="2"/>
      <c r="F2" s="21"/>
      <c r="G2" s="90" t="s">
        <v>113</v>
      </c>
      <c r="H2" s="148" t="s">
        <v>114</v>
      </c>
      <c r="I2" s="149"/>
      <c r="J2" s="2"/>
      <c r="K2" s="2"/>
      <c r="L2" s="1"/>
      <c r="M2" s="1"/>
      <c r="N2" s="1"/>
      <c r="O2" s="1"/>
      <c r="P2" s="1"/>
      <c r="Q2" s="1"/>
      <c r="R2" s="1"/>
      <c r="S2" s="1"/>
      <c r="T2" s="1"/>
      <c r="U2" s="1"/>
      <c r="V2" s="1"/>
      <c r="W2" s="1"/>
      <c r="X2" s="1"/>
      <c r="Y2" s="1"/>
      <c r="Z2" s="1"/>
      <c r="AA2" s="1"/>
    </row>
    <row r="3" spans="1:27" ht="13">
      <c r="A3" s="54"/>
      <c r="B3" s="54"/>
      <c r="C3" s="122" t="s">
        <v>270</v>
      </c>
      <c r="D3" s="108"/>
      <c r="E3" s="5"/>
      <c r="F3" s="21"/>
      <c r="G3" s="62"/>
      <c r="H3" s="150" t="s">
        <v>251</v>
      </c>
      <c r="I3" s="151"/>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2" t="s">
        <v>250</v>
      </c>
      <c r="I4" s="153"/>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6"/>
      <c r="F5" s="157"/>
      <c r="G5" s="63"/>
      <c r="H5" s="158" t="s">
        <v>253</v>
      </c>
      <c r="I5" s="159"/>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5" t="s">
        <v>266</v>
      </c>
      <c r="I6" s="146"/>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5" t="s">
        <v>269</v>
      </c>
      <c r="I7" s="146"/>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7" t="s">
        <v>268</v>
      </c>
      <c r="B110" s="147"/>
      <c r="C110" s="147"/>
      <c r="D110" s="147"/>
      <c r="E110" s="147"/>
      <c r="F110" s="147"/>
      <c r="G110" s="147"/>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7"/>
      <c r="B111" s="147"/>
      <c r="C111" s="147"/>
      <c r="D111" s="147"/>
      <c r="E111" s="147"/>
      <c r="F111" s="147"/>
      <c r="G111" s="147"/>
      <c r="H111" s="12"/>
      <c r="I111" s="12"/>
      <c r="J111" s="12"/>
      <c r="K111" s="12"/>
      <c r="L111" s="11"/>
      <c r="M111" s="11"/>
      <c r="N111" s="11"/>
      <c r="O111" s="11"/>
      <c r="P111" s="11"/>
      <c r="Q111" s="11"/>
      <c r="R111" s="11"/>
      <c r="S111" s="11"/>
      <c r="T111" s="11"/>
      <c r="U111" s="11"/>
      <c r="V111" s="11"/>
      <c r="W111" s="11"/>
      <c r="X111" s="11"/>
      <c r="Y111" s="11"/>
      <c r="Z111" s="11"/>
      <c r="AA111" s="11"/>
    </row>
    <row r="112" spans="1:27">
      <c r="A112" s="147"/>
      <c r="B112" s="147"/>
      <c r="C112" s="147"/>
      <c r="D112" s="147"/>
      <c r="E112" s="147"/>
      <c r="F112" s="147"/>
      <c r="G112" s="147"/>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11" priority="4" stopIfTrue="1">
      <formula>#REF!="Yes"</formula>
    </cfRule>
  </conditionalFormatting>
  <conditionalFormatting sqref="F13:F106">
    <cfRule type="expression" dxfId="10" priority="3" stopIfTrue="1">
      <formula>#REF!="Yes"</formula>
    </cfRule>
  </conditionalFormatting>
  <conditionalFormatting sqref="H13:H106">
    <cfRule type="expression" dxfId="9" priority="2" stopIfTrue="1">
      <formula>#REF!="Yes"</formula>
    </cfRule>
  </conditionalFormatting>
  <conditionalFormatting sqref="J13:J106">
    <cfRule type="expression" dxfId="8"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4" t="s">
        <v>134</v>
      </c>
      <c r="D2" s="155"/>
      <c r="E2" s="2"/>
      <c r="F2" s="21"/>
      <c r="G2" s="90" t="s">
        <v>113</v>
      </c>
      <c r="H2" s="148" t="s">
        <v>114</v>
      </c>
      <c r="I2" s="149"/>
      <c r="J2" s="2"/>
      <c r="K2" s="2"/>
      <c r="L2" s="1"/>
      <c r="M2" s="1"/>
      <c r="N2" s="1"/>
      <c r="O2" s="1"/>
      <c r="P2" s="1"/>
      <c r="Q2" s="1"/>
      <c r="R2" s="1"/>
      <c r="S2" s="1"/>
      <c r="T2" s="1"/>
      <c r="U2" s="1"/>
      <c r="V2" s="1"/>
      <c r="W2" s="1"/>
      <c r="X2" s="1"/>
      <c r="Y2" s="1"/>
      <c r="Z2" s="1"/>
      <c r="AA2" s="1"/>
    </row>
    <row r="3" spans="1:27" ht="13">
      <c r="A3" s="54"/>
      <c r="B3" s="54"/>
      <c r="C3" s="122" t="s">
        <v>270</v>
      </c>
      <c r="D3" s="108"/>
      <c r="E3" s="5"/>
      <c r="F3" s="21"/>
      <c r="G3" s="62"/>
      <c r="H3" s="150" t="s">
        <v>251</v>
      </c>
      <c r="I3" s="151"/>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2" t="s">
        <v>250</v>
      </c>
      <c r="I4" s="153"/>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6"/>
      <c r="F5" s="157"/>
      <c r="G5" s="63"/>
      <c r="H5" s="158" t="s">
        <v>253</v>
      </c>
      <c r="I5" s="159"/>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5" t="s">
        <v>266</v>
      </c>
      <c r="I6" s="146"/>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5" t="s">
        <v>269</v>
      </c>
      <c r="I7" s="146"/>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7" t="s">
        <v>268</v>
      </c>
      <c r="B110" s="147"/>
      <c r="C110" s="147"/>
      <c r="D110" s="147"/>
      <c r="E110" s="147"/>
      <c r="F110" s="147"/>
      <c r="G110" s="147"/>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7"/>
      <c r="B111" s="147"/>
      <c r="C111" s="147"/>
      <c r="D111" s="147"/>
      <c r="E111" s="147"/>
      <c r="F111" s="147"/>
      <c r="G111" s="147"/>
      <c r="H111" s="12"/>
      <c r="I111" s="12"/>
      <c r="J111" s="12"/>
      <c r="K111" s="12"/>
      <c r="L111" s="11"/>
      <c r="M111" s="11"/>
      <c r="N111" s="11"/>
      <c r="O111" s="11"/>
      <c r="P111" s="11"/>
      <c r="Q111" s="11"/>
      <c r="R111" s="11"/>
      <c r="S111" s="11"/>
      <c r="T111" s="11"/>
      <c r="U111" s="11"/>
      <c r="V111" s="11"/>
      <c r="W111" s="11"/>
      <c r="X111" s="11"/>
      <c r="Y111" s="11"/>
      <c r="Z111" s="11"/>
      <c r="AA111" s="11"/>
    </row>
    <row r="112" spans="1:27">
      <c r="A112" s="147"/>
      <c r="B112" s="147"/>
      <c r="C112" s="147"/>
      <c r="D112" s="147"/>
      <c r="E112" s="147"/>
      <c r="F112" s="147"/>
      <c r="G112" s="147"/>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7" priority="4" stopIfTrue="1">
      <formula>#REF!="Yes"</formula>
    </cfRule>
  </conditionalFormatting>
  <conditionalFormatting sqref="F13:F106">
    <cfRule type="expression" dxfId="6" priority="3" stopIfTrue="1">
      <formula>#REF!="Yes"</formula>
    </cfRule>
  </conditionalFormatting>
  <conditionalFormatting sqref="H13:H106">
    <cfRule type="expression" dxfId="5" priority="2" stopIfTrue="1">
      <formula>#REF!="Yes"</formula>
    </cfRule>
  </conditionalFormatting>
  <conditionalFormatting sqref="J13:J106">
    <cfRule type="expression" dxfId="4"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5">
      <formula1>INDIRECT(SUBSTITUTE($D$4, " ", ""))</formula1>
    </dataValidation>
    <dataValidation type="list" allowBlank="1" showInputMessage="1" showErrorMessage="1" sqref="D4">
      <formula1>IF(D5="", SampleTypes,INDIRECT("FakeRange"))</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4" t="s">
        <v>134</v>
      </c>
      <c r="D2" s="155"/>
      <c r="E2" s="2"/>
      <c r="F2" s="21"/>
      <c r="G2" s="90" t="s">
        <v>113</v>
      </c>
      <c r="H2" s="148" t="s">
        <v>114</v>
      </c>
      <c r="I2" s="149"/>
      <c r="J2" s="2"/>
      <c r="K2" s="2"/>
      <c r="L2" s="1"/>
      <c r="M2" s="1"/>
      <c r="N2" s="1"/>
      <c r="O2" s="1"/>
      <c r="P2" s="1"/>
      <c r="Q2" s="1"/>
      <c r="R2" s="1"/>
      <c r="S2" s="1"/>
      <c r="T2" s="1"/>
      <c r="U2" s="1"/>
      <c r="V2" s="1"/>
      <c r="W2" s="1"/>
      <c r="X2" s="1"/>
      <c r="Y2" s="1"/>
      <c r="Z2" s="1"/>
      <c r="AA2" s="1"/>
    </row>
    <row r="3" spans="1:27" ht="13">
      <c r="A3" s="54"/>
      <c r="B3" s="54"/>
      <c r="C3" s="122" t="s">
        <v>270</v>
      </c>
      <c r="D3" s="108"/>
      <c r="E3" s="5"/>
      <c r="F3" s="21"/>
      <c r="G3" s="62"/>
      <c r="H3" s="150" t="s">
        <v>251</v>
      </c>
      <c r="I3" s="151"/>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2" t="s">
        <v>250</v>
      </c>
      <c r="I4" s="153"/>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6"/>
      <c r="F5" s="157"/>
      <c r="G5" s="63"/>
      <c r="H5" s="158" t="s">
        <v>253</v>
      </c>
      <c r="I5" s="159"/>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5" t="s">
        <v>266</v>
      </c>
      <c r="I6" s="146"/>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5" t="s">
        <v>269</v>
      </c>
      <c r="I7" s="146"/>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7" t="s">
        <v>268</v>
      </c>
      <c r="B110" s="147"/>
      <c r="C110" s="147"/>
      <c r="D110" s="147"/>
      <c r="E110" s="147"/>
      <c r="F110" s="147"/>
      <c r="G110" s="147"/>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7"/>
      <c r="B111" s="147"/>
      <c r="C111" s="147"/>
      <c r="D111" s="147"/>
      <c r="E111" s="147"/>
      <c r="F111" s="147"/>
      <c r="G111" s="147"/>
      <c r="H111" s="12"/>
      <c r="I111" s="12"/>
      <c r="J111" s="12"/>
      <c r="K111" s="12"/>
      <c r="L111" s="11"/>
      <c r="M111" s="11"/>
      <c r="N111" s="11"/>
      <c r="O111" s="11"/>
      <c r="P111" s="11"/>
      <c r="Q111" s="11"/>
      <c r="R111" s="11"/>
      <c r="S111" s="11"/>
      <c r="T111" s="11"/>
      <c r="U111" s="11"/>
      <c r="V111" s="11"/>
      <c r="W111" s="11"/>
      <c r="X111" s="11"/>
      <c r="Y111" s="11"/>
      <c r="Z111" s="11"/>
      <c r="AA111" s="11"/>
    </row>
    <row r="112" spans="1:27">
      <c r="A112" s="147"/>
      <c r="B112" s="147"/>
      <c r="C112" s="147"/>
      <c r="D112" s="147"/>
      <c r="E112" s="147"/>
      <c r="F112" s="147"/>
      <c r="G112" s="147"/>
      <c r="H112" s="12"/>
      <c r="I112" s="12"/>
      <c r="J112" s="12"/>
      <c r="K112" s="12"/>
      <c r="L112" s="11"/>
      <c r="M112" s="11"/>
      <c r="N112" s="11"/>
      <c r="O112" s="11"/>
      <c r="P112" s="11"/>
      <c r="Q112" s="11"/>
      <c r="R112" s="11"/>
      <c r="S112" s="11"/>
      <c r="T112" s="11"/>
      <c r="U112" s="11"/>
      <c r="V112" s="11"/>
      <c r="W112" s="11"/>
      <c r="X112" s="11"/>
      <c r="Y112" s="11"/>
      <c r="Z112" s="11"/>
      <c r="AA112" s="11"/>
    </row>
    <row r="113" spans="1:27">
      <c r="A113" s="126"/>
      <c r="B113" s="126"/>
      <c r="C113" s="126"/>
      <c r="D113" s="126"/>
      <c r="E113" s="126"/>
      <c r="F113" s="126"/>
      <c r="G113" s="126"/>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C2:D2"/>
    <mergeCell ref="H7:I7"/>
    <mergeCell ref="A110:G112"/>
    <mergeCell ref="E5:F5"/>
    <mergeCell ref="H6:I6"/>
    <mergeCell ref="H2:I2"/>
    <mergeCell ref="H3:I3"/>
    <mergeCell ref="H4:I4"/>
    <mergeCell ref="H5:I5"/>
  </mergeCells>
  <conditionalFormatting sqref="D13:D106">
    <cfRule type="expression" dxfId="3" priority="4" stopIfTrue="1">
      <formula>#REF!="Yes"</formula>
    </cfRule>
  </conditionalFormatting>
  <conditionalFormatting sqref="F13:F106">
    <cfRule type="expression" dxfId="2" priority="3" stopIfTrue="1">
      <formula>#REF!="Yes"</formula>
    </cfRule>
  </conditionalFormatting>
  <conditionalFormatting sqref="H13:H106">
    <cfRule type="expression" dxfId="1" priority="2" stopIfTrue="1">
      <formula>#REF!="Yes"</formula>
    </cfRule>
  </conditionalFormatting>
  <conditionalFormatting sqref="J13:J106">
    <cfRule type="expression" dxfId="0" priority="1" stopIfTrue="1">
      <formula>#REF!="Yes"</formula>
    </cfRule>
  </conditionalFormatting>
  <dataValidations count="8">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5">
      <formula1>INDIRECT(SUBSTITUTE($D$4, " ", ""))</formula1>
    </dataValidation>
    <dataValidation type="list" allowBlank="1" showInputMessage="1" showErrorMessage="1" sqref="E121:K125 E115:K115">
      <formula1>$S$74:$S$87</formula1>
    </dataValidation>
    <dataValidation type="list" allowBlank="1" showInputMessage="1" showErrorMessage="1" sqref="D4">
      <formula1>IF(D5="", SampleTypes,INDIRECT("FakeRange"))</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J129"/>
  <sheetViews>
    <sheetView zoomScale="80" zoomScaleNormal="80" zoomScalePageLayoutView="80" workbookViewId="0">
      <selection activeCell="H25" sqref="H25"/>
    </sheetView>
  </sheetViews>
  <sheetFormatPr baseColWidth="10" defaultColWidth="9.1640625" defaultRowHeight="12" x14ac:dyDescent="0"/>
  <cols>
    <col min="1" max="1" width="22" style="13" customWidth="1"/>
    <col min="2" max="2" width="9.1640625" style="13" customWidth="1"/>
    <col min="3" max="3" width="21" style="13" customWidth="1"/>
    <col min="4" max="4" width="9.1640625" style="13" customWidth="1"/>
    <col min="5" max="5" width="21.83203125" style="13" customWidth="1"/>
    <col min="6" max="6" width="9.1640625" style="13" customWidth="1"/>
    <col min="7" max="7" width="15" style="13" customWidth="1"/>
    <col min="8" max="8" width="9.1640625" style="13"/>
    <col min="9" max="9" width="15.83203125" style="13" customWidth="1"/>
    <col min="10" max="10" width="9.1640625" style="13"/>
    <col min="11" max="11" width="20.5" style="13" customWidth="1"/>
    <col min="12" max="16384" width="9.1640625" style="13"/>
  </cols>
  <sheetData>
    <row r="1" spans="1:7">
      <c r="C1" s="13" t="s">
        <v>245</v>
      </c>
      <c r="F1" s="14"/>
    </row>
    <row r="2" spans="1:7">
      <c r="A2" s="91" t="s">
        <v>119</v>
      </c>
      <c r="C2" s="30" t="s">
        <v>13</v>
      </c>
      <c r="D2" s="20" t="s">
        <v>16</v>
      </c>
      <c r="F2" s="66"/>
      <c r="G2" s="67"/>
    </row>
    <row r="3" spans="1:7">
      <c r="C3" s="114" t="s">
        <v>212</v>
      </c>
      <c r="D3" s="20" t="s">
        <v>16</v>
      </c>
      <c r="F3" s="66"/>
      <c r="G3" s="67"/>
    </row>
    <row r="4" spans="1:7">
      <c r="A4" s="29" t="s">
        <v>120</v>
      </c>
      <c r="C4" s="114" t="s">
        <v>140</v>
      </c>
      <c r="D4" s="20" t="s">
        <v>16</v>
      </c>
      <c r="F4" s="66"/>
      <c r="G4" s="67"/>
    </row>
    <row r="5" spans="1:7">
      <c r="A5" s="29" t="s">
        <v>126</v>
      </c>
      <c r="C5" s="114" t="s">
        <v>8</v>
      </c>
      <c r="D5" s="20" t="s">
        <v>16</v>
      </c>
      <c r="F5" s="66"/>
      <c r="G5" s="67"/>
    </row>
    <row r="6" spans="1:7">
      <c r="A6" s="29" t="s">
        <v>125</v>
      </c>
      <c r="C6" s="114" t="s">
        <v>6</v>
      </c>
      <c r="D6" s="20" t="s">
        <v>16</v>
      </c>
      <c r="F6" s="66"/>
      <c r="G6" s="66"/>
    </row>
    <row r="7" spans="1:7">
      <c r="C7" s="114" t="s">
        <v>23</v>
      </c>
      <c r="D7" s="20" t="s">
        <v>16</v>
      </c>
      <c r="F7" s="66"/>
      <c r="G7" s="66"/>
    </row>
    <row r="8" spans="1:7">
      <c r="C8" s="114" t="s">
        <v>24</v>
      </c>
      <c r="D8" s="20" t="s">
        <v>16</v>
      </c>
      <c r="F8" s="66"/>
      <c r="G8" s="66"/>
    </row>
    <row r="9" spans="1:7">
      <c r="A9" s="91" t="s">
        <v>127</v>
      </c>
      <c r="C9" s="114" t="s">
        <v>25</v>
      </c>
      <c r="D9" s="20" t="s">
        <v>16</v>
      </c>
      <c r="F9" s="66"/>
      <c r="G9" s="66"/>
    </row>
    <row r="10" spans="1:7">
      <c r="C10" s="114" t="s">
        <v>141</v>
      </c>
      <c r="D10" s="20" t="s">
        <v>16</v>
      </c>
      <c r="F10" s="66"/>
      <c r="G10" s="66"/>
    </row>
    <row r="11" spans="1:7">
      <c r="A11" s="29" t="s">
        <v>13</v>
      </c>
      <c r="C11" s="114" t="s">
        <v>213</v>
      </c>
      <c r="D11" s="20" t="s">
        <v>16</v>
      </c>
      <c r="F11" s="66"/>
      <c r="G11" s="66"/>
    </row>
    <row r="12" spans="1:7">
      <c r="C12" s="114" t="s">
        <v>26</v>
      </c>
      <c r="D12" s="20" t="s">
        <v>16</v>
      </c>
      <c r="F12" s="66"/>
      <c r="G12" s="66"/>
    </row>
    <row r="13" spans="1:7">
      <c r="A13" s="17"/>
      <c r="C13" s="114" t="s">
        <v>27</v>
      </c>
      <c r="D13" s="20" t="s">
        <v>16</v>
      </c>
      <c r="F13" s="66"/>
      <c r="G13" s="66"/>
    </row>
    <row r="14" spans="1:7">
      <c r="A14" s="91" t="s">
        <v>128</v>
      </c>
      <c r="C14" s="114" t="s">
        <v>28</v>
      </c>
      <c r="D14" s="20" t="s">
        <v>16</v>
      </c>
      <c r="F14" s="66"/>
      <c r="G14" s="66"/>
    </row>
    <row r="15" spans="1:7">
      <c r="C15" s="114" t="s">
        <v>29</v>
      </c>
      <c r="D15" s="20" t="s">
        <v>16</v>
      </c>
      <c r="F15" s="66"/>
      <c r="G15" s="66"/>
    </row>
    <row r="16" spans="1:7">
      <c r="A16" s="29" t="s">
        <v>129</v>
      </c>
      <c r="C16" s="114" t="s">
        <v>30</v>
      </c>
      <c r="D16" s="20" t="s">
        <v>16</v>
      </c>
      <c r="F16" s="66"/>
      <c r="G16" s="66"/>
    </row>
    <row r="17" spans="1:7">
      <c r="A17" s="13" t="s">
        <v>130</v>
      </c>
      <c r="C17" s="114" t="s">
        <v>31</v>
      </c>
      <c r="D17" s="20" t="s">
        <v>16</v>
      </c>
      <c r="F17" s="66"/>
      <c r="G17" s="66"/>
    </row>
    <row r="18" spans="1:7">
      <c r="C18" s="114" t="s">
        <v>32</v>
      </c>
      <c r="D18" s="20" t="s">
        <v>16</v>
      </c>
      <c r="F18" s="66"/>
      <c r="G18" s="66"/>
    </row>
    <row r="19" spans="1:7">
      <c r="C19" s="114" t="s">
        <v>33</v>
      </c>
      <c r="D19" s="20" t="s">
        <v>16</v>
      </c>
      <c r="F19" s="66"/>
      <c r="G19" s="66"/>
    </row>
    <row r="20" spans="1:7">
      <c r="A20" s="91" t="s">
        <v>133</v>
      </c>
      <c r="C20" s="114" t="s">
        <v>160</v>
      </c>
      <c r="D20" s="20" t="s">
        <v>16</v>
      </c>
      <c r="F20" s="66"/>
      <c r="G20" s="66"/>
    </row>
    <row r="21" spans="1:7">
      <c r="A21" s="13" t="s">
        <v>12</v>
      </c>
      <c r="C21" s="114" t="s">
        <v>161</v>
      </c>
      <c r="D21" s="20" t="s">
        <v>16</v>
      </c>
      <c r="F21" s="66"/>
      <c r="G21" s="66"/>
    </row>
    <row r="22" spans="1:7">
      <c r="A22" s="29" t="s">
        <v>14</v>
      </c>
      <c r="C22" s="114" t="s">
        <v>63</v>
      </c>
      <c r="D22" s="20" t="s">
        <v>16</v>
      </c>
      <c r="F22" s="66"/>
      <c r="G22" s="66"/>
    </row>
    <row r="23" spans="1:7">
      <c r="C23" s="114" t="s">
        <v>142</v>
      </c>
      <c r="D23" s="20" t="s">
        <v>16</v>
      </c>
      <c r="F23" s="66"/>
      <c r="G23" s="66"/>
    </row>
    <row r="24" spans="1:7">
      <c r="A24" s="91" t="s">
        <v>124</v>
      </c>
      <c r="C24" s="114" t="s">
        <v>143</v>
      </c>
      <c r="D24" s="20" t="s">
        <v>16</v>
      </c>
      <c r="F24" s="66"/>
      <c r="G24" s="66"/>
    </row>
    <row r="25" spans="1:7">
      <c r="C25" s="114" t="s">
        <v>64</v>
      </c>
      <c r="D25" s="20" t="s">
        <v>16</v>
      </c>
      <c r="F25" s="66"/>
      <c r="G25" s="66"/>
    </row>
    <row r="26" spans="1:7">
      <c r="A26" s="20" t="s">
        <v>12</v>
      </c>
      <c r="C26" s="114" t="s">
        <v>34</v>
      </c>
      <c r="D26" s="20" t="s">
        <v>16</v>
      </c>
      <c r="F26" s="66"/>
      <c r="G26" s="66"/>
    </row>
    <row r="27" spans="1:7">
      <c r="A27" s="20" t="s">
        <v>15</v>
      </c>
      <c r="C27" s="114" t="s">
        <v>35</v>
      </c>
      <c r="D27" s="20" t="s">
        <v>16</v>
      </c>
      <c r="F27" s="66"/>
      <c r="G27" s="66"/>
    </row>
    <row r="28" spans="1:7">
      <c r="A28" s="20" t="s">
        <v>17</v>
      </c>
      <c r="C28" s="114" t="s">
        <v>36</v>
      </c>
      <c r="D28" s="20" t="s">
        <v>16</v>
      </c>
      <c r="F28" s="66"/>
      <c r="G28" s="66"/>
    </row>
    <row r="29" spans="1:7">
      <c r="A29" s="20" t="s">
        <v>20</v>
      </c>
      <c r="C29" s="114" t="s">
        <v>37</v>
      </c>
      <c r="D29" s="20" t="s">
        <v>16</v>
      </c>
      <c r="F29" s="66"/>
      <c r="G29" s="66"/>
    </row>
    <row r="30" spans="1:7">
      <c r="A30" s="20" t="s">
        <v>21</v>
      </c>
      <c r="C30" s="114" t="s">
        <v>7</v>
      </c>
      <c r="D30" s="20" t="s">
        <v>16</v>
      </c>
      <c r="F30" s="66"/>
      <c r="G30" s="66"/>
    </row>
    <row r="31" spans="1:7">
      <c r="A31" s="20" t="s">
        <v>22</v>
      </c>
      <c r="C31" s="114" t="s">
        <v>144</v>
      </c>
      <c r="D31" s="20" t="s">
        <v>16</v>
      </c>
      <c r="F31" s="66"/>
      <c r="G31" s="66"/>
    </row>
    <row r="32" spans="1:7">
      <c r="C32" s="114" t="s">
        <v>145</v>
      </c>
      <c r="D32" s="20" t="s">
        <v>16</v>
      </c>
      <c r="F32" s="66"/>
      <c r="G32" s="66"/>
    </row>
    <row r="33" spans="1:7">
      <c r="A33" s="16" t="s">
        <v>61</v>
      </c>
      <c r="C33" s="114" t="s">
        <v>146</v>
      </c>
      <c r="D33" s="20" t="s">
        <v>16</v>
      </c>
      <c r="F33" s="66"/>
      <c r="G33" s="66"/>
    </row>
    <row r="34" spans="1:7">
      <c r="A34" s="16" t="s">
        <v>62</v>
      </c>
      <c r="C34" s="114" t="s">
        <v>147</v>
      </c>
      <c r="D34" s="20" t="s">
        <v>16</v>
      </c>
      <c r="F34" s="66"/>
      <c r="G34" s="66"/>
    </row>
    <row r="35" spans="1:7">
      <c r="C35" s="114" t="s">
        <v>148</v>
      </c>
      <c r="D35" s="20" t="s">
        <v>16</v>
      </c>
      <c r="F35" s="66"/>
      <c r="G35" s="66"/>
    </row>
    <row r="36" spans="1:7">
      <c r="C36" s="114" t="s">
        <v>38</v>
      </c>
      <c r="D36" s="20" t="s">
        <v>16</v>
      </c>
      <c r="F36" s="66"/>
      <c r="G36" s="66"/>
    </row>
    <row r="37" spans="1:7">
      <c r="A37" s="15"/>
      <c r="C37" s="114" t="s">
        <v>39</v>
      </c>
      <c r="D37" s="20" t="s">
        <v>16</v>
      </c>
      <c r="F37" s="66"/>
      <c r="G37" s="66"/>
    </row>
    <row r="38" spans="1:7">
      <c r="C38" s="114" t="s">
        <v>40</v>
      </c>
      <c r="D38" s="20" t="s">
        <v>16</v>
      </c>
      <c r="F38" s="66"/>
      <c r="G38" s="66"/>
    </row>
    <row r="39" spans="1:7">
      <c r="C39" s="114" t="s">
        <v>41</v>
      </c>
      <c r="D39" s="20" t="s">
        <v>16</v>
      </c>
      <c r="F39" s="66"/>
      <c r="G39" s="66"/>
    </row>
    <row r="40" spans="1:7">
      <c r="C40" s="114" t="s">
        <v>42</v>
      </c>
      <c r="D40" s="20" t="s">
        <v>16</v>
      </c>
      <c r="F40" s="66"/>
      <c r="G40" s="66"/>
    </row>
    <row r="41" spans="1:7">
      <c r="C41" s="114" t="s">
        <v>43</v>
      </c>
      <c r="D41" s="20" t="s">
        <v>16</v>
      </c>
      <c r="F41" s="66"/>
      <c r="G41" s="66"/>
    </row>
    <row r="42" spans="1:7">
      <c r="A42" s="13" t="s">
        <v>255</v>
      </c>
      <c r="C42" s="114" t="s">
        <v>9</v>
      </c>
      <c r="D42" s="20" t="s">
        <v>16</v>
      </c>
      <c r="F42" s="66"/>
      <c r="G42" s="66"/>
    </row>
    <row r="43" spans="1:7">
      <c r="A43" s="13" t="s">
        <v>256</v>
      </c>
      <c r="C43" s="114" t="s">
        <v>149</v>
      </c>
      <c r="D43" s="20" t="s">
        <v>16</v>
      </c>
      <c r="F43" s="66"/>
      <c r="G43" s="66"/>
    </row>
    <row r="44" spans="1:7">
      <c r="A44" s="13" t="s">
        <v>254</v>
      </c>
      <c r="C44" s="114" t="s">
        <v>150</v>
      </c>
      <c r="D44" s="20" t="s">
        <v>16</v>
      </c>
      <c r="F44" s="66"/>
      <c r="G44" s="66"/>
    </row>
    <row r="45" spans="1:7" ht="13">
      <c r="A45" s="23"/>
      <c r="C45" s="114" t="s">
        <v>44</v>
      </c>
      <c r="D45" s="20" t="s">
        <v>16</v>
      </c>
      <c r="F45" s="66"/>
      <c r="G45" s="66"/>
    </row>
    <row r="46" spans="1:7">
      <c r="C46" s="114" t="s">
        <v>45</v>
      </c>
      <c r="D46" s="20" t="s">
        <v>16</v>
      </c>
      <c r="F46" s="66"/>
      <c r="G46" s="66"/>
    </row>
    <row r="47" spans="1:7">
      <c r="C47" s="114" t="s">
        <v>46</v>
      </c>
      <c r="D47" s="20" t="s">
        <v>16</v>
      </c>
      <c r="F47" s="66"/>
      <c r="G47" s="66"/>
    </row>
    <row r="48" spans="1:7">
      <c r="A48" s="13" t="s">
        <v>255</v>
      </c>
      <c r="C48" s="114" t="s">
        <v>47</v>
      </c>
      <c r="D48" s="20" t="s">
        <v>16</v>
      </c>
      <c r="F48" s="66"/>
      <c r="G48" s="66"/>
    </row>
    <row r="49" spans="1:10">
      <c r="A49" s="13" t="s">
        <v>256</v>
      </c>
      <c r="C49" s="114" t="s">
        <v>48</v>
      </c>
      <c r="D49" s="20" t="s">
        <v>16</v>
      </c>
      <c r="F49" s="66"/>
      <c r="G49" s="66"/>
    </row>
    <row r="50" spans="1:10">
      <c r="A50" s="13" t="s">
        <v>254</v>
      </c>
      <c r="C50" s="114" t="s">
        <v>49</v>
      </c>
      <c r="D50" s="20" t="s">
        <v>16</v>
      </c>
      <c r="F50" s="66"/>
      <c r="G50" s="66"/>
    </row>
    <row r="51" spans="1:10">
      <c r="A51" s="25"/>
      <c r="C51" s="114" t="s">
        <v>50</v>
      </c>
      <c r="D51" s="20" t="s">
        <v>16</v>
      </c>
      <c r="F51" s="66"/>
      <c r="G51" s="66"/>
    </row>
    <row r="52" spans="1:10" ht="13">
      <c r="A52" s="26"/>
      <c r="C52" s="114" t="s">
        <v>51</v>
      </c>
      <c r="D52" s="20" t="s">
        <v>16</v>
      </c>
      <c r="F52" s="66"/>
      <c r="G52" s="66"/>
    </row>
    <row r="53" spans="1:10">
      <c r="A53" s="15" t="s">
        <v>257</v>
      </c>
      <c r="C53" s="114" t="s">
        <v>52</v>
      </c>
      <c r="D53" s="20" t="s">
        <v>16</v>
      </c>
      <c r="F53" s="66"/>
      <c r="G53" s="66"/>
    </row>
    <row r="54" spans="1:10">
      <c r="A54" s="15" t="s">
        <v>258</v>
      </c>
      <c r="C54" s="114" t="s">
        <v>53</v>
      </c>
      <c r="D54" s="20" t="s">
        <v>16</v>
      </c>
      <c r="F54" s="66"/>
      <c r="G54" s="66"/>
    </row>
    <row r="55" spans="1:10">
      <c r="A55" s="15" t="s">
        <v>259</v>
      </c>
      <c r="C55" s="114" t="s">
        <v>54</v>
      </c>
      <c r="D55" s="20" t="s">
        <v>16</v>
      </c>
      <c r="F55" s="66"/>
      <c r="G55" s="66"/>
    </row>
    <row r="56" spans="1:10">
      <c r="A56" s="15" t="s">
        <v>260</v>
      </c>
      <c r="C56" s="114" t="s">
        <v>162</v>
      </c>
      <c r="D56" s="20" t="s">
        <v>16</v>
      </c>
      <c r="F56" s="66"/>
      <c r="G56" s="66"/>
    </row>
    <row r="57" spans="1:10">
      <c r="C57" s="114" t="s">
        <v>163</v>
      </c>
      <c r="D57" s="20" t="s">
        <v>16</v>
      </c>
      <c r="F57" s="66"/>
      <c r="G57" s="66"/>
    </row>
    <row r="58" spans="1:10">
      <c r="C58" s="114" t="s">
        <v>66</v>
      </c>
      <c r="D58" s="20" t="s">
        <v>16</v>
      </c>
      <c r="F58" s="66"/>
      <c r="G58" s="66"/>
    </row>
    <row r="59" spans="1:10">
      <c r="C59" s="114" t="s">
        <v>55</v>
      </c>
      <c r="D59" s="20" t="s">
        <v>16</v>
      </c>
      <c r="F59" s="66"/>
      <c r="G59" s="66"/>
    </row>
    <row r="60" spans="1:10">
      <c r="A60" s="15" t="s">
        <v>257</v>
      </c>
      <c r="C60" s="114" t="s">
        <v>56</v>
      </c>
      <c r="D60" s="20" t="s">
        <v>16</v>
      </c>
      <c r="F60" s="66"/>
      <c r="G60" s="66"/>
    </row>
    <row r="61" spans="1:10">
      <c r="A61" s="15" t="s">
        <v>258</v>
      </c>
      <c r="C61" s="114" t="s">
        <v>57</v>
      </c>
      <c r="D61" s="20" t="s">
        <v>16</v>
      </c>
      <c r="F61" s="66"/>
      <c r="G61" s="66"/>
    </row>
    <row r="62" spans="1:10">
      <c r="A62" s="15" t="s">
        <v>259</v>
      </c>
      <c r="B62" s="28"/>
      <c r="C62" s="114" t="s">
        <v>11</v>
      </c>
      <c r="D62" s="20" t="s">
        <v>16</v>
      </c>
      <c r="F62" s="66"/>
      <c r="G62" s="66"/>
    </row>
    <row r="63" spans="1:10">
      <c r="A63" s="15" t="s">
        <v>260</v>
      </c>
      <c r="B63" s="28"/>
      <c r="C63" s="114" t="s">
        <v>151</v>
      </c>
      <c r="D63" s="20" t="s">
        <v>16</v>
      </c>
      <c r="F63" s="66"/>
      <c r="G63" s="66"/>
    </row>
    <row r="64" spans="1:10">
      <c r="B64" s="28"/>
      <c r="C64" s="114" t="s">
        <v>152</v>
      </c>
      <c r="D64" s="20" t="s">
        <v>16</v>
      </c>
      <c r="E64" s="25"/>
      <c r="F64" s="92"/>
      <c r="G64" s="25"/>
      <c r="H64" s="25"/>
      <c r="I64" s="25"/>
      <c r="J64" s="25"/>
    </row>
    <row r="65" spans="1:9">
      <c r="B65" s="28"/>
      <c r="C65" s="114" t="s">
        <v>4</v>
      </c>
      <c r="D65" s="20" t="s">
        <v>16</v>
      </c>
      <c r="F65" s="66"/>
    </row>
    <row r="66" spans="1:9">
      <c r="B66" s="28"/>
      <c r="C66" s="114" t="s">
        <v>153</v>
      </c>
      <c r="D66" s="20" t="s">
        <v>16</v>
      </c>
      <c r="F66" s="66"/>
    </row>
    <row r="67" spans="1:9">
      <c r="B67" s="28"/>
      <c r="C67" s="114" t="s">
        <v>154</v>
      </c>
      <c r="D67" s="20" t="s">
        <v>16</v>
      </c>
      <c r="E67" s="29"/>
      <c r="F67" s="66"/>
      <c r="G67" s="29"/>
      <c r="I67" s="29"/>
    </row>
    <row r="68" spans="1:9" ht="15.75" customHeight="1">
      <c r="B68" s="28"/>
      <c r="C68" s="114" t="s">
        <v>5</v>
      </c>
      <c r="D68" s="20" t="s">
        <v>16</v>
      </c>
      <c r="E68" s="29"/>
      <c r="F68" s="66"/>
      <c r="G68" s="29"/>
      <c r="I68" s="29"/>
    </row>
    <row r="69" spans="1:9">
      <c r="A69" s="29"/>
      <c r="B69" s="28"/>
      <c r="C69" s="114" t="s">
        <v>3</v>
      </c>
      <c r="D69" s="20" t="s">
        <v>16</v>
      </c>
      <c r="E69" s="29"/>
      <c r="F69" s="66"/>
      <c r="G69" s="29"/>
      <c r="I69" s="29"/>
    </row>
    <row r="70" spans="1:9">
      <c r="A70" s="29"/>
      <c r="B70" s="28"/>
      <c r="C70" s="114" t="s">
        <v>155</v>
      </c>
      <c r="D70" s="20" t="s">
        <v>16</v>
      </c>
      <c r="E70" s="29"/>
      <c r="F70" s="66"/>
      <c r="G70" s="29"/>
      <c r="I70" s="29"/>
    </row>
    <row r="71" spans="1:9">
      <c r="A71" s="29"/>
      <c r="B71" s="28"/>
      <c r="C71" s="114" t="s">
        <v>65</v>
      </c>
      <c r="D71" s="20" t="s">
        <v>16</v>
      </c>
      <c r="E71" s="29"/>
      <c r="F71" s="66"/>
      <c r="G71" s="29"/>
      <c r="I71" s="29"/>
    </row>
    <row r="72" spans="1:9">
      <c r="A72" s="29"/>
      <c r="B72" s="28"/>
      <c r="C72" s="114" t="s">
        <v>58</v>
      </c>
      <c r="D72" s="20" t="s">
        <v>16</v>
      </c>
      <c r="E72" s="29"/>
      <c r="F72" s="66"/>
      <c r="G72" s="29"/>
      <c r="I72" s="29"/>
    </row>
    <row r="73" spans="1:9">
      <c r="A73" s="29"/>
      <c r="B73" s="28"/>
      <c r="C73" s="114" t="s">
        <v>59</v>
      </c>
      <c r="D73" s="20" t="s">
        <v>16</v>
      </c>
      <c r="E73" s="29"/>
      <c r="F73" s="66"/>
      <c r="G73" s="29"/>
      <c r="I73" s="29"/>
    </row>
    <row r="74" spans="1:9">
      <c r="A74" s="29"/>
      <c r="B74" s="28"/>
      <c r="C74" s="114" t="s">
        <v>60</v>
      </c>
      <c r="D74" s="20" t="s">
        <v>16</v>
      </c>
      <c r="F74" s="66"/>
      <c r="G74" s="66"/>
    </row>
    <row r="75" spans="1:9">
      <c r="C75" s="114" t="s">
        <v>156</v>
      </c>
      <c r="D75" s="20" t="s">
        <v>16</v>
      </c>
      <c r="F75" s="66"/>
      <c r="G75" s="66"/>
    </row>
    <row r="76" spans="1:9">
      <c r="A76" s="25" t="s">
        <v>85</v>
      </c>
      <c r="C76" s="114" t="s">
        <v>10</v>
      </c>
      <c r="D76" s="20" t="s">
        <v>16</v>
      </c>
      <c r="F76" s="66"/>
      <c r="G76" s="66"/>
    </row>
    <row r="77" spans="1:9">
      <c r="A77" s="25"/>
      <c r="C77" s="114" t="s">
        <v>157</v>
      </c>
      <c r="D77" s="20" t="s">
        <v>16</v>
      </c>
      <c r="F77" s="66"/>
    </row>
    <row r="78" spans="1:9">
      <c r="A78" s="32" t="s">
        <v>86</v>
      </c>
      <c r="C78" s="114" t="s">
        <v>158</v>
      </c>
      <c r="D78" s="20" t="s">
        <v>16</v>
      </c>
      <c r="F78" s="66"/>
    </row>
    <row r="79" spans="1:9">
      <c r="C79" s="114" t="s">
        <v>159</v>
      </c>
      <c r="D79" s="13" t="s">
        <v>16</v>
      </c>
      <c r="F79" s="66"/>
    </row>
    <row r="80" spans="1:9" ht="13" thickBot="1">
      <c r="A80" s="25" t="s">
        <v>82</v>
      </c>
      <c r="F80" s="66"/>
    </row>
    <row r="81" spans="1:6">
      <c r="A81" s="33"/>
      <c r="F81" s="66"/>
    </row>
    <row r="82" spans="1:6">
      <c r="A82" s="25" t="s">
        <v>90</v>
      </c>
      <c r="F82" s="66"/>
    </row>
    <row r="83" spans="1:6">
      <c r="A83" s="27"/>
      <c r="F83" s="66"/>
    </row>
    <row r="84" spans="1:6">
      <c r="A84" s="27" t="s">
        <v>87</v>
      </c>
    </row>
    <row r="85" spans="1:6">
      <c r="A85" s="27" t="s">
        <v>88</v>
      </c>
    </row>
    <row r="86" spans="1:6">
      <c r="A86" s="27" t="s">
        <v>89</v>
      </c>
    </row>
    <row r="87" spans="1:6">
      <c r="A87" s="27" t="s">
        <v>21</v>
      </c>
    </row>
    <row r="88" spans="1:6">
      <c r="A88" s="27" t="s">
        <v>22</v>
      </c>
    </row>
    <row r="90" spans="1:6">
      <c r="A90" s="35" t="s">
        <v>81</v>
      </c>
    </row>
    <row r="91" spans="1:6">
      <c r="A91" s="36"/>
    </row>
    <row r="92" spans="1:6">
      <c r="A92" s="34" t="s">
        <v>16</v>
      </c>
    </row>
    <row r="93" spans="1:6">
      <c r="A93" s="37" t="s">
        <v>2</v>
      </c>
    </row>
    <row r="94" spans="1:6">
      <c r="A94" s="36"/>
    </row>
    <row r="95" spans="1:6">
      <c r="A95" s="36"/>
    </row>
    <row r="96" spans="1:6">
      <c r="A96" s="38" t="s">
        <v>91</v>
      </c>
    </row>
    <row r="97" spans="1:7">
      <c r="A97" s="36"/>
    </row>
    <row r="98" spans="1:7">
      <c r="A98" s="37" t="s">
        <v>16</v>
      </c>
      <c r="E98" s="70"/>
      <c r="F98" s="70"/>
    </row>
    <row r="99" spans="1:7">
      <c r="A99" s="37" t="s">
        <v>2</v>
      </c>
      <c r="E99" s="71"/>
      <c r="F99" s="71"/>
    </row>
    <row r="100" spans="1:7">
      <c r="E100" s="74"/>
      <c r="F100" s="74"/>
    </row>
    <row r="103" spans="1:7">
      <c r="A103" s="44" t="s">
        <v>97</v>
      </c>
      <c r="B103" s="45" t="s">
        <v>96</v>
      </c>
      <c r="C103" s="45" t="s">
        <v>99</v>
      </c>
      <c r="D103" s="45" t="s">
        <v>100</v>
      </c>
      <c r="E103" s="45" t="s">
        <v>101</v>
      </c>
      <c r="F103" s="45" t="s">
        <v>102</v>
      </c>
      <c r="G103" s="70"/>
    </row>
    <row r="104" spans="1:7">
      <c r="A104" s="25"/>
      <c r="B104" s="46">
        <f>COUNTA(#REF!)</f>
        <v>1</v>
      </c>
      <c r="C104" s="46">
        <f>COUNTA(#REF!)</f>
        <v>1</v>
      </c>
      <c r="D104" s="46">
        <f>COUNTA(#REF!)</f>
        <v>1</v>
      </c>
      <c r="E104" s="46">
        <f>COUNTA(#REF!)</f>
        <v>1</v>
      </c>
      <c r="F104" s="46">
        <f>COUNTA(#REF!)</f>
        <v>1</v>
      </c>
      <c r="G104" s="71"/>
    </row>
    <row r="105" spans="1:7">
      <c r="A105" s="16"/>
      <c r="B105" s="46"/>
      <c r="C105" s="46"/>
      <c r="D105" s="46"/>
      <c r="E105" s="46"/>
      <c r="F105" s="46"/>
      <c r="G105" s="71"/>
    </row>
    <row r="106" spans="1:7">
      <c r="A106" s="16"/>
      <c r="B106" s="68" t="s">
        <v>103</v>
      </c>
      <c r="C106" s="68" t="s">
        <v>105</v>
      </c>
      <c r="D106" s="48" t="s">
        <v>104</v>
      </c>
      <c r="E106" s="48" t="s">
        <v>106</v>
      </c>
      <c r="F106" s="48" t="s">
        <v>19</v>
      </c>
      <c r="G106" s="72"/>
    </row>
    <row r="107" spans="1:7">
      <c r="A107" s="16"/>
      <c r="B107" s="46">
        <f>COUNTA(#REF!)</f>
        <v>1</v>
      </c>
      <c r="C107" s="46">
        <f>COUNTA(#REF!)</f>
        <v>1</v>
      </c>
      <c r="D107" s="46">
        <f>COUNTA(#REF!)</f>
        <v>1</v>
      </c>
      <c r="E107" s="46">
        <f>COUNTA(#REF!)</f>
        <v>1</v>
      </c>
      <c r="F107" s="46">
        <f>COUNTA(#REF!)</f>
        <v>1</v>
      </c>
      <c r="G107" s="71"/>
    </row>
    <row r="108" spans="1:7">
      <c r="A108" s="16"/>
      <c r="B108" s="46"/>
      <c r="C108" s="46"/>
      <c r="D108" s="46"/>
      <c r="E108" s="46"/>
      <c r="F108" s="46"/>
      <c r="G108" s="71"/>
    </row>
    <row r="109" spans="1:7">
      <c r="A109" s="16"/>
      <c r="B109" s="48" t="s">
        <v>67</v>
      </c>
      <c r="C109" s="48" t="s">
        <v>68</v>
      </c>
      <c r="D109" s="48" t="s">
        <v>69</v>
      </c>
      <c r="E109" s="48" t="s">
        <v>70</v>
      </c>
      <c r="F109" s="48" t="s">
        <v>71</v>
      </c>
      <c r="G109" s="73"/>
    </row>
    <row r="110" spans="1:7">
      <c r="A110" s="16"/>
      <c r="B110" s="46">
        <f>COUNTA(#REF!)</f>
        <v>1</v>
      </c>
      <c r="C110" s="46">
        <f>COUNTA(#REF!)</f>
        <v>1</v>
      </c>
      <c r="D110" s="46">
        <f>COUNTA(#REF!)</f>
        <v>1</v>
      </c>
      <c r="E110" s="46">
        <f>COUNTA(#REF!)</f>
        <v>1</v>
      </c>
      <c r="F110" s="46">
        <f>COUNTA(#REF!)</f>
        <v>1</v>
      </c>
      <c r="G110" s="71"/>
    </row>
    <row r="111" spans="1:7">
      <c r="B111" s="46"/>
      <c r="C111" s="46"/>
      <c r="D111" s="46"/>
      <c r="E111" s="46"/>
      <c r="F111" s="46"/>
      <c r="G111" s="71"/>
    </row>
    <row r="112" spans="1:7">
      <c r="B112" s="48" t="s">
        <v>72</v>
      </c>
      <c r="C112" s="48" t="s">
        <v>73</v>
      </c>
      <c r="D112" s="48" t="s">
        <v>74</v>
      </c>
      <c r="E112" s="48" t="s">
        <v>75</v>
      </c>
      <c r="F112" s="48" t="s">
        <v>76</v>
      </c>
      <c r="G112" s="73"/>
    </row>
    <row r="113" spans="1:7">
      <c r="B113" s="46">
        <f>COUNTA(#REF!)</f>
        <v>1</v>
      </c>
      <c r="C113" s="46">
        <f>COUNTA(#REF!)</f>
        <v>1</v>
      </c>
      <c r="D113" s="46">
        <f>COUNTA(#REF!)</f>
        <v>1</v>
      </c>
      <c r="E113" s="46">
        <f>COUNTA(#REF!)</f>
        <v>1</v>
      </c>
      <c r="F113" s="46">
        <f>COUNTA(#REF!)</f>
        <v>1</v>
      </c>
      <c r="G113" s="71"/>
    </row>
    <row r="114" spans="1:7">
      <c r="G114" s="74"/>
    </row>
    <row r="115" spans="1:7">
      <c r="G115" s="74"/>
    </row>
    <row r="116" spans="1:7">
      <c r="G116" s="74"/>
    </row>
    <row r="117" spans="1:7">
      <c r="G117" s="74"/>
    </row>
    <row r="118" spans="1:7">
      <c r="G118" s="74"/>
    </row>
    <row r="119" spans="1:7">
      <c r="A119" s="44" t="s">
        <v>98</v>
      </c>
      <c r="B119" s="44" t="s">
        <v>96</v>
      </c>
      <c r="C119" s="44" t="s">
        <v>99</v>
      </c>
      <c r="D119" s="44" t="s">
        <v>100</v>
      </c>
      <c r="E119" s="44" t="s">
        <v>101</v>
      </c>
      <c r="F119" s="76" t="s">
        <v>102</v>
      </c>
      <c r="G119" s="75"/>
    </row>
    <row r="120" spans="1:7">
      <c r="A120" s="25"/>
      <c r="B120" s="46">
        <f>COUNTA('Plate 08'!$D$13:$D$106,#REF!,#REF!,#REF!)</f>
        <v>3</v>
      </c>
      <c r="C120" s="46">
        <f>COUNTA(#REF!,#REF!,#REF!,#REF!)</f>
        <v>4</v>
      </c>
      <c r="D120" s="46">
        <f>COUNTA(#REF!,#REF!,#REF!,#REF!)</f>
        <v>4</v>
      </c>
      <c r="E120" s="46">
        <f>COUNTA(#REF!,#REF!,#REF!,#REF!)</f>
        <v>4</v>
      </c>
      <c r="F120" s="46">
        <f>COUNTA(#REF!,#REF!,#REF!,#REF!)</f>
        <v>4</v>
      </c>
      <c r="G120" s="71"/>
    </row>
    <row r="121" spans="1:7">
      <c r="A121" s="16"/>
      <c r="B121" s="46"/>
      <c r="C121" s="46"/>
      <c r="D121" s="46"/>
      <c r="E121" s="46"/>
      <c r="F121" s="46"/>
      <c r="G121" s="71"/>
    </row>
    <row r="122" spans="1:7">
      <c r="A122" s="16"/>
      <c r="B122" s="69" t="s">
        <v>103</v>
      </c>
      <c r="C122" s="69" t="s">
        <v>105</v>
      </c>
      <c r="D122" s="48" t="s">
        <v>104</v>
      </c>
      <c r="E122" s="48" t="s">
        <v>106</v>
      </c>
      <c r="F122" s="48" t="s">
        <v>19</v>
      </c>
      <c r="G122" s="71"/>
    </row>
    <row r="123" spans="1:7">
      <c r="A123" s="16"/>
      <c r="B123" s="46">
        <f>COUNTA(#REF!,#REF!,#REF!,#REF!)</f>
        <v>4</v>
      </c>
      <c r="C123" s="46">
        <f>COUNTA(#REF!,#REF!,#REF!,#REF!)</f>
        <v>4</v>
      </c>
      <c r="D123" s="46">
        <f>COUNTA(#REF!,#REF!,#REF!,#REF!)</f>
        <v>4</v>
      </c>
      <c r="E123" s="46">
        <f>COUNTA(#REF!,#REF!,#REF!,#REF!)</f>
        <v>4</v>
      </c>
      <c r="F123" s="46">
        <f>COUNTA(#REF!,#REF!,#REF!,#REF!)</f>
        <v>4</v>
      </c>
      <c r="G123" s="71"/>
    </row>
    <row r="124" spans="1:7">
      <c r="A124" s="16"/>
      <c r="B124" s="46"/>
      <c r="C124" s="46"/>
      <c r="D124" s="46"/>
      <c r="E124" s="46"/>
      <c r="F124" s="46"/>
      <c r="G124" s="71"/>
    </row>
    <row r="125" spans="1:7">
      <c r="A125" s="16"/>
      <c r="B125" s="48" t="s">
        <v>67</v>
      </c>
      <c r="C125" s="48" t="s">
        <v>68</v>
      </c>
      <c r="D125" s="48" t="s">
        <v>69</v>
      </c>
      <c r="E125" s="48" t="s">
        <v>70</v>
      </c>
      <c r="F125" s="48" t="s">
        <v>71</v>
      </c>
      <c r="G125" s="73"/>
    </row>
    <row r="126" spans="1:7">
      <c r="A126" s="16"/>
      <c r="B126" s="46">
        <f>COUNTA(#REF!,#REF!,#REF!,#REF!)</f>
        <v>4</v>
      </c>
      <c r="C126" s="46">
        <f>COUNTA(#REF!,#REF!,#REF!,#REF!)</f>
        <v>4</v>
      </c>
      <c r="D126" s="46">
        <f>COUNTA(#REF!,#REF!,#REF!,#REF!)</f>
        <v>4</v>
      </c>
      <c r="E126" s="46">
        <f>COUNTA(#REF!,#REF!,#REF!,#REF!)</f>
        <v>4</v>
      </c>
      <c r="F126" s="46">
        <f>COUNTA(#REF!,#REF!,#REF!,#REF!)</f>
        <v>4</v>
      </c>
      <c r="G126" s="71"/>
    </row>
    <row r="127" spans="1:7">
      <c r="B127" s="46"/>
      <c r="C127" s="46"/>
      <c r="D127" s="46"/>
      <c r="E127" s="46"/>
      <c r="F127" s="46"/>
      <c r="G127" s="71"/>
    </row>
    <row r="128" spans="1:7">
      <c r="B128" s="48" t="s">
        <v>72</v>
      </c>
      <c r="C128" s="48" t="s">
        <v>73</v>
      </c>
      <c r="D128" s="48" t="s">
        <v>74</v>
      </c>
      <c r="E128" s="48" t="s">
        <v>75</v>
      </c>
      <c r="F128" s="48" t="s">
        <v>76</v>
      </c>
      <c r="G128" s="73"/>
    </row>
    <row r="129" spans="2:7">
      <c r="B129" s="46">
        <f>COUNTA(#REF!,#REF!,#REF!,#REF!)</f>
        <v>4</v>
      </c>
      <c r="C129" s="46">
        <f>COUNTA(#REF!,#REF!,#REF!,#REF!)</f>
        <v>4</v>
      </c>
      <c r="D129" s="46">
        <f>COUNTA(#REF!,#REF!,#REF!,#REF!)</f>
        <v>4</v>
      </c>
      <c r="E129" s="46">
        <f>COUNTA(#REF!,#REF!,#REF!,#REF!)</f>
        <v>4</v>
      </c>
      <c r="F129" s="46">
        <f>COUNTA(#REF!,#REF!,#REF!,#REF!)</f>
        <v>4</v>
      </c>
      <c r="G129" s="71"/>
    </row>
  </sheetData>
  <phoneticPr fontId="0" type="noConversion"/>
  <dataValidations count="4">
    <dataValidation type="list" allowBlank="1" showInputMessage="1" showErrorMessage="1" sqref="E67:E71">
      <formula1>$E$66:$E$71</formula1>
    </dataValidation>
    <dataValidation type="list" allowBlank="1" showInputMessage="1" showErrorMessage="1" sqref="A78">
      <formula1>$A$78:$A$78</formula1>
    </dataValidation>
    <dataValidation type="list" allowBlank="1" showInputMessage="1" showErrorMessage="1" sqref="C1:C79">
      <formula1>$C$1:$C$79</formula1>
    </dataValidation>
    <dataValidation type="list" allowBlank="1" showInputMessage="1" showErrorMessage="1" sqref="A44:A46 A50">
      <formula1>$A$44:$A$54</formula1>
    </dataValidation>
  </dataValidations>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dimension ref="A1:V106"/>
  <sheetViews>
    <sheetView workbookViewId="0"/>
  </sheetViews>
  <sheetFormatPr baseColWidth="10" defaultColWidth="11.5" defaultRowHeight="12" x14ac:dyDescent="0"/>
  <cols>
    <col min="1" max="2" width="9.1640625" style="97" customWidth="1"/>
    <col min="3" max="3" width="17.1640625" style="97" customWidth="1"/>
    <col min="4" max="12" width="9.1640625" style="97" customWidth="1"/>
    <col min="13" max="13" width="19.6640625" style="97" customWidth="1"/>
    <col min="14" max="14" width="46" style="97" customWidth="1"/>
    <col min="15" max="258" width="9.1640625" style="97" customWidth="1"/>
    <col min="259" max="259" width="17.1640625" style="97" customWidth="1"/>
    <col min="260" max="514" width="9.1640625" style="97" customWidth="1"/>
    <col min="515" max="515" width="17.1640625" style="97" customWidth="1"/>
    <col min="516" max="770" width="9.1640625" style="97" customWidth="1"/>
    <col min="771" max="771" width="17.1640625" style="97" customWidth="1"/>
    <col min="772" max="1026" width="9.1640625" style="97" customWidth="1"/>
    <col min="1027" max="1027" width="17.1640625" style="97" customWidth="1"/>
    <col min="1028" max="1282" width="9.1640625" style="97" customWidth="1"/>
    <col min="1283" max="1283" width="17.1640625" style="97" customWidth="1"/>
    <col min="1284" max="1538" width="9.1640625" style="97" customWidth="1"/>
    <col min="1539" max="1539" width="17.1640625" style="97" customWidth="1"/>
    <col min="1540" max="1794" width="9.1640625" style="97" customWidth="1"/>
    <col min="1795" max="1795" width="17.1640625" style="97" customWidth="1"/>
    <col min="1796" max="2050" width="9.1640625" style="97" customWidth="1"/>
    <col min="2051" max="2051" width="17.1640625" style="97" customWidth="1"/>
    <col min="2052" max="2306" width="9.1640625" style="97" customWidth="1"/>
    <col min="2307" max="2307" width="17.1640625" style="97" customWidth="1"/>
    <col min="2308" max="2562" width="9.1640625" style="97" customWidth="1"/>
    <col min="2563" max="2563" width="17.1640625" style="97" customWidth="1"/>
    <col min="2564" max="2818" width="9.1640625" style="97" customWidth="1"/>
    <col min="2819" max="2819" width="17.1640625" style="97" customWidth="1"/>
    <col min="2820" max="3074" width="9.1640625" style="97" customWidth="1"/>
    <col min="3075" max="3075" width="17.1640625" style="97" customWidth="1"/>
    <col min="3076" max="3330" width="9.1640625" style="97" customWidth="1"/>
    <col min="3331" max="3331" width="17.1640625" style="97" customWidth="1"/>
    <col min="3332" max="3586" width="9.1640625" style="97" customWidth="1"/>
    <col min="3587" max="3587" width="17.1640625" style="97" customWidth="1"/>
    <col min="3588" max="3842" width="9.1640625" style="97" customWidth="1"/>
    <col min="3843" max="3843" width="17.1640625" style="97" customWidth="1"/>
    <col min="3844" max="4098" width="9.1640625" style="97" customWidth="1"/>
    <col min="4099" max="4099" width="17.1640625" style="97" customWidth="1"/>
    <col min="4100" max="4354" width="9.1640625" style="97" customWidth="1"/>
    <col min="4355" max="4355" width="17.1640625" style="97" customWidth="1"/>
    <col min="4356" max="4610" width="9.1640625" style="97" customWidth="1"/>
    <col min="4611" max="4611" width="17.1640625" style="97" customWidth="1"/>
    <col min="4612" max="4866" width="9.1640625" style="97" customWidth="1"/>
    <col min="4867" max="4867" width="17.1640625" style="97" customWidth="1"/>
    <col min="4868" max="5122" width="9.1640625" style="97" customWidth="1"/>
    <col min="5123" max="5123" width="17.1640625" style="97" customWidth="1"/>
    <col min="5124" max="5378" width="9.1640625" style="97" customWidth="1"/>
    <col min="5379" max="5379" width="17.1640625" style="97" customWidth="1"/>
    <col min="5380" max="5634" width="9.1640625" style="97" customWidth="1"/>
    <col min="5635" max="5635" width="17.1640625" style="97" customWidth="1"/>
    <col min="5636" max="5890" width="9.1640625" style="97" customWidth="1"/>
    <col min="5891" max="5891" width="17.1640625" style="97" customWidth="1"/>
    <col min="5892" max="6146" width="9.1640625" style="97" customWidth="1"/>
    <col min="6147" max="6147" width="17.1640625" style="97" customWidth="1"/>
    <col min="6148" max="6402" width="9.1640625" style="97" customWidth="1"/>
    <col min="6403" max="6403" width="17.1640625" style="97" customWidth="1"/>
    <col min="6404" max="6658" width="9.1640625" style="97" customWidth="1"/>
    <col min="6659" max="6659" width="17.1640625" style="97" customWidth="1"/>
    <col min="6660" max="6914" width="9.1640625" style="97" customWidth="1"/>
    <col min="6915" max="6915" width="17.1640625" style="97" customWidth="1"/>
    <col min="6916" max="7170" width="9.1640625" style="97" customWidth="1"/>
    <col min="7171" max="7171" width="17.1640625" style="97" customWidth="1"/>
    <col min="7172" max="7426" width="9.1640625" style="97" customWidth="1"/>
    <col min="7427" max="7427" width="17.1640625" style="97" customWidth="1"/>
    <col min="7428" max="7682" width="9.1640625" style="97" customWidth="1"/>
    <col min="7683" max="7683" width="17.1640625" style="97" customWidth="1"/>
    <col min="7684" max="7938" width="9.1640625" style="97" customWidth="1"/>
    <col min="7939" max="7939" width="17.1640625" style="97" customWidth="1"/>
    <col min="7940" max="8194" width="9.1640625" style="97" customWidth="1"/>
    <col min="8195" max="8195" width="17.1640625" style="97" customWidth="1"/>
    <col min="8196" max="8450" width="9.1640625" style="97" customWidth="1"/>
    <col min="8451" max="8451" width="17.1640625" style="97" customWidth="1"/>
    <col min="8452" max="8706" width="9.1640625" style="97" customWidth="1"/>
    <col min="8707" max="8707" width="17.1640625" style="97" customWidth="1"/>
    <col min="8708" max="8962" width="9.1640625" style="97" customWidth="1"/>
    <col min="8963" max="8963" width="17.1640625" style="97" customWidth="1"/>
    <col min="8964" max="9218" width="9.1640625" style="97" customWidth="1"/>
    <col min="9219" max="9219" width="17.1640625" style="97" customWidth="1"/>
    <col min="9220" max="9474" width="9.1640625" style="97" customWidth="1"/>
    <col min="9475" max="9475" width="17.1640625" style="97" customWidth="1"/>
    <col min="9476" max="9730" width="9.1640625" style="97" customWidth="1"/>
    <col min="9731" max="9731" width="17.1640625" style="97" customWidth="1"/>
    <col min="9732" max="9986" width="9.1640625" style="97" customWidth="1"/>
    <col min="9987" max="9987" width="17.1640625" style="97" customWidth="1"/>
    <col min="9988" max="10242" width="9.1640625" style="97" customWidth="1"/>
    <col min="10243" max="10243" width="17.1640625" style="97" customWidth="1"/>
    <col min="10244" max="10498" width="9.1640625" style="97" customWidth="1"/>
    <col min="10499" max="10499" width="17.1640625" style="97" customWidth="1"/>
    <col min="10500" max="10754" width="9.1640625" style="97" customWidth="1"/>
    <col min="10755" max="10755" width="17.1640625" style="97" customWidth="1"/>
    <col min="10756" max="11010" width="9.1640625" style="97" customWidth="1"/>
    <col min="11011" max="11011" width="17.1640625" style="97" customWidth="1"/>
    <col min="11012" max="11266" width="9.1640625" style="97" customWidth="1"/>
    <col min="11267" max="11267" width="17.1640625" style="97" customWidth="1"/>
    <col min="11268" max="11522" width="9.1640625" style="97" customWidth="1"/>
    <col min="11523" max="11523" width="17.1640625" style="97" customWidth="1"/>
    <col min="11524" max="11778" width="9.1640625" style="97" customWidth="1"/>
    <col min="11779" max="11779" width="17.1640625" style="97" customWidth="1"/>
    <col min="11780" max="12034" width="9.1640625" style="97" customWidth="1"/>
    <col min="12035" max="12035" width="17.1640625" style="97" customWidth="1"/>
    <col min="12036" max="12290" width="9.1640625" style="97" customWidth="1"/>
    <col min="12291" max="12291" width="17.1640625" style="97" customWidth="1"/>
    <col min="12292" max="12546" width="9.1640625" style="97" customWidth="1"/>
    <col min="12547" max="12547" width="17.1640625" style="97" customWidth="1"/>
    <col min="12548" max="12802" width="9.1640625" style="97" customWidth="1"/>
    <col min="12803" max="12803" width="17.1640625" style="97" customWidth="1"/>
    <col min="12804" max="13058" width="9.1640625" style="97" customWidth="1"/>
    <col min="13059" max="13059" width="17.1640625" style="97" customWidth="1"/>
    <col min="13060" max="13314" width="9.1640625" style="97" customWidth="1"/>
    <col min="13315" max="13315" width="17.1640625" style="97" customWidth="1"/>
    <col min="13316" max="13570" width="9.1640625" style="97" customWidth="1"/>
    <col min="13571" max="13571" width="17.1640625" style="97" customWidth="1"/>
    <col min="13572" max="13826" width="9.1640625" style="97" customWidth="1"/>
    <col min="13827" max="13827" width="17.1640625" style="97" customWidth="1"/>
    <col min="13828" max="14082" width="9.1640625" style="97" customWidth="1"/>
    <col min="14083" max="14083" width="17.1640625" style="97" customWidth="1"/>
    <col min="14084" max="14338" width="9.1640625" style="97" customWidth="1"/>
    <col min="14339" max="14339" width="17.1640625" style="97" customWidth="1"/>
    <col min="14340" max="14594" width="9.1640625" style="97" customWidth="1"/>
    <col min="14595" max="14595" width="17.1640625" style="97" customWidth="1"/>
    <col min="14596" max="14850" width="9.1640625" style="97" customWidth="1"/>
    <col min="14851" max="14851" width="17.1640625" style="97" customWidth="1"/>
    <col min="14852" max="15106" width="9.1640625" style="97" customWidth="1"/>
    <col min="15107" max="15107" width="17.1640625" style="97" customWidth="1"/>
    <col min="15108" max="15362" width="9.1640625" style="97" customWidth="1"/>
    <col min="15363" max="15363" width="17.1640625" style="97" customWidth="1"/>
    <col min="15364" max="15618" width="9.1640625" style="97" customWidth="1"/>
    <col min="15619" max="15619" width="17.1640625" style="97" customWidth="1"/>
    <col min="15620" max="15874" width="9.1640625" style="97" customWidth="1"/>
    <col min="15875" max="15875" width="17.1640625" style="97" customWidth="1"/>
    <col min="15876" max="16130" width="9.1640625" style="97" customWidth="1"/>
    <col min="16131" max="16131" width="17.1640625" style="97" customWidth="1"/>
    <col min="16132" max="16384" width="9.1640625" style="97" customWidth="1"/>
  </cols>
  <sheetData>
    <row r="1" spans="1:22">
      <c r="A1" s="96"/>
      <c r="B1" s="96"/>
      <c r="C1" s="96"/>
      <c r="D1" s="96"/>
      <c r="E1" s="96"/>
      <c r="F1" s="96"/>
      <c r="G1" s="96"/>
      <c r="H1" s="96"/>
      <c r="I1" s="96"/>
      <c r="J1" s="96"/>
      <c r="K1" s="96"/>
      <c r="L1" s="96"/>
      <c r="M1" s="96"/>
      <c r="N1" s="96"/>
      <c r="O1" s="96"/>
      <c r="P1" s="96"/>
      <c r="Q1" s="96"/>
      <c r="R1" s="96"/>
      <c r="S1" s="96"/>
      <c r="T1" s="96"/>
      <c r="U1" s="96"/>
      <c r="V1" s="96"/>
    </row>
    <row r="2" spans="1:22">
      <c r="A2" s="96"/>
      <c r="B2" s="96"/>
      <c r="C2" s="96"/>
      <c r="D2" s="96"/>
      <c r="E2" s="96"/>
      <c r="F2" s="96"/>
      <c r="G2" s="96"/>
      <c r="H2" s="96"/>
      <c r="I2" s="96"/>
      <c r="J2" s="96"/>
      <c r="K2" s="96"/>
      <c r="L2" s="96"/>
      <c r="M2" s="96"/>
      <c r="N2" s="96"/>
      <c r="O2" s="96"/>
      <c r="P2" s="96"/>
      <c r="Q2" s="96"/>
      <c r="R2" s="96"/>
      <c r="S2" s="96"/>
      <c r="T2" s="96"/>
      <c r="U2" s="96"/>
      <c r="V2" s="96"/>
    </row>
    <row r="3" spans="1:22">
      <c r="A3" s="96"/>
      <c r="B3" s="96"/>
      <c r="C3" s="96"/>
      <c r="D3" s="96"/>
      <c r="E3" s="96"/>
      <c r="F3" s="96"/>
      <c r="G3" s="96"/>
      <c r="H3" s="96"/>
      <c r="I3" s="96"/>
      <c r="J3" s="96"/>
      <c r="K3" s="96"/>
      <c r="L3" s="96"/>
      <c r="M3" s="96"/>
      <c r="N3" s="96"/>
      <c r="O3" s="96"/>
      <c r="P3" s="96"/>
      <c r="Q3" s="96"/>
      <c r="R3" s="96"/>
      <c r="S3" s="96"/>
      <c r="T3" s="96"/>
      <c r="U3" s="96"/>
      <c r="V3" s="96"/>
    </row>
    <row r="4" spans="1:22">
      <c r="A4" s="96"/>
      <c r="B4" s="96"/>
      <c r="C4" s="96"/>
      <c r="D4" s="96"/>
      <c r="E4" s="96"/>
      <c r="F4" s="96"/>
      <c r="G4" s="96"/>
      <c r="H4" s="96"/>
      <c r="I4" s="96"/>
      <c r="J4" s="96"/>
      <c r="K4" s="96"/>
      <c r="L4" s="96"/>
      <c r="M4" s="96"/>
      <c r="N4" s="96"/>
      <c r="O4" s="96"/>
      <c r="P4" s="96"/>
      <c r="Q4" s="96"/>
      <c r="R4" s="96"/>
      <c r="S4" s="96"/>
      <c r="T4" s="96"/>
      <c r="U4" s="96"/>
      <c r="V4" s="96"/>
    </row>
    <row r="5" spans="1:22">
      <c r="A5" s="96"/>
      <c r="B5" s="96"/>
      <c r="C5" s="96"/>
      <c r="D5" s="96"/>
      <c r="E5" s="96"/>
      <c r="F5" s="96"/>
      <c r="G5" s="96"/>
      <c r="H5" s="96"/>
      <c r="I5" s="96"/>
      <c r="J5" s="96"/>
      <c r="K5" s="96"/>
      <c r="L5" s="96"/>
      <c r="M5" s="96"/>
      <c r="N5" s="96"/>
      <c r="O5" s="96"/>
      <c r="P5" s="96"/>
      <c r="Q5" s="96"/>
      <c r="R5" s="96"/>
      <c r="S5" s="96"/>
      <c r="T5" s="96"/>
      <c r="U5" s="96"/>
      <c r="V5" s="96"/>
    </row>
    <row r="6" spans="1:22" ht="28">
      <c r="A6" s="96"/>
      <c r="B6" s="96"/>
      <c r="C6" s="98" t="s">
        <v>107</v>
      </c>
      <c r="D6" s="96"/>
      <c r="E6" s="96"/>
      <c r="F6" s="96"/>
      <c r="G6" s="96"/>
      <c r="H6" s="96"/>
      <c r="I6" s="96"/>
      <c r="J6" s="96"/>
      <c r="K6" s="96"/>
      <c r="L6" s="96"/>
      <c r="M6" s="96"/>
      <c r="N6" s="96"/>
      <c r="O6" s="96"/>
      <c r="P6" s="96"/>
      <c r="Q6" s="96"/>
      <c r="R6" s="96"/>
      <c r="S6" s="96"/>
      <c r="T6" s="96"/>
      <c r="U6" s="96"/>
      <c r="V6" s="96"/>
    </row>
    <row r="7" spans="1:22">
      <c r="A7" s="96"/>
      <c r="B7" s="96"/>
      <c r="C7" s="96"/>
      <c r="D7" s="96"/>
      <c r="E7" s="96"/>
      <c r="F7" s="96"/>
      <c r="G7" s="96"/>
      <c r="H7" s="96"/>
      <c r="I7" s="96"/>
      <c r="J7" s="96"/>
      <c r="K7" s="96"/>
      <c r="L7" s="96"/>
      <c r="M7" s="96"/>
      <c r="N7" s="96"/>
      <c r="O7" s="96"/>
      <c r="P7" s="96"/>
      <c r="Q7" s="96"/>
      <c r="R7" s="96"/>
      <c r="S7" s="96"/>
      <c r="T7" s="96"/>
      <c r="U7" s="96"/>
      <c r="V7" s="96"/>
    </row>
    <row r="8" spans="1:22" ht="13">
      <c r="A8" s="96"/>
      <c r="B8" s="96"/>
      <c r="C8" s="50" t="s">
        <v>93</v>
      </c>
      <c r="D8" s="99" t="s">
        <v>92</v>
      </c>
      <c r="E8" s="5"/>
      <c r="F8" s="52"/>
      <c r="G8" s="96"/>
      <c r="H8" s="96"/>
      <c r="I8" s="96"/>
      <c r="J8" s="96"/>
      <c r="K8" s="96"/>
      <c r="L8" s="96"/>
      <c r="M8" s="96"/>
      <c r="N8" s="96"/>
      <c r="O8" s="96"/>
      <c r="P8" s="96"/>
      <c r="Q8" s="96"/>
      <c r="R8" s="96"/>
      <c r="S8" s="96"/>
      <c r="T8" s="96"/>
      <c r="U8" s="96"/>
      <c r="V8" s="96"/>
    </row>
    <row r="9" spans="1:22" ht="13">
      <c r="A9" s="96"/>
      <c r="B9" s="96"/>
      <c r="C9" s="51" t="s">
        <v>94</v>
      </c>
      <c r="D9" s="39" t="s">
        <v>211</v>
      </c>
      <c r="E9" s="21"/>
      <c r="F9" s="49"/>
      <c r="G9" s="96"/>
      <c r="H9" s="96"/>
      <c r="I9" s="96"/>
      <c r="J9" s="96"/>
      <c r="K9" s="96"/>
      <c r="L9" s="96"/>
      <c r="M9" s="96"/>
      <c r="N9" s="96"/>
      <c r="O9" s="96"/>
      <c r="P9" s="96"/>
      <c r="Q9" s="96"/>
      <c r="R9" s="96"/>
      <c r="S9" s="96"/>
      <c r="T9" s="96"/>
      <c r="U9" s="96"/>
      <c r="V9" s="96"/>
    </row>
    <row r="10" spans="1:22">
      <c r="A10" s="96"/>
      <c r="B10" s="96"/>
      <c r="C10" s="96"/>
      <c r="D10" s="96"/>
      <c r="E10" s="96"/>
      <c r="F10" s="96"/>
      <c r="G10" s="96"/>
      <c r="H10" s="96"/>
      <c r="I10" s="96"/>
      <c r="J10" s="96"/>
      <c r="K10" s="96"/>
      <c r="L10" s="96"/>
      <c r="M10" s="96"/>
      <c r="N10" s="96"/>
      <c r="O10" s="96"/>
      <c r="P10" s="96"/>
      <c r="Q10" s="96"/>
      <c r="R10" s="96"/>
      <c r="S10" s="96"/>
      <c r="T10" s="96"/>
      <c r="U10" s="96"/>
      <c r="V10" s="96"/>
    </row>
    <row r="11" spans="1:22" ht="17">
      <c r="A11" s="96"/>
      <c r="B11" s="100" t="s">
        <v>108</v>
      </c>
      <c r="C11" s="101"/>
      <c r="D11" s="102"/>
      <c r="E11" s="102"/>
      <c r="F11" s="102"/>
      <c r="G11" s="102"/>
      <c r="H11" s="102"/>
      <c r="I11" s="102"/>
      <c r="J11" s="102"/>
      <c r="K11" s="102"/>
      <c r="L11" s="96"/>
      <c r="M11" s="58" t="s">
        <v>137</v>
      </c>
      <c r="N11" s="58"/>
      <c r="O11" s="96"/>
      <c r="P11" s="96"/>
      <c r="Q11" s="96"/>
      <c r="R11" s="96"/>
      <c r="S11" s="96"/>
      <c r="T11" s="96"/>
      <c r="U11" s="96"/>
      <c r="V11" s="96"/>
    </row>
    <row r="12" spans="1:22">
      <c r="A12" s="96"/>
      <c r="B12" s="96"/>
      <c r="C12" s="96"/>
      <c r="D12" s="96"/>
      <c r="E12" s="96"/>
      <c r="F12" s="96"/>
      <c r="G12" s="96"/>
      <c r="H12" s="96"/>
      <c r="I12" s="96"/>
      <c r="J12" s="96"/>
      <c r="K12" s="96"/>
      <c r="L12" s="96"/>
      <c r="M12" s="54"/>
      <c r="N12" s="54"/>
      <c r="O12" s="96"/>
      <c r="P12" s="96"/>
      <c r="Q12" s="96"/>
      <c r="R12" s="96"/>
      <c r="S12" s="96"/>
      <c r="T12" s="96"/>
      <c r="U12" s="96"/>
      <c r="V12" s="96"/>
    </row>
    <row r="13" spans="1:22" ht="13.5" customHeight="1">
      <c r="A13" s="103">
        <v>1</v>
      </c>
      <c r="B13" s="136" t="s">
        <v>271</v>
      </c>
      <c r="C13" s="136"/>
      <c r="D13" s="136"/>
      <c r="E13" s="136"/>
      <c r="F13" s="136"/>
      <c r="G13" s="136"/>
      <c r="H13" s="136"/>
      <c r="I13" s="136"/>
      <c r="J13" s="136"/>
      <c r="K13" s="136"/>
      <c r="L13" s="96"/>
      <c r="M13" s="117" t="s">
        <v>138</v>
      </c>
      <c r="N13" s="117" t="s">
        <v>139</v>
      </c>
      <c r="O13" s="96"/>
      <c r="P13" s="96"/>
      <c r="Q13" s="96"/>
      <c r="R13" s="96"/>
      <c r="S13" s="96"/>
      <c r="T13" s="96"/>
      <c r="U13" s="96"/>
      <c r="V13" s="96"/>
    </row>
    <row r="14" spans="1:22" ht="13.5" customHeight="1">
      <c r="A14" s="103"/>
      <c r="B14" s="136"/>
      <c r="C14" s="136"/>
      <c r="D14" s="136"/>
      <c r="E14" s="136"/>
      <c r="F14" s="136"/>
      <c r="G14" s="136"/>
      <c r="H14" s="136"/>
      <c r="I14" s="136"/>
      <c r="J14" s="136"/>
      <c r="K14" s="136"/>
      <c r="L14" s="96"/>
      <c r="M14" s="115" t="s">
        <v>212</v>
      </c>
      <c r="N14" s="115" t="s">
        <v>214</v>
      </c>
      <c r="O14" s="96"/>
      <c r="P14" s="96"/>
      <c r="Q14" s="96"/>
      <c r="R14" s="96"/>
      <c r="S14" s="96"/>
      <c r="T14" s="96"/>
      <c r="U14" s="96"/>
      <c r="V14" s="96"/>
    </row>
    <row r="15" spans="1:22" ht="17.25" customHeight="1">
      <c r="A15" s="103"/>
      <c r="B15" s="136"/>
      <c r="C15" s="136"/>
      <c r="D15" s="136"/>
      <c r="E15" s="136"/>
      <c r="F15" s="136"/>
      <c r="G15" s="136"/>
      <c r="H15" s="136"/>
      <c r="I15" s="136"/>
      <c r="J15" s="136"/>
      <c r="K15" s="136"/>
      <c r="L15" s="96"/>
      <c r="M15" s="116" t="s">
        <v>140</v>
      </c>
      <c r="N15" s="116" t="s">
        <v>215</v>
      </c>
      <c r="O15" s="96"/>
      <c r="P15" s="96"/>
      <c r="Q15" s="96"/>
      <c r="R15" s="96"/>
      <c r="S15" s="96"/>
      <c r="T15" s="96"/>
      <c r="U15" s="96"/>
      <c r="V15" s="96"/>
    </row>
    <row r="16" spans="1:22" ht="13.5" customHeight="1">
      <c r="A16" s="96"/>
      <c r="B16" s="96"/>
      <c r="C16" s="96"/>
      <c r="D16" s="96"/>
      <c r="E16" s="96"/>
      <c r="F16" s="96"/>
      <c r="G16" s="96"/>
      <c r="H16" s="96"/>
      <c r="I16" s="96"/>
      <c r="J16" s="96"/>
      <c r="K16" s="96"/>
      <c r="L16" s="96"/>
      <c r="M16" s="115" t="s">
        <v>8</v>
      </c>
      <c r="N16" s="115" t="s">
        <v>164</v>
      </c>
      <c r="O16" s="96"/>
      <c r="P16" s="96"/>
      <c r="Q16" s="96"/>
      <c r="R16" s="96"/>
      <c r="S16" s="96"/>
      <c r="T16" s="96"/>
      <c r="U16" s="96"/>
      <c r="V16" s="96"/>
    </row>
    <row r="17" spans="1:22" ht="13.5" customHeight="1">
      <c r="A17" s="103">
        <v>2</v>
      </c>
      <c r="B17" s="140" t="s">
        <v>267</v>
      </c>
      <c r="C17" s="140"/>
      <c r="D17" s="140"/>
      <c r="E17" s="140"/>
      <c r="F17" s="140"/>
      <c r="G17" s="140"/>
      <c r="H17" s="140"/>
      <c r="I17" s="140"/>
      <c r="J17" s="140"/>
      <c r="K17" s="140"/>
      <c r="L17" s="96"/>
      <c r="M17" s="116" t="s">
        <v>6</v>
      </c>
      <c r="N17" s="116" t="s">
        <v>165</v>
      </c>
      <c r="O17" s="96"/>
      <c r="P17" s="96"/>
      <c r="Q17" s="96"/>
      <c r="R17" s="96"/>
      <c r="S17" s="96"/>
      <c r="T17" s="96"/>
      <c r="U17" s="96"/>
      <c r="V17" s="96"/>
    </row>
    <row r="18" spans="1:22" ht="13.5" customHeight="1">
      <c r="A18" s="96"/>
      <c r="B18" s="140"/>
      <c r="C18" s="140"/>
      <c r="D18" s="140"/>
      <c r="E18" s="140"/>
      <c r="F18" s="140"/>
      <c r="G18" s="140"/>
      <c r="H18" s="140"/>
      <c r="I18" s="140"/>
      <c r="J18" s="140"/>
      <c r="K18" s="140"/>
      <c r="L18" s="96"/>
      <c r="M18" s="115" t="s">
        <v>23</v>
      </c>
      <c r="N18" s="115" t="s">
        <v>166</v>
      </c>
      <c r="O18" s="96"/>
      <c r="P18" s="96"/>
      <c r="Q18" s="96"/>
      <c r="R18" s="96"/>
      <c r="S18" s="96"/>
      <c r="T18" s="96"/>
      <c r="U18" s="96"/>
      <c r="V18" s="96"/>
    </row>
    <row r="19" spans="1:22" ht="13.5" customHeight="1">
      <c r="A19" s="96"/>
      <c r="B19" s="140"/>
      <c r="C19" s="140"/>
      <c r="D19" s="140"/>
      <c r="E19" s="140"/>
      <c r="F19" s="140"/>
      <c r="G19" s="140"/>
      <c r="H19" s="140"/>
      <c r="I19" s="140"/>
      <c r="J19" s="140"/>
      <c r="K19" s="140"/>
      <c r="L19" s="96"/>
      <c r="M19" s="116" t="s">
        <v>24</v>
      </c>
      <c r="N19" s="116" t="s">
        <v>167</v>
      </c>
      <c r="O19" s="96"/>
      <c r="P19" s="96"/>
      <c r="Q19" s="96"/>
      <c r="R19" s="96"/>
      <c r="S19" s="96"/>
      <c r="T19" s="96"/>
      <c r="U19" s="96"/>
      <c r="V19" s="96"/>
    </row>
    <row r="20" spans="1:22" ht="12.75" customHeight="1">
      <c r="A20" s="96"/>
      <c r="B20" s="140"/>
      <c r="C20" s="140"/>
      <c r="D20" s="140"/>
      <c r="E20" s="140"/>
      <c r="F20" s="140"/>
      <c r="G20" s="140"/>
      <c r="H20" s="140"/>
      <c r="I20" s="140"/>
      <c r="J20" s="140"/>
      <c r="K20" s="140"/>
      <c r="L20" s="96"/>
      <c r="M20" s="115" t="s">
        <v>25</v>
      </c>
      <c r="N20" s="115" t="s">
        <v>168</v>
      </c>
      <c r="O20" s="96"/>
      <c r="P20" s="96"/>
      <c r="Q20" s="96"/>
      <c r="R20" s="96"/>
      <c r="S20" s="96"/>
      <c r="T20" s="96"/>
      <c r="U20" s="96"/>
      <c r="V20" s="96"/>
    </row>
    <row r="21" spans="1:22" ht="13.5" customHeight="1">
      <c r="A21" s="96"/>
      <c r="B21" s="140"/>
      <c r="C21" s="140"/>
      <c r="D21" s="140"/>
      <c r="E21" s="140"/>
      <c r="F21" s="140"/>
      <c r="G21" s="140"/>
      <c r="H21" s="140"/>
      <c r="I21" s="140"/>
      <c r="J21" s="140"/>
      <c r="K21" s="140"/>
      <c r="L21" s="96"/>
      <c r="M21" s="116" t="s">
        <v>141</v>
      </c>
      <c r="N21" s="116" t="s">
        <v>216</v>
      </c>
      <c r="O21" s="96"/>
      <c r="P21" s="96"/>
      <c r="Q21" s="96"/>
      <c r="R21" s="96"/>
      <c r="S21" s="96"/>
      <c r="T21" s="96"/>
      <c r="U21" s="96"/>
      <c r="V21" s="96"/>
    </row>
    <row r="22" spans="1:22" ht="13.5" customHeight="1">
      <c r="A22" s="96"/>
      <c r="B22" s="140"/>
      <c r="C22" s="140"/>
      <c r="D22" s="140"/>
      <c r="E22" s="140"/>
      <c r="F22" s="140"/>
      <c r="G22" s="140"/>
      <c r="H22" s="140"/>
      <c r="I22" s="140"/>
      <c r="J22" s="140"/>
      <c r="K22" s="140"/>
      <c r="L22" s="96"/>
      <c r="M22" s="115" t="s">
        <v>213</v>
      </c>
      <c r="N22" s="115" t="s">
        <v>217</v>
      </c>
      <c r="O22" s="96"/>
      <c r="P22" s="96"/>
      <c r="Q22" s="96"/>
      <c r="R22" s="96"/>
      <c r="S22" s="96"/>
      <c r="T22" s="96"/>
      <c r="U22" s="96"/>
      <c r="V22" s="96"/>
    </row>
    <row r="23" spans="1:22" ht="13.5" customHeight="1">
      <c r="A23" s="103">
        <v>3</v>
      </c>
      <c r="B23" s="139" t="s">
        <v>261</v>
      </c>
      <c r="C23" s="139"/>
      <c r="D23" s="139"/>
      <c r="E23" s="139"/>
      <c r="F23" s="139"/>
      <c r="G23" s="139"/>
      <c r="H23" s="139"/>
      <c r="I23" s="139"/>
      <c r="J23" s="139"/>
      <c r="K23" s="139"/>
      <c r="L23" s="96"/>
      <c r="M23" s="116" t="s">
        <v>26</v>
      </c>
      <c r="N23" s="116" t="s">
        <v>169</v>
      </c>
      <c r="O23" s="96"/>
      <c r="P23" s="96"/>
      <c r="Q23" s="96"/>
      <c r="R23" s="96"/>
      <c r="S23" s="96"/>
      <c r="T23" s="96"/>
      <c r="U23" s="96"/>
      <c r="V23" s="96"/>
    </row>
    <row r="24" spans="1:22">
      <c r="A24" s="103"/>
      <c r="B24" s="139"/>
      <c r="C24" s="139"/>
      <c r="D24" s="139"/>
      <c r="E24" s="139"/>
      <c r="F24" s="139"/>
      <c r="G24" s="139"/>
      <c r="H24" s="139"/>
      <c r="I24" s="139"/>
      <c r="J24" s="139"/>
      <c r="K24" s="139"/>
      <c r="L24" s="96"/>
      <c r="M24" s="115" t="s">
        <v>27</v>
      </c>
      <c r="N24" s="115" t="s">
        <v>170</v>
      </c>
      <c r="O24" s="96"/>
      <c r="P24" s="96"/>
      <c r="Q24" s="96"/>
      <c r="R24" s="96"/>
      <c r="S24" s="96"/>
      <c r="T24" s="96"/>
      <c r="U24" s="96"/>
      <c r="V24" s="96"/>
    </row>
    <row r="25" spans="1:22" ht="12.75" customHeight="1">
      <c r="A25" s="103"/>
      <c r="B25" s="139"/>
      <c r="C25" s="139"/>
      <c r="D25" s="139"/>
      <c r="E25" s="139"/>
      <c r="F25" s="139"/>
      <c r="G25" s="139"/>
      <c r="H25" s="139"/>
      <c r="I25" s="139"/>
      <c r="J25" s="139"/>
      <c r="K25" s="139"/>
      <c r="L25" s="96"/>
      <c r="M25" s="116" t="s">
        <v>28</v>
      </c>
      <c r="N25" s="116" t="s">
        <v>171</v>
      </c>
      <c r="O25" s="96"/>
      <c r="P25" s="96"/>
      <c r="Q25" s="96"/>
      <c r="R25" s="96"/>
      <c r="S25" s="96"/>
      <c r="T25" s="96"/>
      <c r="U25" s="96"/>
      <c r="V25" s="96"/>
    </row>
    <row r="26" spans="1:22" ht="13.5" customHeight="1">
      <c r="A26" s="141"/>
      <c r="B26" s="139"/>
      <c r="C26" s="139"/>
      <c r="D26" s="139"/>
      <c r="E26" s="139"/>
      <c r="F26" s="139"/>
      <c r="G26" s="139"/>
      <c r="H26" s="139"/>
      <c r="I26" s="139"/>
      <c r="J26" s="139"/>
      <c r="K26" s="139"/>
      <c r="L26" s="96"/>
      <c r="M26" s="115" t="s">
        <v>29</v>
      </c>
      <c r="N26" s="115" t="s">
        <v>172</v>
      </c>
      <c r="O26" s="96"/>
      <c r="P26" s="96"/>
      <c r="Q26" s="96"/>
      <c r="R26" s="96"/>
      <c r="S26" s="96"/>
      <c r="T26" s="96"/>
      <c r="U26" s="96"/>
      <c r="V26" s="96"/>
    </row>
    <row r="27" spans="1:22" ht="13.5" customHeight="1">
      <c r="A27" s="141"/>
      <c r="B27" s="139"/>
      <c r="C27" s="139"/>
      <c r="D27" s="139"/>
      <c r="E27" s="139"/>
      <c r="F27" s="139"/>
      <c r="G27" s="139"/>
      <c r="H27" s="139"/>
      <c r="I27" s="139"/>
      <c r="J27" s="139"/>
      <c r="K27" s="139"/>
      <c r="L27" s="96"/>
      <c r="M27" s="116" t="s">
        <v>30</v>
      </c>
      <c r="N27" s="116" t="s">
        <v>218</v>
      </c>
      <c r="O27" s="96"/>
      <c r="P27" s="96"/>
      <c r="Q27" s="96"/>
      <c r="R27" s="96"/>
      <c r="S27" s="96"/>
      <c r="T27" s="96"/>
      <c r="U27" s="96"/>
      <c r="V27" s="96"/>
    </row>
    <row r="28" spans="1:22" ht="13.5" customHeight="1">
      <c r="A28" s="141"/>
      <c r="B28" s="139"/>
      <c r="C28" s="139"/>
      <c r="D28" s="139"/>
      <c r="E28" s="139"/>
      <c r="F28" s="139"/>
      <c r="G28" s="139"/>
      <c r="H28" s="139"/>
      <c r="I28" s="139"/>
      <c r="J28" s="139"/>
      <c r="K28" s="139"/>
      <c r="L28" s="96"/>
      <c r="M28" s="115" t="s">
        <v>31</v>
      </c>
      <c r="N28" s="115" t="s">
        <v>173</v>
      </c>
      <c r="O28" s="96"/>
      <c r="P28" s="96"/>
      <c r="Q28" s="96"/>
      <c r="R28" s="96"/>
      <c r="S28" s="96"/>
      <c r="T28" s="96"/>
      <c r="U28" s="96"/>
      <c r="V28" s="96"/>
    </row>
    <row r="29" spans="1:22">
      <c r="A29" s="103">
        <v>4</v>
      </c>
      <c r="B29" s="142" t="s">
        <v>136</v>
      </c>
      <c r="C29" s="142"/>
      <c r="D29" s="142"/>
      <c r="E29" s="142"/>
      <c r="F29" s="142"/>
      <c r="G29" s="142"/>
      <c r="H29" s="142"/>
      <c r="I29" s="142"/>
      <c r="J29" s="142"/>
      <c r="K29" s="142"/>
      <c r="L29" s="96"/>
      <c r="M29" s="116" t="s">
        <v>32</v>
      </c>
      <c r="N29" s="116" t="s">
        <v>174</v>
      </c>
      <c r="O29" s="96"/>
      <c r="P29" s="96"/>
      <c r="Q29" s="96"/>
      <c r="R29" s="96"/>
      <c r="S29" s="96"/>
      <c r="T29" s="96"/>
      <c r="U29" s="96"/>
      <c r="V29" s="96"/>
    </row>
    <row r="30" spans="1:22">
      <c r="A30" s="103"/>
      <c r="B30" s="142"/>
      <c r="C30" s="142"/>
      <c r="D30" s="142"/>
      <c r="E30" s="142"/>
      <c r="F30" s="142"/>
      <c r="G30" s="142"/>
      <c r="H30" s="142"/>
      <c r="I30" s="142"/>
      <c r="J30" s="142"/>
      <c r="K30" s="142"/>
      <c r="L30" s="96"/>
      <c r="M30" s="115" t="s">
        <v>33</v>
      </c>
      <c r="N30" s="115" t="s">
        <v>175</v>
      </c>
      <c r="O30" s="96"/>
      <c r="P30" s="96"/>
      <c r="Q30" s="96"/>
      <c r="R30" s="96"/>
      <c r="S30" s="96"/>
      <c r="T30" s="96"/>
      <c r="U30" s="96"/>
      <c r="V30" s="96"/>
    </row>
    <row r="31" spans="1:22">
      <c r="A31" s="103"/>
      <c r="B31" s="142"/>
      <c r="C31" s="142"/>
      <c r="D31" s="142"/>
      <c r="E31" s="142"/>
      <c r="F31" s="142"/>
      <c r="G31" s="142"/>
      <c r="H31" s="142"/>
      <c r="I31" s="142"/>
      <c r="J31" s="142"/>
      <c r="K31" s="142"/>
      <c r="L31" s="96"/>
      <c r="M31" s="116" t="s">
        <v>160</v>
      </c>
      <c r="N31" s="116" t="s">
        <v>176</v>
      </c>
      <c r="O31" s="96"/>
      <c r="P31" s="96"/>
      <c r="Q31" s="96"/>
      <c r="R31" s="96"/>
      <c r="S31" s="96"/>
      <c r="T31" s="96"/>
      <c r="U31" s="96"/>
      <c r="V31" s="96"/>
    </row>
    <row r="32" spans="1:22" ht="13.5" customHeight="1">
      <c r="A32" s="103"/>
      <c r="B32" s="142"/>
      <c r="C32" s="142"/>
      <c r="D32" s="142"/>
      <c r="E32" s="142"/>
      <c r="F32" s="142"/>
      <c r="G32" s="142"/>
      <c r="H32" s="142"/>
      <c r="I32" s="142"/>
      <c r="J32" s="142"/>
      <c r="K32" s="142"/>
      <c r="L32" s="96"/>
      <c r="M32" s="115" t="s">
        <v>161</v>
      </c>
      <c r="N32" s="115" t="s">
        <v>177</v>
      </c>
      <c r="O32" s="96"/>
      <c r="P32" s="96"/>
      <c r="Q32" s="96"/>
      <c r="R32" s="96"/>
      <c r="S32" s="96"/>
      <c r="T32" s="96"/>
      <c r="U32" s="96"/>
      <c r="V32" s="96"/>
    </row>
    <row r="33" spans="1:22" ht="13.5" customHeight="1">
      <c r="A33" s="103"/>
      <c r="B33" s="104"/>
      <c r="C33" s="104"/>
      <c r="D33" s="104"/>
      <c r="E33" s="104"/>
      <c r="F33" s="104"/>
      <c r="G33" s="104"/>
      <c r="H33" s="104"/>
      <c r="I33" s="104"/>
      <c r="J33" s="104"/>
      <c r="K33" s="104"/>
      <c r="L33" s="96"/>
      <c r="M33" s="116" t="s">
        <v>63</v>
      </c>
      <c r="N33" s="116" t="s">
        <v>219</v>
      </c>
      <c r="O33" s="96"/>
      <c r="P33" s="96"/>
      <c r="Q33" s="96"/>
      <c r="R33" s="96"/>
      <c r="S33" s="96"/>
      <c r="T33" s="96"/>
      <c r="U33" s="96"/>
      <c r="V33" s="96"/>
    </row>
    <row r="34" spans="1:22" ht="13.5" customHeight="1">
      <c r="A34" s="113">
        <v>5</v>
      </c>
      <c r="B34" s="136" t="s">
        <v>242</v>
      </c>
      <c r="C34" s="136"/>
      <c r="D34" s="136"/>
      <c r="E34" s="136"/>
      <c r="F34" s="136"/>
      <c r="G34" s="136"/>
      <c r="H34" s="136"/>
      <c r="I34" s="136"/>
      <c r="J34" s="136"/>
      <c r="K34" s="136"/>
      <c r="L34" s="96"/>
      <c r="M34" s="115" t="s">
        <v>142</v>
      </c>
      <c r="N34" s="115" t="s">
        <v>220</v>
      </c>
      <c r="O34" s="96"/>
      <c r="P34" s="96"/>
      <c r="Q34" s="96"/>
      <c r="R34" s="96"/>
      <c r="S34" s="96"/>
      <c r="T34" s="96"/>
      <c r="U34" s="96"/>
      <c r="V34" s="96"/>
    </row>
    <row r="35" spans="1:22" ht="14.25" customHeight="1">
      <c r="A35" s="113"/>
      <c r="B35" s="136"/>
      <c r="C35" s="136"/>
      <c r="D35" s="136"/>
      <c r="E35" s="136"/>
      <c r="F35" s="136"/>
      <c r="G35" s="136"/>
      <c r="H35" s="136"/>
      <c r="I35" s="136"/>
      <c r="J35" s="136"/>
      <c r="K35" s="136"/>
      <c r="L35" s="96"/>
      <c r="M35" s="116" t="s">
        <v>143</v>
      </c>
      <c r="N35" s="116" t="s">
        <v>221</v>
      </c>
      <c r="O35" s="96"/>
      <c r="P35" s="96"/>
      <c r="Q35" s="96"/>
      <c r="R35" s="96"/>
      <c r="S35" s="96"/>
      <c r="T35" s="96"/>
      <c r="U35" s="96"/>
      <c r="V35" s="96"/>
    </row>
    <row r="36" spans="1:22" ht="13.5" customHeight="1">
      <c r="A36" s="113"/>
      <c r="B36" s="136"/>
      <c r="C36" s="136"/>
      <c r="D36" s="136"/>
      <c r="E36" s="136"/>
      <c r="F36" s="136"/>
      <c r="G36" s="136"/>
      <c r="H36" s="136"/>
      <c r="I36" s="136"/>
      <c r="J36" s="136"/>
      <c r="K36" s="136"/>
      <c r="L36" s="96"/>
      <c r="M36" s="115" t="s">
        <v>64</v>
      </c>
      <c r="N36" s="115" t="s">
        <v>222</v>
      </c>
      <c r="O36" s="96"/>
      <c r="P36" s="96"/>
      <c r="Q36" s="96"/>
      <c r="R36" s="96"/>
      <c r="S36" s="96"/>
      <c r="T36" s="96"/>
      <c r="U36" s="96"/>
      <c r="V36" s="96"/>
    </row>
    <row r="37" spans="1:22" ht="13.5" customHeight="1">
      <c r="A37" s="113"/>
      <c r="B37" s="136"/>
      <c r="C37" s="136"/>
      <c r="D37" s="136"/>
      <c r="E37" s="136"/>
      <c r="F37" s="136"/>
      <c r="G37" s="136"/>
      <c r="H37" s="136"/>
      <c r="I37" s="136"/>
      <c r="J37" s="136"/>
      <c r="K37" s="136"/>
      <c r="L37" s="96"/>
      <c r="M37" s="116" t="s">
        <v>34</v>
      </c>
      <c r="N37" s="116" t="s">
        <v>178</v>
      </c>
      <c r="O37" s="96"/>
      <c r="P37" s="96"/>
      <c r="Q37" s="96"/>
      <c r="R37" s="96"/>
      <c r="S37" s="96"/>
      <c r="T37" s="96"/>
      <c r="U37" s="96"/>
      <c r="V37" s="96"/>
    </row>
    <row r="38" spans="1:22" ht="13.5" customHeight="1">
      <c r="A38" s="113">
        <v>6</v>
      </c>
      <c r="B38" s="105" t="s">
        <v>262</v>
      </c>
      <c r="C38" s="120"/>
      <c r="D38" s="120"/>
      <c r="E38" s="120"/>
      <c r="F38" s="120"/>
      <c r="G38" s="120"/>
      <c r="H38" s="120"/>
      <c r="I38" s="120"/>
      <c r="J38" s="120"/>
      <c r="K38" s="96"/>
      <c r="L38" s="96"/>
      <c r="M38" s="115" t="s">
        <v>35</v>
      </c>
      <c r="N38" s="115" t="s">
        <v>179</v>
      </c>
      <c r="O38" s="96"/>
      <c r="P38" s="96"/>
      <c r="Q38" s="96"/>
      <c r="R38" s="96"/>
      <c r="S38" s="96"/>
      <c r="T38" s="96"/>
      <c r="U38" s="96"/>
      <c r="V38" s="96"/>
    </row>
    <row r="39" spans="1:22" ht="13.5" customHeight="1">
      <c r="A39" s="113"/>
      <c r="B39" s="137" t="s">
        <v>135</v>
      </c>
      <c r="C39" s="138"/>
      <c r="D39" s="138"/>
      <c r="E39" s="138"/>
      <c r="F39" s="138"/>
      <c r="G39" s="120"/>
      <c r="H39" s="120"/>
      <c r="I39" s="120"/>
      <c r="J39" s="106"/>
      <c r="K39" s="96"/>
      <c r="L39" s="96"/>
      <c r="M39" s="116" t="s">
        <v>36</v>
      </c>
      <c r="N39" s="116" t="s">
        <v>180</v>
      </c>
      <c r="O39" s="96"/>
      <c r="P39" s="96"/>
      <c r="Q39" s="96"/>
      <c r="R39" s="96"/>
      <c r="S39" s="96"/>
      <c r="T39" s="96"/>
      <c r="U39" s="96"/>
      <c r="V39" s="96"/>
    </row>
    <row r="40" spans="1:22" ht="13.5" customHeight="1">
      <c r="A40" s="113"/>
      <c r="B40" s="96"/>
      <c r="C40" s="96"/>
      <c r="D40" s="96"/>
      <c r="E40" s="96"/>
      <c r="F40" s="96"/>
      <c r="G40" s="96"/>
      <c r="H40" s="96"/>
      <c r="I40" s="96"/>
      <c r="J40" s="96"/>
      <c r="K40" s="96"/>
      <c r="L40" s="96"/>
      <c r="M40" s="115" t="s">
        <v>37</v>
      </c>
      <c r="N40" s="115" t="s">
        <v>181</v>
      </c>
      <c r="O40" s="96"/>
      <c r="P40" s="96"/>
      <c r="Q40" s="96"/>
      <c r="R40" s="96"/>
      <c r="S40" s="96"/>
      <c r="T40" s="96"/>
      <c r="U40" s="96"/>
      <c r="V40" s="96"/>
    </row>
    <row r="41" spans="1:22" ht="13.5" customHeight="1">
      <c r="A41" s="113">
        <v>7</v>
      </c>
      <c r="B41" s="143" t="s">
        <v>263</v>
      </c>
      <c r="C41" s="143"/>
      <c r="D41" s="143"/>
      <c r="E41" s="143"/>
      <c r="F41" s="143"/>
      <c r="G41" s="143"/>
      <c r="H41" s="143"/>
      <c r="I41" s="143"/>
      <c r="J41" s="143"/>
      <c r="K41" s="143"/>
      <c r="L41" s="96"/>
      <c r="M41" s="116" t="s">
        <v>7</v>
      </c>
      <c r="N41" s="116" t="s">
        <v>223</v>
      </c>
      <c r="O41" s="96"/>
      <c r="P41" s="96"/>
      <c r="Q41" s="96"/>
      <c r="R41" s="96"/>
      <c r="S41" s="96"/>
      <c r="T41" s="96"/>
      <c r="U41" s="96"/>
      <c r="V41" s="96"/>
    </row>
    <row r="42" spans="1:22" ht="13.5" customHeight="1">
      <c r="A42" s="113"/>
      <c r="B42" s="143"/>
      <c r="C42" s="143"/>
      <c r="D42" s="143"/>
      <c r="E42" s="143"/>
      <c r="F42" s="143"/>
      <c r="G42" s="143"/>
      <c r="H42" s="143"/>
      <c r="I42" s="143"/>
      <c r="J42" s="143"/>
      <c r="K42" s="143"/>
      <c r="L42" s="96"/>
      <c r="M42" s="115" t="s">
        <v>144</v>
      </c>
      <c r="N42" s="115" t="s">
        <v>224</v>
      </c>
      <c r="O42" s="96"/>
      <c r="P42" s="96"/>
      <c r="Q42" s="96"/>
      <c r="R42" s="96"/>
      <c r="S42" s="96"/>
      <c r="T42" s="96"/>
      <c r="U42" s="96"/>
      <c r="V42" s="96"/>
    </row>
    <row r="43" spans="1:22" ht="13.5" customHeight="1">
      <c r="A43" s="113"/>
      <c r="B43" s="143"/>
      <c r="C43" s="143"/>
      <c r="D43" s="143"/>
      <c r="E43" s="143"/>
      <c r="F43" s="143"/>
      <c r="G43" s="143"/>
      <c r="H43" s="143"/>
      <c r="I43" s="143"/>
      <c r="J43" s="143"/>
      <c r="K43" s="143"/>
      <c r="L43" s="96"/>
      <c r="M43" s="116" t="s">
        <v>145</v>
      </c>
      <c r="N43" s="116" t="s">
        <v>225</v>
      </c>
      <c r="O43" s="96"/>
      <c r="P43" s="96"/>
      <c r="Q43" s="96"/>
      <c r="R43" s="96"/>
      <c r="S43" s="96"/>
      <c r="T43" s="96"/>
      <c r="U43" s="96"/>
      <c r="V43" s="96"/>
    </row>
    <row r="44" spans="1:22" ht="13.5" customHeight="1">
      <c r="A44" s="113"/>
      <c r="B44" s="143"/>
      <c r="C44" s="143"/>
      <c r="D44" s="143"/>
      <c r="E44" s="143"/>
      <c r="F44" s="143"/>
      <c r="G44" s="143"/>
      <c r="H44" s="143"/>
      <c r="I44" s="143"/>
      <c r="J44" s="143"/>
      <c r="K44" s="143"/>
      <c r="L44" s="96"/>
      <c r="M44" s="115" t="s">
        <v>146</v>
      </c>
      <c r="N44" s="115" t="s">
        <v>226</v>
      </c>
      <c r="O44" s="96"/>
      <c r="P44" s="96"/>
      <c r="Q44" s="96"/>
      <c r="R44" s="96"/>
      <c r="S44" s="96"/>
      <c r="T44" s="96"/>
      <c r="U44" s="96"/>
      <c r="V44" s="96"/>
    </row>
    <row r="45" spans="1:22" ht="12.75" customHeight="1">
      <c r="A45" s="113"/>
      <c r="B45" s="143"/>
      <c r="C45" s="143"/>
      <c r="D45" s="143"/>
      <c r="E45" s="143"/>
      <c r="F45" s="143"/>
      <c r="G45" s="143"/>
      <c r="H45" s="143"/>
      <c r="I45" s="143"/>
      <c r="J45" s="143"/>
      <c r="K45" s="143"/>
      <c r="L45" s="96"/>
      <c r="M45" s="116" t="s">
        <v>147</v>
      </c>
      <c r="N45" s="116" t="s">
        <v>227</v>
      </c>
      <c r="O45" s="96"/>
      <c r="P45" s="96"/>
      <c r="Q45" s="96"/>
      <c r="R45" s="96"/>
      <c r="S45" s="96"/>
      <c r="T45" s="96"/>
      <c r="U45" s="96"/>
      <c r="V45" s="96"/>
    </row>
    <row r="46" spans="1:22" ht="13.5" customHeight="1">
      <c r="A46" s="113"/>
      <c r="B46" s="143"/>
      <c r="C46" s="143"/>
      <c r="D46" s="143"/>
      <c r="E46" s="143"/>
      <c r="F46" s="143"/>
      <c r="G46" s="143"/>
      <c r="H46" s="143"/>
      <c r="I46" s="143"/>
      <c r="J46" s="143"/>
      <c r="K46" s="143"/>
      <c r="L46" s="96"/>
      <c r="M46" s="115" t="s">
        <v>148</v>
      </c>
      <c r="N46" s="115" t="s">
        <v>228</v>
      </c>
      <c r="O46" s="96"/>
      <c r="P46" s="96"/>
      <c r="Q46" s="96"/>
      <c r="R46" s="96"/>
      <c r="S46" s="96"/>
      <c r="T46" s="96"/>
      <c r="U46" s="96"/>
      <c r="V46" s="96"/>
    </row>
    <row r="47" spans="1:22" ht="13.5" customHeight="1">
      <c r="A47" s="113"/>
      <c r="B47" s="143"/>
      <c r="C47" s="143"/>
      <c r="D47" s="143"/>
      <c r="E47" s="143"/>
      <c r="F47" s="143"/>
      <c r="G47" s="143"/>
      <c r="H47" s="143"/>
      <c r="I47" s="143"/>
      <c r="J47" s="143"/>
      <c r="K47" s="143"/>
      <c r="L47" s="96"/>
      <c r="M47" s="116" t="s">
        <v>38</v>
      </c>
      <c r="N47" s="116" t="s">
        <v>182</v>
      </c>
      <c r="O47" s="96"/>
      <c r="P47" s="96"/>
      <c r="Q47" s="96"/>
      <c r="R47" s="96"/>
      <c r="S47" s="96"/>
      <c r="T47" s="96"/>
      <c r="U47" s="96"/>
      <c r="V47" s="96"/>
    </row>
    <row r="48" spans="1:22" ht="16.5" customHeight="1">
      <c r="A48" s="113"/>
      <c r="B48" s="143"/>
      <c r="C48" s="143"/>
      <c r="D48" s="143"/>
      <c r="E48" s="143"/>
      <c r="F48" s="143"/>
      <c r="G48" s="143"/>
      <c r="H48" s="143"/>
      <c r="I48" s="143"/>
      <c r="J48" s="143"/>
      <c r="K48" s="143"/>
      <c r="L48" s="96"/>
      <c r="M48" s="115" t="s">
        <v>39</v>
      </c>
      <c r="N48" s="115" t="s">
        <v>183</v>
      </c>
      <c r="O48" s="96"/>
      <c r="P48" s="96"/>
      <c r="Q48" s="96"/>
      <c r="R48" s="96"/>
      <c r="S48" s="96"/>
      <c r="T48" s="96"/>
      <c r="U48" s="96"/>
      <c r="V48" s="96"/>
    </row>
    <row r="49" spans="1:22" ht="13.5" customHeight="1">
      <c r="A49" s="113">
        <v>8</v>
      </c>
      <c r="B49" s="143" t="s">
        <v>243</v>
      </c>
      <c r="C49" s="143"/>
      <c r="D49" s="143"/>
      <c r="E49" s="143"/>
      <c r="F49" s="143"/>
      <c r="G49" s="143"/>
      <c r="H49" s="143"/>
      <c r="I49" s="143"/>
      <c r="J49" s="143"/>
      <c r="K49" s="143"/>
      <c r="L49" s="96"/>
      <c r="M49" s="116" t="s">
        <v>40</v>
      </c>
      <c r="N49" s="116" t="s">
        <v>184</v>
      </c>
      <c r="O49" s="96"/>
      <c r="P49" s="96"/>
      <c r="Q49" s="96"/>
      <c r="R49" s="96"/>
      <c r="S49" s="96"/>
      <c r="T49" s="96"/>
      <c r="U49" s="96"/>
      <c r="V49" s="96"/>
    </row>
    <row r="50" spans="1:22" ht="13.5" customHeight="1">
      <c r="A50" s="113"/>
      <c r="B50" s="143"/>
      <c r="C50" s="143"/>
      <c r="D50" s="143"/>
      <c r="E50" s="143"/>
      <c r="F50" s="143"/>
      <c r="G50" s="143"/>
      <c r="H50" s="143"/>
      <c r="I50" s="143"/>
      <c r="J50" s="143"/>
      <c r="K50" s="143"/>
      <c r="L50" s="96"/>
      <c r="M50" s="115" t="s">
        <v>41</v>
      </c>
      <c r="N50" s="115" t="s">
        <v>185</v>
      </c>
      <c r="O50" s="96"/>
      <c r="P50" s="96"/>
      <c r="Q50" s="96"/>
      <c r="R50" s="96"/>
      <c r="S50" s="96"/>
      <c r="T50" s="96"/>
      <c r="U50" s="96"/>
      <c r="V50" s="96"/>
    </row>
    <row r="51" spans="1:22" ht="13.5" customHeight="1">
      <c r="A51" s="113"/>
      <c r="B51" s="143"/>
      <c r="C51" s="143"/>
      <c r="D51" s="143"/>
      <c r="E51" s="143"/>
      <c r="F51" s="143"/>
      <c r="G51" s="143"/>
      <c r="H51" s="143"/>
      <c r="I51" s="143"/>
      <c r="J51" s="143"/>
      <c r="K51" s="143"/>
      <c r="L51" s="96"/>
      <c r="M51" s="116" t="s">
        <v>42</v>
      </c>
      <c r="N51" s="116" t="s">
        <v>186</v>
      </c>
      <c r="O51" s="96"/>
      <c r="P51" s="96"/>
      <c r="Q51" s="96"/>
      <c r="R51" s="96"/>
      <c r="S51" s="96"/>
      <c r="T51" s="96"/>
      <c r="U51" s="96"/>
      <c r="V51" s="96"/>
    </row>
    <row r="52" spans="1:22" ht="13.5" customHeight="1">
      <c r="A52" s="113"/>
      <c r="B52" s="143"/>
      <c r="C52" s="143"/>
      <c r="D52" s="143"/>
      <c r="E52" s="143"/>
      <c r="F52" s="143"/>
      <c r="G52" s="143"/>
      <c r="H52" s="143"/>
      <c r="I52" s="143"/>
      <c r="J52" s="143"/>
      <c r="K52" s="143"/>
      <c r="L52" s="96"/>
      <c r="M52" s="115" t="s">
        <v>43</v>
      </c>
      <c r="N52" s="115" t="s">
        <v>187</v>
      </c>
      <c r="O52" s="96"/>
      <c r="P52" s="96"/>
      <c r="Q52" s="96"/>
      <c r="R52" s="96"/>
      <c r="S52" s="96"/>
      <c r="T52" s="96"/>
      <c r="U52" s="96"/>
      <c r="V52" s="96"/>
    </row>
    <row r="53" spans="1:22" ht="13.5" customHeight="1">
      <c r="A53" s="113"/>
      <c r="B53" s="143"/>
      <c r="C53" s="143"/>
      <c r="D53" s="143"/>
      <c r="E53" s="143"/>
      <c r="F53" s="143"/>
      <c r="G53" s="143"/>
      <c r="H53" s="143"/>
      <c r="I53" s="143"/>
      <c r="J53" s="143"/>
      <c r="K53" s="143"/>
      <c r="L53" s="96"/>
      <c r="M53" s="116" t="s">
        <v>9</v>
      </c>
      <c r="N53" s="116" t="s">
        <v>188</v>
      </c>
      <c r="O53" s="96"/>
      <c r="P53" s="96"/>
      <c r="Q53" s="96"/>
      <c r="R53" s="96"/>
      <c r="S53" s="96"/>
      <c r="T53" s="96"/>
      <c r="U53" s="96"/>
      <c r="V53" s="96"/>
    </row>
    <row r="54" spans="1:22" ht="13.5" customHeight="1">
      <c r="A54" s="113">
        <v>9</v>
      </c>
      <c r="B54" s="144" t="s">
        <v>247</v>
      </c>
      <c r="C54" s="144"/>
      <c r="D54" s="144"/>
      <c r="E54" s="144"/>
      <c r="F54" s="144"/>
      <c r="G54" s="144"/>
      <c r="H54" s="144"/>
      <c r="I54" s="144"/>
      <c r="J54" s="144"/>
      <c r="K54" s="144"/>
      <c r="L54" s="96"/>
      <c r="M54" s="115" t="s">
        <v>149</v>
      </c>
      <c r="N54" s="115" t="s">
        <v>229</v>
      </c>
      <c r="O54" s="96"/>
      <c r="P54" s="96"/>
      <c r="Q54" s="96"/>
      <c r="R54" s="96"/>
      <c r="S54" s="96"/>
      <c r="T54" s="96"/>
      <c r="U54" s="96"/>
      <c r="V54" s="96"/>
    </row>
    <row r="55" spans="1:22" ht="12" customHeight="1">
      <c r="A55" s="113"/>
      <c r="B55" s="144"/>
      <c r="C55" s="144"/>
      <c r="D55" s="144"/>
      <c r="E55" s="144"/>
      <c r="F55" s="144"/>
      <c r="G55" s="144"/>
      <c r="H55" s="144"/>
      <c r="I55" s="144"/>
      <c r="J55" s="144"/>
      <c r="K55" s="144"/>
      <c r="L55" s="96"/>
      <c r="M55" s="116" t="s">
        <v>150</v>
      </c>
      <c r="N55" s="116" t="s">
        <v>230</v>
      </c>
      <c r="O55" s="96"/>
      <c r="P55" s="96"/>
      <c r="Q55" s="96"/>
      <c r="R55" s="96"/>
      <c r="S55" s="96"/>
      <c r="T55" s="96"/>
      <c r="U55" s="96"/>
      <c r="V55" s="96"/>
    </row>
    <row r="56" spans="1:22" ht="13.5" customHeight="1">
      <c r="A56" s="113"/>
      <c r="B56" s="144"/>
      <c r="C56" s="144"/>
      <c r="D56" s="144"/>
      <c r="E56" s="144"/>
      <c r="F56" s="144"/>
      <c r="G56" s="144"/>
      <c r="H56" s="144"/>
      <c r="I56" s="144"/>
      <c r="J56" s="144"/>
      <c r="K56" s="144"/>
      <c r="L56" s="96"/>
      <c r="M56" s="115" t="s">
        <v>44</v>
      </c>
      <c r="N56" s="115" t="s">
        <v>189</v>
      </c>
      <c r="O56" s="96"/>
      <c r="P56" s="96"/>
      <c r="Q56" s="96"/>
      <c r="R56" s="96"/>
      <c r="S56" s="96"/>
      <c r="T56" s="96"/>
      <c r="U56" s="96"/>
      <c r="V56" s="96"/>
    </row>
    <row r="57" spans="1:22" ht="13.5" customHeight="1">
      <c r="A57" s="113"/>
      <c r="B57" s="144"/>
      <c r="C57" s="144"/>
      <c r="D57" s="144"/>
      <c r="E57" s="144"/>
      <c r="F57" s="144"/>
      <c r="G57" s="144"/>
      <c r="H57" s="144"/>
      <c r="I57" s="144"/>
      <c r="J57" s="144"/>
      <c r="K57" s="144"/>
      <c r="L57" s="96"/>
      <c r="M57" s="116" t="s">
        <v>45</v>
      </c>
      <c r="N57" s="116" t="s">
        <v>190</v>
      </c>
      <c r="O57" s="96"/>
      <c r="P57" s="96"/>
      <c r="Q57" s="96"/>
      <c r="R57" s="96"/>
      <c r="S57" s="96"/>
      <c r="T57" s="96"/>
      <c r="U57" s="96"/>
      <c r="V57" s="96"/>
    </row>
    <row r="58" spans="1:22" ht="13.5" customHeight="1">
      <c r="A58" s="113"/>
      <c r="B58" s="144"/>
      <c r="C58" s="144"/>
      <c r="D58" s="144"/>
      <c r="E58" s="144"/>
      <c r="F58" s="144"/>
      <c r="G58" s="144"/>
      <c r="H58" s="144"/>
      <c r="I58" s="144"/>
      <c r="J58" s="144"/>
      <c r="K58" s="144"/>
      <c r="L58" s="96"/>
      <c r="M58" s="115" t="s">
        <v>46</v>
      </c>
      <c r="N58" s="115" t="s">
        <v>191</v>
      </c>
      <c r="O58" s="96"/>
      <c r="P58" s="96"/>
      <c r="Q58" s="96"/>
      <c r="R58" s="96"/>
      <c r="S58" s="96"/>
      <c r="T58" s="96"/>
      <c r="U58" s="96"/>
      <c r="V58" s="96"/>
    </row>
    <row r="59" spans="1:22" ht="13.5" customHeight="1">
      <c r="A59" s="113"/>
      <c r="B59" s="144"/>
      <c r="C59" s="144"/>
      <c r="D59" s="144"/>
      <c r="E59" s="144"/>
      <c r="F59" s="144"/>
      <c r="G59" s="144"/>
      <c r="H59" s="144"/>
      <c r="I59" s="144"/>
      <c r="J59" s="144"/>
      <c r="K59" s="144"/>
      <c r="L59" s="96"/>
      <c r="M59" s="116" t="s">
        <v>47</v>
      </c>
      <c r="N59" s="116" t="s">
        <v>192</v>
      </c>
      <c r="O59" s="96"/>
      <c r="P59" s="96"/>
      <c r="Q59" s="96"/>
      <c r="R59" s="96"/>
      <c r="S59" s="96"/>
      <c r="T59" s="96"/>
      <c r="U59" s="96"/>
      <c r="V59" s="96"/>
    </row>
    <row r="60" spans="1:22" ht="13.5" customHeight="1">
      <c r="A60" s="113"/>
      <c r="B60" s="144"/>
      <c r="C60" s="144"/>
      <c r="D60" s="144"/>
      <c r="E60" s="144"/>
      <c r="F60" s="144"/>
      <c r="G60" s="144"/>
      <c r="H60" s="144"/>
      <c r="I60" s="144"/>
      <c r="J60" s="144"/>
      <c r="K60" s="144"/>
      <c r="L60" s="96"/>
      <c r="M60" s="115" t="s">
        <v>48</v>
      </c>
      <c r="N60" s="115" t="s">
        <v>193</v>
      </c>
      <c r="O60" s="96"/>
      <c r="P60" s="96"/>
      <c r="Q60" s="96"/>
      <c r="R60" s="96"/>
      <c r="S60" s="96"/>
      <c r="T60" s="96"/>
      <c r="U60" s="96"/>
      <c r="V60" s="96"/>
    </row>
    <row r="61" spans="1:22" ht="13.5" customHeight="1">
      <c r="A61" s="113"/>
      <c r="B61" s="119"/>
      <c r="C61" s="119"/>
      <c r="D61" s="119"/>
      <c r="E61" s="119"/>
      <c r="F61" s="119"/>
      <c r="G61" s="119"/>
      <c r="H61" s="119"/>
      <c r="I61" s="119"/>
      <c r="J61" s="119"/>
      <c r="K61" s="119"/>
      <c r="L61" s="96"/>
      <c r="M61" s="116" t="s">
        <v>49</v>
      </c>
      <c r="N61" s="116" t="s">
        <v>194</v>
      </c>
      <c r="O61" s="96"/>
      <c r="P61" s="96"/>
      <c r="Q61" s="96"/>
      <c r="R61" s="96"/>
      <c r="S61" s="96"/>
      <c r="T61" s="96"/>
      <c r="U61" s="96"/>
      <c r="V61" s="96"/>
    </row>
    <row r="62" spans="1:22" ht="13.5" customHeight="1">
      <c r="A62" s="113">
        <v>10</v>
      </c>
      <c r="B62" s="139" t="s">
        <v>244</v>
      </c>
      <c r="C62" s="139"/>
      <c r="D62" s="139"/>
      <c r="E62" s="139"/>
      <c r="F62" s="139"/>
      <c r="G62" s="139"/>
      <c r="H62" s="139"/>
      <c r="I62" s="139"/>
      <c r="J62" s="139"/>
      <c r="K62" s="139"/>
      <c r="L62" s="96"/>
      <c r="M62" s="115" t="s">
        <v>50</v>
      </c>
      <c r="N62" s="115" t="s">
        <v>195</v>
      </c>
      <c r="O62" s="96"/>
      <c r="P62" s="96"/>
      <c r="Q62" s="96"/>
      <c r="R62" s="96"/>
      <c r="S62" s="96"/>
      <c r="T62" s="96"/>
      <c r="U62" s="96"/>
      <c r="V62" s="96"/>
    </row>
    <row r="63" spans="1:22" ht="13.5" customHeight="1">
      <c r="A63" s="113"/>
      <c r="B63" s="139"/>
      <c r="C63" s="139"/>
      <c r="D63" s="139"/>
      <c r="E63" s="139"/>
      <c r="F63" s="139"/>
      <c r="G63" s="139"/>
      <c r="H63" s="139"/>
      <c r="I63" s="139"/>
      <c r="J63" s="139"/>
      <c r="K63" s="139"/>
      <c r="L63" s="96"/>
      <c r="M63" s="116" t="s">
        <v>51</v>
      </c>
      <c r="N63" s="116" t="s">
        <v>196</v>
      </c>
      <c r="O63" s="96"/>
      <c r="P63" s="96"/>
      <c r="Q63" s="96"/>
      <c r="R63" s="96"/>
      <c r="S63" s="96"/>
      <c r="T63" s="96"/>
      <c r="U63" s="96"/>
      <c r="V63" s="96"/>
    </row>
    <row r="64" spans="1:22" ht="13.5" customHeight="1">
      <c r="A64" s="113"/>
      <c r="B64" s="139"/>
      <c r="C64" s="139"/>
      <c r="D64" s="139"/>
      <c r="E64" s="139"/>
      <c r="F64" s="139"/>
      <c r="G64" s="139"/>
      <c r="H64" s="139"/>
      <c r="I64" s="139"/>
      <c r="J64" s="139"/>
      <c r="K64" s="139"/>
      <c r="L64" s="96"/>
      <c r="M64" s="115" t="s">
        <v>52</v>
      </c>
      <c r="N64" s="115" t="s">
        <v>197</v>
      </c>
      <c r="O64" s="96"/>
      <c r="P64" s="96"/>
      <c r="Q64" s="96"/>
      <c r="R64" s="96"/>
      <c r="S64" s="96"/>
      <c r="T64" s="96"/>
      <c r="U64" s="96"/>
      <c r="V64" s="96"/>
    </row>
    <row r="65" spans="1:22" ht="13.5" customHeight="1">
      <c r="A65" s="113"/>
      <c r="B65" s="139"/>
      <c r="C65" s="139"/>
      <c r="D65" s="139"/>
      <c r="E65" s="139"/>
      <c r="F65" s="139"/>
      <c r="G65" s="139"/>
      <c r="H65" s="139"/>
      <c r="I65" s="139"/>
      <c r="J65" s="139"/>
      <c r="K65" s="139"/>
      <c r="L65" s="96"/>
      <c r="M65" s="116" t="s">
        <v>53</v>
      </c>
      <c r="N65" s="116" t="s">
        <v>198</v>
      </c>
      <c r="O65" s="96"/>
      <c r="P65" s="96"/>
      <c r="Q65" s="96"/>
      <c r="R65" s="96"/>
      <c r="S65" s="96"/>
      <c r="T65" s="96"/>
      <c r="U65" s="96"/>
      <c r="V65" s="96"/>
    </row>
    <row r="66" spans="1:22" ht="13.5" customHeight="1">
      <c r="A66" s="113"/>
      <c r="B66" s="139"/>
      <c r="C66" s="139"/>
      <c r="D66" s="139"/>
      <c r="E66" s="139"/>
      <c r="F66" s="139"/>
      <c r="G66" s="139"/>
      <c r="H66" s="139"/>
      <c r="I66" s="139"/>
      <c r="J66" s="139"/>
      <c r="K66" s="139"/>
      <c r="L66" s="96"/>
      <c r="M66" s="115" t="s">
        <v>54</v>
      </c>
      <c r="N66" s="115" t="s">
        <v>199</v>
      </c>
      <c r="O66" s="96"/>
      <c r="P66" s="96"/>
      <c r="Q66" s="96"/>
      <c r="R66" s="96"/>
      <c r="S66" s="96"/>
      <c r="T66" s="96"/>
      <c r="U66" s="96"/>
      <c r="V66" s="96"/>
    </row>
    <row r="67" spans="1:22" ht="13.5" customHeight="1">
      <c r="A67" s="113"/>
      <c r="B67" s="139"/>
      <c r="C67" s="139"/>
      <c r="D67" s="139"/>
      <c r="E67" s="139"/>
      <c r="F67" s="139"/>
      <c r="G67" s="139"/>
      <c r="H67" s="139"/>
      <c r="I67" s="139"/>
      <c r="J67" s="139"/>
      <c r="K67" s="139"/>
      <c r="L67" s="96"/>
      <c r="M67" s="116" t="s">
        <v>162</v>
      </c>
      <c r="N67" s="116" t="s">
        <v>196</v>
      </c>
      <c r="O67" s="96"/>
      <c r="P67" s="96"/>
      <c r="Q67" s="96"/>
      <c r="R67" s="96"/>
      <c r="S67" s="96"/>
      <c r="T67" s="96"/>
      <c r="U67" s="96"/>
      <c r="V67" s="96"/>
    </row>
    <row r="68" spans="1:22" ht="15" customHeight="1">
      <c r="A68" s="113"/>
      <c r="B68" s="139"/>
      <c r="C68" s="139"/>
      <c r="D68" s="139"/>
      <c r="E68" s="139"/>
      <c r="F68" s="139"/>
      <c r="G68" s="139"/>
      <c r="H68" s="139"/>
      <c r="I68" s="139"/>
      <c r="J68" s="139"/>
      <c r="K68" s="139"/>
      <c r="L68" s="96"/>
      <c r="M68" s="115" t="s">
        <v>163</v>
      </c>
      <c r="N68" s="115" t="s">
        <v>197</v>
      </c>
      <c r="O68" s="96"/>
      <c r="P68" s="96"/>
      <c r="Q68" s="96"/>
      <c r="R68" s="96"/>
      <c r="S68" s="96"/>
      <c r="T68" s="96"/>
      <c r="U68" s="96"/>
      <c r="V68" s="96"/>
    </row>
    <row r="69" spans="1:22" ht="13.5" customHeight="1">
      <c r="A69" s="113"/>
      <c r="B69" s="139"/>
      <c r="C69" s="139"/>
      <c r="D69" s="139"/>
      <c r="E69" s="139"/>
      <c r="F69" s="139"/>
      <c r="G69" s="139"/>
      <c r="H69" s="139"/>
      <c r="I69" s="139"/>
      <c r="J69" s="139"/>
      <c r="K69" s="139"/>
      <c r="L69" s="96"/>
      <c r="M69" s="116" t="s">
        <v>66</v>
      </c>
      <c r="N69" s="116" t="s">
        <v>200</v>
      </c>
      <c r="O69" s="96"/>
      <c r="P69" s="96"/>
      <c r="Q69" s="96"/>
      <c r="R69" s="96"/>
      <c r="S69" s="96"/>
      <c r="T69" s="96"/>
      <c r="U69" s="96"/>
      <c r="V69" s="96"/>
    </row>
    <row r="70" spans="1:22" ht="13.5" customHeight="1">
      <c r="A70" s="113"/>
      <c r="B70" s="118"/>
      <c r="C70" s="118"/>
      <c r="D70" s="118"/>
      <c r="E70" s="118"/>
      <c r="F70" s="118"/>
      <c r="G70" s="118"/>
      <c r="H70" s="118"/>
      <c r="I70" s="118"/>
      <c r="J70" s="118"/>
      <c r="K70" s="118"/>
      <c r="L70" s="96"/>
      <c r="M70" s="115" t="s">
        <v>55</v>
      </c>
      <c r="N70" s="115" t="s">
        <v>201</v>
      </c>
      <c r="O70" s="96"/>
      <c r="P70" s="96"/>
      <c r="Q70" s="96"/>
      <c r="R70" s="96"/>
      <c r="S70" s="96"/>
      <c r="T70" s="96"/>
      <c r="U70" s="96"/>
      <c r="V70" s="96"/>
    </row>
    <row r="71" spans="1:22">
      <c r="A71" s="113">
        <v>11</v>
      </c>
      <c r="B71" s="139" t="s">
        <v>252</v>
      </c>
      <c r="C71" s="139"/>
      <c r="D71" s="139"/>
      <c r="E71" s="139"/>
      <c r="F71" s="139"/>
      <c r="G71" s="139"/>
      <c r="H71" s="139"/>
      <c r="I71" s="139"/>
      <c r="J71" s="139"/>
      <c r="K71" s="139"/>
      <c r="L71" s="96"/>
      <c r="M71" s="116" t="s">
        <v>56</v>
      </c>
      <c r="N71" s="116" t="s">
        <v>202</v>
      </c>
      <c r="O71" s="96"/>
      <c r="P71" s="96"/>
      <c r="Q71" s="96"/>
      <c r="R71" s="96"/>
      <c r="S71" s="96"/>
      <c r="T71" s="96"/>
      <c r="U71" s="96"/>
      <c r="V71" s="96"/>
    </row>
    <row r="72" spans="1:22">
      <c r="A72" s="113"/>
      <c r="B72" s="139"/>
      <c r="C72" s="139"/>
      <c r="D72" s="139"/>
      <c r="E72" s="139"/>
      <c r="F72" s="139"/>
      <c r="G72" s="139"/>
      <c r="H72" s="139"/>
      <c r="I72" s="139"/>
      <c r="J72" s="139"/>
      <c r="K72" s="139"/>
      <c r="L72" s="96"/>
      <c r="M72" s="115" t="s">
        <v>57</v>
      </c>
      <c r="N72" s="115" t="s">
        <v>203</v>
      </c>
      <c r="O72" s="96"/>
      <c r="P72" s="96"/>
      <c r="Q72" s="96"/>
      <c r="R72" s="96"/>
      <c r="S72" s="96"/>
      <c r="T72" s="96"/>
      <c r="U72" s="96"/>
      <c r="V72" s="96"/>
    </row>
    <row r="73" spans="1:22" ht="13">
      <c r="A73" s="113"/>
      <c r="B73" s="118"/>
      <c r="C73" s="118"/>
      <c r="D73" s="118"/>
      <c r="E73" s="118"/>
      <c r="F73" s="118"/>
      <c r="G73" s="118"/>
      <c r="H73" s="118"/>
      <c r="I73" s="118"/>
      <c r="J73" s="118"/>
      <c r="K73" s="118"/>
      <c r="L73" s="96"/>
      <c r="M73" s="116" t="s">
        <v>11</v>
      </c>
      <c r="N73" s="116" t="s">
        <v>204</v>
      </c>
      <c r="O73" s="96"/>
      <c r="P73" s="96"/>
      <c r="Q73" s="96"/>
      <c r="R73" s="96"/>
      <c r="S73" s="96"/>
      <c r="T73" s="96"/>
      <c r="U73" s="96"/>
      <c r="V73" s="96"/>
    </row>
    <row r="74" spans="1:22" ht="13.5" customHeight="1">
      <c r="A74" s="113">
        <v>12</v>
      </c>
      <c r="B74" s="140" t="s">
        <v>248</v>
      </c>
      <c r="C74" s="140"/>
      <c r="D74" s="140"/>
      <c r="E74" s="140"/>
      <c r="F74" s="140"/>
      <c r="G74" s="140"/>
      <c r="H74" s="140"/>
      <c r="I74" s="140"/>
      <c r="J74" s="140"/>
      <c r="K74" s="140"/>
      <c r="L74" s="96"/>
      <c r="M74" s="115" t="s">
        <v>151</v>
      </c>
      <c r="N74" s="115" t="s">
        <v>231</v>
      </c>
      <c r="O74" s="96"/>
      <c r="P74" s="96"/>
      <c r="Q74" s="96"/>
      <c r="R74" s="96"/>
      <c r="S74" s="96"/>
      <c r="T74" s="96"/>
      <c r="U74" s="96"/>
      <c r="V74" s="96"/>
    </row>
    <row r="75" spans="1:22">
      <c r="A75" s="113"/>
      <c r="B75" s="140"/>
      <c r="C75" s="140"/>
      <c r="D75" s="140"/>
      <c r="E75" s="140"/>
      <c r="F75" s="140"/>
      <c r="G75" s="140"/>
      <c r="H75" s="140"/>
      <c r="I75" s="140"/>
      <c r="J75" s="140"/>
      <c r="K75" s="140"/>
      <c r="L75" s="96"/>
      <c r="M75" s="116" t="s">
        <v>152</v>
      </c>
      <c r="N75" s="116" t="s">
        <v>232</v>
      </c>
      <c r="O75" s="96"/>
      <c r="P75" s="96"/>
      <c r="Q75" s="96"/>
      <c r="R75" s="96"/>
      <c r="S75" s="96"/>
      <c r="T75" s="96"/>
      <c r="U75" s="96"/>
      <c r="V75" s="96"/>
    </row>
    <row r="76" spans="1:22">
      <c r="A76" s="113"/>
      <c r="B76" s="140"/>
      <c r="C76" s="140"/>
      <c r="D76" s="140"/>
      <c r="E76" s="140"/>
      <c r="F76" s="140"/>
      <c r="G76" s="140"/>
      <c r="H76" s="140"/>
      <c r="I76" s="140"/>
      <c r="J76" s="140"/>
      <c r="K76" s="140"/>
      <c r="L76" s="96"/>
      <c r="M76" s="115" t="s">
        <v>4</v>
      </c>
      <c r="N76" s="115" t="s">
        <v>233</v>
      </c>
      <c r="O76" s="96"/>
      <c r="P76" s="96"/>
      <c r="Q76" s="96"/>
      <c r="R76" s="96"/>
      <c r="S76" s="96"/>
      <c r="T76" s="96"/>
      <c r="U76" s="96"/>
      <c r="V76" s="96"/>
    </row>
    <row r="77" spans="1:22" ht="13">
      <c r="A77" s="113"/>
      <c r="B77" s="121"/>
      <c r="C77" s="121"/>
      <c r="D77" s="121"/>
      <c r="E77" s="121"/>
      <c r="F77" s="121"/>
      <c r="G77" s="121"/>
      <c r="H77" s="121"/>
      <c r="I77" s="121"/>
      <c r="J77" s="121"/>
      <c r="K77" s="121"/>
      <c r="L77" s="96"/>
      <c r="M77" s="116" t="s">
        <v>153</v>
      </c>
      <c r="N77" s="116" t="s">
        <v>234</v>
      </c>
      <c r="O77" s="96"/>
      <c r="P77" s="96"/>
      <c r="Q77" s="96"/>
      <c r="R77" s="96"/>
      <c r="S77" s="96"/>
      <c r="T77" s="96"/>
      <c r="U77" s="96"/>
      <c r="V77" s="96"/>
    </row>
    <row r="78" spans="1:22">
      <c r="A78" s="113">
        <v>13</v>
      </c>
      <c r="B78" s="140" t="s">
        <v>249</v>
      </c>
      <c r="C78" s="140"/>
      <c r="D78" s="140"/>
      <c r="E78" s="140"/>
      <c r="F78" s="140"/>
      <c r="G78" s="140"/>
      <c r="H78" s="140"/>
      <c r="I78" s="140"/>
      <c r="J78" s="140"/>
      <c r="K78" s="140"/>
      <c r="L78" s="96"/>
      <c r="M78" s="115" t="s">
        <v>154</v>
      </c>
      <c r="N78" s="115" t="s">
        <v>235</v>
      </c>
      <c r="O78" s="96"/>
      <c r="P78" s="96"/>
      <c r="Q78" s="96"/>
      <c r="R78" s="96"/>
      <c r="S78" s="96"/>
      <c r="T78" s="96"/>
      <c r="U78" s="96"/>
      <c r="V78" s="96"/>
    </row>
    <row r="79" spans="1:22" ht="13.5" customHeight="1">
      <c r="A79" s="113"/>
      <c r="B79" s="140"/>
      <c r="C79" s="140"/>
      <c r="D79" s="140"/>
      <c r="E79" s="140"/>
      <c r="F79" s="140"/>
      <c r="G79" s="140"/>
      <c r="H79" s="140"/>
      <c r="I79" s="140"/>
      <c r="J79" s="140"/>
      <c r="K79" s="140"/>
      <c r="L79" s="96"/>
      <c r="M79" s="116" t="s">
        <v>5</v>
      </c>
      <c r="N79" s="116" t="s">
        <v>205</v>
      </c>
      <c r="O79" s="96"/>
      <c r="P79" s="96"/>
      <c r="Q79" s="96"/>
      <c r="R79" s="96"/>
      <c r="S79" s="96"/>
      <c r="T79" s="96"/>
      <c r="U79" s="96"/>
      <c r="V79" s="96"/>
    </row>
    <row r="80" spans="1:22">
      <c r="A80" s="113"/>
      <c r="B80" s="140"/>
      <c r="C80" s="140"/>
      <c r="D80" s="140"/>
      <c r="E80" s="140"/>
      <c r="F80" s="140"/>
      <c r="G80" s="140"/>
      <c r="H80" s="140"/>
      <c r="I80" s="140"/>
      <c r="J80" s="140"/>
      <c r="K80" s="140"/>
      <c r="L80" s="96"/>
      <c r="M80" s="115" t="s">
        <v>3</v>
      </c>
      <c r="N80" s="115" t="s">
        <v>206</v>
      </c>
      <c r="O80" s="96"/>
      <c r="P80" s="96"/>
      <c r="Q80" s="96"/>
      <c r="R80" s="96"/>
      <c r="S80" s="96"/>
      <c r="T80" s="96"/>
      <c r="U80" s="96"/>
      <c r="V80" s="96"/>
    </row>
    <row r="81" spans="1:22">
      <c r="A81" s="113"/>
      <c r="B81" s="140"/>
      <c r="C81" s="140"/>
      <c r="D81" s="140"/>
      <c r="E81" s="140"/>
      <c r="F81" s="140"/>
      <c r="G81" s="140"/>
      <c r="H81" s="140"/>
      <c r="I81" s="140"/>
      <c r="J81" s="140"/>
      <c r="K81" s="140"/>
      <c r="L81" s="96"/>
      <c r="M81" s="116" t="s">
        <v>155</v>
      </c>
      <c r="N81" s="116" t="s">
        <v>236</v>
      </c>
      <c r="O81" s="96"/>
      <c r="P81" s="96"/>
      <c r="Q81" s="96"/>
      <c r="R81" s="96"/>
      <c r="S81" s="96"/>
      <c r="T81" s="96"/>
      <c r="U81" s="96"/>
      <c r="V81" s="96"/>
    </row>
    <row r="82" spans="1:22">
      <c r="A82" s="113"/>
      <c r="B82" s="140"/>
      <c r="C82" s="140"/>
      <c r="D82" s="140"/>
      <c r="E82" s="140"/>
      <c r="F82" s="140"/>
      <c r="G82" s="140"/>
      <c r="H82" s="140"/>
      <c r="I82" s="140"/>
      <c r="J82" s="140"/>
      <c r="K82" s="140"/>
      <c r="L82" s="96"/>
      <c r="M82" s="115" t="s">
        <v>65</v>
      </c>
      <c r="N82" s="115" t="s">
        <v>237</v>
      </c>
      <c r="O82" s="96"/>
      <c r="P82" s="96"/>
      <c r="Q82" s="96"/>
      <c r="R82" s="96"/>
      <c r="S82" s="96"/>
      <c r="T82" s="96"/>
      <c r="U82" s="96"/>
      <c r="V82" s="96"/>
    </row>
    <row r="83" spans="1:22">
      <c r="A83" s="113"/>
      <c r="B83" s="140"/>
      <c r="C83" s="140"/>
      <c r="D83" s="140"/>
      <c r="E83" s="140"/>
      <c r="F83" s="140"/>
      <c r="G83" s="140"/>
      <c r="H83" s="140"/>
      <c r="I83" s="140"/>
      <c r="J83" s="140"/>
      <c r="K83" s="140"/>
      <c r="L83" s="96"/>
      <c r="M83" s="116" t="s">
        <v>58</v>
      </c>
      <c r="N83" s="116" t="s">
        <v>207</v>
      </c>
      <c r="O83" s="96"/>
      <c r="P83" s="96"/>
      <c r="Q83" s="96"/>
      <c r="R83" s="96"/>
      <c r="S83" s="96"/>
      <c r="T83" s="96"/>
      <c r="U83" s="96"/>
      <c r="V83" s="96"/>
    </row>
    <row r="84" spans="1:22" ht="13">
      <c r="A84" s="113"/>
      <c r="B84" s="121"/>
      <c r="C84" s="121"/>
      <c r="D84" s="121"/>
      <c r="E84" s="121"/>
      <c r="F84" s="121"/>
      <c r="G84" s="121"/>
      <c r="H84" s="121"/>
      <c r="I84" s="121"/>
      <c r="J84" s="121"/>
      <c r="K84" s="121"/>
      <c r="L84" s="96"/>
      <c r="M84" s="115" t="s">
        <v>59</v>
      </c>
      <c r="N84" s="115" t="s">
        <v>208</v>
      </c>
      <c r="O84" s="96"/>
      <c r="P84" s="96"/>
      <c r="Q84" s="96"/>
      <c r="R84" s="96"/>
      <c r="S84" s="96"/>
      <c r="T84" s="96"/>
      <c r="U84" s="96"/>
      <c r="V84" s="96"/>
    </row>
    <row r="85" spans="1:22">
      <c r="A85" s="113">
        <v>14</v>
      </c>
      <c r="B85" s="140" t="s">
        <v>264</v>
      </c>
      <c r="C85" s="140"/>
      <c r="D85" s="140"/>
      <c r="E85" s="140"/>
      <c r="F85" s="140"/>
      <c r="G85" s="140"/>
      <c r="H85" s="140"/>
      <c r="I85" s="140"/>
      <c r="J85" s="140"/>
      <c r="K85" s="140"/>
      <c r="L85" s="96"/>
      <c r="M85" s="116" t="s">
        <v>60</v>
      </c>
      <c r="N85" s="116" t="s">
        <v>209</v>
      </c>
      <c r="O85" s="96"/>
      <c r="P85" s="96"/>
      <c r="Q85" s="96"/>
      <c r="R85" s="96"/>
      <c r="S85" s="96"/>
      <c r="T85" s="96"/>
      <c r="U85" s="96"/>
      <c r="V85" s="96"/>
    </row>
    <row r="86" spans="1:22">
      <c r="A86" s="113"/>
      <c r="B86" s="140"/>
      <c r="C86" s="140"/>
      <c r="D86" s="140"/>
      <c r="E86" s="140"/>
      <c r="F86" s="140"/>
      <c r="G86" s="140"/>
      <c r="H86" s="140"/>
      <c r="I86" s="140"/>
      <c r="J86" s="140"/>
      <c r="K86" s="140"/>
      <c r="L86" s="96"/>
      <c r="M86" s="115" t="s">
        <v>156</v>
      </c>
      <c r="N86" s="115" t="s">
        <v>238</v>
      </c>
      <c r="O86" s="96"/>
      <c r="P86" s="96"/>
      <c r="Q86" s="96"/>
      <c r="R86" s="96"/>
      <c r="S86" s="96"/>
      <c r="T86" s="96"/>
      <c r="U86" s="96"/>
      <c r="V86" s="96"/>
    </row>
    <row r="87" spans="1:22">
      <c r="A87" s="96"/>
      <c r="B87" s="140"/>
      <c r="C87" s="140"/>
      <c r="D87" s="140"/>
      <c r="E87" s="140"/>
      <c r="F87" s="140"/>
      <c r="G87" s="140"/>
      <c r="H87" s="140"/>
      <c r="I87" s="140"/>
      <c r="J87" s="140"/>
      <c r="K87" s="140"/>
      <c r="L87" s="96"/>
      <c r="M87" s="116" t="s">
        <v>10</v>
      </c>
      <c r="N87" s="116" t="s">
        <v>210</v>
      </c>
      <c r="O87" s="96"/>
      <c r="P87" s="96"/>
      <c r="Q87" s="96"/>
      <c r="R87" s="96"/>
      <c r="S87" s="96"/>
      <c r="T87" s="96"/>
      <c r="U87" s="96"/>
      <c r="V87" s="96"/>
    </row>
    <row r="88" spans="1:22">
      <c r="A88" s="96"/>
      <c r="B88" s="140"/>
      <c r="C88" s="140"/>
      <c r="D88" s="140"/>
      <c r="E88" s="140"/>
      <c r="F88" s="140"/>
      <c r="G88" s="140"/>
      <c r="H88" s="140"/>
      <c r="I88" s="140"/>
      <c r="J88" s="140"/>
      <c r="K88" s="140"/>
      <c r="L88" s="96"/>
      <c r="M88" s="115" t="s">
        <v>157</v>
      </c>
      <c r="N88" s="115" t="s">
        <v>239</v>
      </c>
      <c r="O88" s="96"/>
      <c r="P88" s="96"/>
      <c r="Q88" s="96"/>
      <c r="R88" s="96"/>
      <c r="S88" s="96"/>
      <c r="T88" s="96"/>
      <c r="U88" s="96"/>
      <c r="V88" s="96"/>
    </row>
    <row r="89" spans="1:22">
      <c r="A89" s="96"/>
      <c r="B89" s="96"/>
      <c r="C89" s="96"/>
      <c r="D89" s="96"/>
      <c r="E89" s="96"/>
      <c r="F89" s="96"/>
      <c r="G89" s="96"/>
      <c r="H89" s="96"/>
      <c r="I89" s="96"/>
      <c r="J89" s="96"/>
      <c r="K89" s="96"/>
      <c r="L89" s="96"/>
      <c r="M89" s="116" t="s">
        <v>158</v>
      </c>
      <c r="N89" s="116" t="s">
        <v>240</v>
      </c>
      <c r="O89" s="96"/>
      <c r="P89" s="96"/>
      <c r="Q89" s="96"/>
      <c r="R89" s="96"/>
      <c r="S89" s="96"/>
      <c r="T89" s="96"/>
      <c r="U89" s="96"/>
      <c r="V89" s="96"/>
    </row>
    <row r="90" spans="1:22" ht="13.5" customHeight="1">
      <c r="A90" s="113">
        <v>15</v>
      </c>
      <c r="B90" s="140" t="s">
        <v>265</v>
      </c>
      <c r="C90" s="140"/>
      <c r="D90" s="140"/>
      <c r="E90" s="140"/>
      <c r="F90" s="140"/>
      <c r="G90" s="140"/>
      <c r="H90" s="140"/>
      <c r="I90" s="140"/>
      <c r="J90" s="140"/>
      <c r="K90" s="140"/>
      <c r="M90" s="115" t="s">
        <v>159</v>
      </c>
      <c r="N90" s="115" t="s">
        <v>241</v>
      </c>
      <c r="O90" s="96"/>
      <c r="P90" s="96"/>
      <c r="Q90" s="96"/>
      <c r="R90" s="96"/>
      <c r="S90" s="96"/>
      <c r="T90" s="96"/>
      <c r="U90" s="96"/>
      <c r="V90" s="96"/>
    </row>
    <row r="91" spans="1:22" ht="12.75" customHeight="1">
      <c r="A91" s="96"/>
      <c r="B91" s="140"/>
      <c r="C91" s="140"/>
      <c r="D91" s="140"/>
      <c r="E91" s="140"/>
      <c r="F91" s="140"/>
      <c r="G91" s="140"/>
      <c r="H91" s="140"/>
      <c r="I91" s="140"/>
      <c r="J91" s="140"/>
      <c r="K91" s="140"/>
      <c r="L91" s="96"/>
      <c r="M91" s="96"/>
      <c r="N91" s="96"/>
      <c r="O91" s="96"/>
      <c r="P91" s="96"/>
      <c r="Q91" s="96"/>
      <c r="R91" s="96"/>
      <c r="S91" s="96"/>
      <c r="T91" s="96"/>
      <c r="U91" s="96"/>
      <c r="V91" s="96"/>
    </row>
    <row r="92" spans="1:22" ht="12.75" customHeight="1">
      <c r="A92" s="96"/>
      <c r="B92" s="140"/>
      <c r="C92" s="140"/>
      <c r="D92" s="140"/>
      <c r="E92" s="140"/>
      <c r="F92" s="140"/>
      <c r="G92" s="140"/>
      <c r="H92" s="140"/>
      <c r="I92" s="140"/>
      <c r="J92" s="140"/>
      <c r="K92" s="140"/>
      <c r="L92" s="96"/>
      <c r="M92" s="96"/>
      <c r="N92" s="96"/>
      <c r="O92" s="96"/>
      <c r="P92" s="96"/>
      <c r="Q92" s="96"/>
      <c r="R92" s="96"/>
      <c r="S92" s="96"/>
      <c r="T92" s="96"/>
      <c r="U92" s="96"/>
      <c r="V92" s="96"/>
    </row>
    <row r="93" spans="1:22">
      <c r="A93" s="96"/>
      <c r="B93" s="140"/>
      <c r="C93" s="140"/>
      <c r="D93" s="140"/>
      <c r="E93" s="140"/>
      <c r="F93" s="140"/>
      <c r="G93" s="140"/>
      <c r="H93" s="140"/>
      <c r="I93" s="140"/>
      <c r="J93" s="140"/>
      <c r="K93" s="140"/>
      <c r="L93" s="96"/>
      <c r="M93" s="96"/>
      <c r="N93" s="96"/>
      <c r="O93" s="96"/>
      <c r="P93" s="96"/>
      <c r="Q93" s="96"/>
      <c r="R93" s="96"/>
      <c r="S93" s="96"/>
      <c r="T93" s="96"/>
      <c r="U93" s="96"/>
      <c r="V93" s="96"/>
    </row>
    <row r="94" spans="1:22">
      <c r="A94" s="96"/>
      <c r="B94" s="96"/>
      <c r="C94" s="96"/>
      <c r="D94" s="96"/>
      <c r="E94" s="96"/>
      <c r="F94" s="96"/>
      <c r="G94" s="96"/>
      <c r="H94" s="96"/>
      <c r="I94" s="96"/>
      <c r="J94" s="96"/>
      <c r="K94" s="96"/>
      <c r="L94" s="96"/>
      <c r="M94" s="96"/>
      <c r="N94" s="96"/>
      <c r="O94" s="96"/>
      <c r="P94" s="96"/>
      <c r="Q94" s="96"/>
      <c r="R94" s="96"/>
      <c r="S94" s="96"/>
      <c r="T94" s="96"/>
      <c r="U94" s="96"/>
      <c r="V94" s="96"/>
    </row>
    <row r="95" spans="1:22">
      <c r="A95" s="96"/>
      <c r="B95" s="96"/>
      <c r="C95" s="96"/>
      <c r="D95" s="96"/>
      <c r="E95" s="96"/>
      <c r="F95" s="96"/>
      <c r="G95" s="96"/>
      <c r="H95" s="96"/>
      <c r="I95" s="96"/>
      <c r="J95" s="96"/>
      <c r="K95" s="96"/>
      <c r="L95" s="96"/>
      <c r="M95" s="96"/>
      <c r="N95" s="96"/>
      <c r="O95" s="96"/>
      <c r="P95" s="96"/>
      <c r="Q95" s="96"/>
      <c r="R95" s="96"/>
      <c r="S95" s="96"/>
      <c r="T95" s="96"/>
      <c r="U95" s="96"/>
      <c r="V95" s="96"/>
    </row>
    <row r="96" spans="1:22">
      <c r="A96" s="96"/>
      <c r="B96" s="96"/>
      <c r="C96" s="96"/>
      <c r="D96" s="96"/>
      <c r="E96" s="96"/>
      <c r="F96" s="96"/>
      <c r="G96" s="96"/>
      <c r="H96" s="96"/>
      <c r="I96" s="96"/>
      <c r="J96" s="96"/>
      <c r="K96" s="96"/>
      <c r="L96" s="96"/>
      <c r="M96" s="96"/>
      <c r="N96" s="96"/>
      <c r="O96" s="96"/>
      <c r="P96" s="96"/>
      <c r="Q96" s="96"/>
      <c r="R96" s="96"/>
      <c r="S96" s="96"/>
      <c r="T96" s="96"/>
      <c r="U96" s="96"/>
      <c r="V96" s="96"/>
    </row>
    <row r="97" spans="1:22">
      <c r="A97" s="96"/>
      <c r="B97" s="96"/>
      <c r="C97" s="96"/>
      <c r="D97" s="96"/>
      <c r="E97" s="96"/>
      <c r="F97" s="96"/>
      <c r="G97" s="96"/>
      <c r="H97" s="96"/>
      <c r="I97" s="96"/>
      <c r="J97" s="96"/>
      <c r="K97" s="96"/>
      <c r="L97" s="96"/>
      <c r="M97" s="96"/>
      <c r="N97" s="96"/>
      <c r="O97" s="96"/>
      <c r="P97" s="96"/>
      <c r="Q97" s="96"/>
      <c r="R97" s="96"/>
      <c r="S97" s="96"/>
      <c r="T97" s="96"/>
      <c r="U97" s="96"/>
      <c r="V97" s="96"/>
    </row>
    <row r="98" spans="1:22">
      <c r="A98" s="96"/>
      <c r="B98" s="96"/>
      <c r="C98" s="96"/>
      <c r="D98" s="96"/>
      <c r="E98" s="96"/>
      <c r="F98" s="96"/>
      <c r="G98" s="96"/>
      <c r="H98" s="96"/>
      <c r="I98" s="96"/>
      <c r="J98" s="96"/>
      <c r="K98" s="96"/>
      <c r="L98" s="96"/>
      <c r="M98" s="96"/>
      <c r="N98" s="96"/>
      <c r="O98" s="96"/>
      <c r="P98" s="96"/>
      <c r="Q98" s="96"/>
      <c r="R98" s="96"/>
      <c r="S98" s="96"/>
      <c r="T98" s="96"/>
      <c r="U98" s="96"/>
      <c r="V98" s="96"/>
    </row>
    <row r="99" spans="1:22">
      <c r="A99" s="96"/>
      <c r="B99" s="96"/>
      <c r="C99" s="96"/>
      <c r="D99" s="96"/>
      <c r="E99" s="96"/>
      <c r="F99" s="96"/>
      <c r="G99" s="96"/>
      <c r="H99" s="96"/>
      <c r="I99" s="96"/>
      <c r="J99" s="96"/>
      <c r="K99" s="96"/>
      <c r="L99" s="96"/>
      <c r="M99" s="96"/>
      <c r="N99" s="96"/>
      <c r="O99" s="96"/>
      <c r="P99" s="96"/>
      <c r="Q99" s="96"/>
      <c r="R99" s="96"/>
      <c r="S99" s="96"/>
      <c r="T99" s="96"/>
      <c r="U99" s="96"/>
      <c r="V99" s="96"/>
    </row>
    <row r="100" spans="1:22">
      <c r="A100" s="96"/>
      <c r="B100" s="96"/>
      <c r="C100" s="96"/>
      <c r="D100" s="96"/>
      <c r="E100" s="96"/>
      <c r="F100" s="96"/>
      <c r="G100" s="96"/>
      <c r="H100" s="96"/>
      <c r="I100" s="96"/>
      <c r="J100" s="96"/>
      <c r="K100" s="96"/>
      <c r="L100" s="96"/>
      <c r="M100" s="96"/>
      <c r="N100" s="96"/>
      <c r="O100" s="96"/>
      <c r="P100" s="96"/>
      <c r="Q100" s="96"/>
      <c r="R100" s="96"/>
      <c r="S100" s="96"/>
      <c r="T100" s="96"/>
      <c r="U100" s="96"/>
      <c r="V100" s="96"/>
    </row>
    <row r="101" spans="1:22">
      <c r="A101" s="96"/>
      <c r="B101" s="96"/>
      <c r="C101" s="96"/>
      <c r="D101" s="96"/>
      <c r="E101" s="96"/>
      <c r="F101" s="96"/>
      <c r="G101" s="96"/>
      <c r="H101" s="96"/>
      <c r="I101" s="96"/>
      <c r="J101" s="96"/>
      <c r="K101" s="96"/>
      <c r="L101" s="96"/>
      <c r="M101" s="96"/>
      <c r="N101" s="96"/>
      <c r="O101" s="96"/>
      <c r="P101" s="96"/>
      <c r="Q101" s="96"/>
      <c r="R101" s="96"/>
      <c r="S101" s="96"/>
      <c r="T101" s="96"/>
      <c r="U101" s="96"/>
      <c r="V101" s="96"/>
    </row>
    <row r="102" spans="1:22">
      <c r="A102" s="96"/>
      <c r="B102" s="96"/>
      <c r="C102" s="96"/>
      <c r="D102" s="96"/>
      <c r="E102" s="96"/>
      <c r="F102" s="96"/>
      <c r="G102" s="96"/>
      <c r="H102" s="96"/>
      <c r="I102" s="96"/>
      <c r="J102" s="96"/>
      <c r="K102" s="96"/>
      <c r="L102" s="96"/>
      <c r="M102" s="96"/>
      <c r="N102" s="96"/>
      <c r="O102" s="96"/>
      <c r="P102" s="96"/>
      <c r="Q102" s="96"/>
      <c r="R102" s="96"/>
      <c r="S102" s="96"/>
      <c r="T102" s="96"/>
      <c r="U102" s="96"/>
      <c r="V102" s="96"/>
    </row>
    <row r="103" spans="1:22">
      <c r="A103" s="96"/>
      <c r="B103" s="96"/>
      <c r="C103" s="96"/>
      <c r="D103" s="96"/>
      <c r="E103" s="96"/>
      <c r="F103" s="96"/>
      <c r="G103" s="96"/>
      <c r="H103" s="96"/>
      <c r="I103" s="96"/>
      <c r="J103" s="96"/>
      <c r="K103" s="96"/>
      <c r="L103" s="96"/>
      <c r="M103" s="96"/>
      <c r="N103" s="96"/>
      <c r="O103" s="96"/>
      <c r="P103" s="96"/>
      <c r="Q103" s="96"/>
      <c r="R103" s="96"/>
      <c r="S103" s="96"/>
      <c r="T103" s="96"/>
      <c r="U103" s="96"/>
      <c r="V103" s="96"/>
    </row>
    <row r="104" spans="1:22">
      <c r="A104" s="96"/>
      <c r="B104" s="96"/>
      <c r="C104" s="96"/>
      <c r="D104" s="96"/>
      <c r="E104" s="96"/>
      <c r="F104" s="96"/>
      <c r="G104" s="96"/>
      <c r="H104" s="96"/>
      <c r="I104" s="96"/>
      <c r="J104" s="96"/>
      <c r="K104" s="96"/>
      <c r="L104" s="96"/>
      <c r="M104" s="96"/>
      <c r="N104" s="96"/>
      <c r="O104" s="96"/>
      <c r="P104" s="96"/>
      <c r="Q104" s="96"/>
      <c r="R104" s="96"/>
      <c r="S104" s="96"/>
      <c r="T104" s="96"/>
      <c r="U104" s="96"/>
      <c r="V104" s="96"/>
    </row>
    <row r="105" spans="1:22">
      <c r="A105" s="96"/>
      <c r="B105" s="96"/>
      <c r="C105" s="96"/>
      <c r="D105" s="96"/>
      <c r="E105" s="96"/>
      <c r="F105" s="96"/>
      <c r="G105" s="96"/>
      <c r="H105" s="96"/>
      <c r="I105" s="96"/>
      <c r="J105" s="96"/>
      <c r="K105" s="96"/>
      <c r="L105" s="96"/>
      <c r="M105" s="96"/>
      <c r="N105" s="96"/>
      <c r="O105" s="96"/>
      <c r="P105" s="96"/>
      <c r="Q105" s="96"/>
      <c r="R105" s="96"/>
      <c r="S105" s="96"/>
      <c r="T105" s="96"/>
      <c r="U105" s="96"/>
      <c r="V105" s="96"/>
    </row>
    <row r="106" spans="1:22">
      <c r="A106" s="96"/>
      <c r="B106" s="96"/>
      <c r="C106" s="96"/>
      <c r="D106" s="96"/>
      <c r="E106" s="96"/>
      <c r="F106" s="96"/>
      <c r="G106" s="96"/>
      <c r="H106" s="96"/>
      <c r="I106" s="96"/>
      <c r="J106" s="96"/>
      <c r="K106" s="96"/>
      <c r="L106" s="96"/>
      <c r="M106" s="96"/>
      <c r="N106" s="96"/>
      <c r="O106" s="96"/>
      <c r="P106" s="96"/>
      <c r="Q106" s="96"/>
      <c r="R106" s="96"/>
      <c r="S106" s="96"/>
      <c r="T106" s="96"/>
      <c r="U106" s="96"/>
      <c r="V106" s="96"/>
    </row>
  </sheetData>
  <mergeCells count="16">
    <mergeCell ref="B90:K93"/>
    <mergeCell ref="B85:K88"/>
    <mergeCell ref="A26:A28"/>
    <mergeCell ref="B29:K32"/>
    <mergeCell ref="B34:K37"/>
    <mergeCell ref="B49:K53"/>
    <mergeCell ref="B54:K60"/>
    <mergeCell ref="B41:K48"/>
    <mergeCell ref="B74:K76"/>
    <mergeCell ref="B78:K83"/>
    <mergeCell ref="B13:K15"/>
    <mergeCell ref="B39:F39"/>
    <mergeCell ref="B23:K28"/>
    <mergeCell ref="B62:K69"/>
    <mergeCell ref="B71:K72"/>
    <mergeCell ref="B17:K22"/>
  </mergeCells>
  <hyperlinks>
    <hyperlink ref="D9" r:id="rId1"/>
    <hyperlink ref="B39:F39" r:id="rId2" display="Click here to go to the Sample Submission Guidelines"/>
  </hyperlinks>
  <pageMargins left="0.7" right="0.7" top="0.75" bottom="0.75" header="0.3" footer="0.3"/>
  <pageSetup orientation="portrait"/>
  <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52"/>
  <sheetViews>
    <sheetView tabSelected="1" topLeftCell="A5" workbookViewId="0">
      <selection activeCell="E55" sqref="E55"/>
    </sheetView>
  </sheetViews>
  <sheetFormatPr baseColWidth="10" defaultColWidth="9.1640625" defaultRowHeight="12" x14ac:dyDescent="0"/>
  <cols>
    <col min="1" max="1" width="4.6640625" customWidth="1"/>
    <col min="2" max="3" width="10.1640625" customWidth="1"/>
    <col min="4" max="5" width="26" customWidth="1"/>
    <col min="6" max="6" width="18.83203125" customWidth="1"/>
    <col min="7" max="7" width="29.1640625" customWidth="1"/>
    <col min="8" max="8" width="16.83203125" customWidth="1"/>
    <col min="9" max="9" width="29.5" customWidth="1"/>
    <col min="10" max="10" width="17.5" customWidth="1"/>
    <col min="11" max="11" width="29" customWidth="1"/>
    <col min="12" max="12" width="17.33203125" customWidth="1"/>
    <col min="13" max="13" width="30" customWidth="1"/>
    <col min="21" max="21" width="15.5" customWidth="1"/>
  </cols>
  <sheetData>
    <row r="1" spans="1:29" ht="13" thickBot="1">
      <c r="A1" s="54"/>
      <c r="B1" s="1"/>
      <c r="C1" s="1"/>
      <c r="D1" s="1"/>
      <c r="E1" s="1"/>
      <c r="F1" s="2"/>
      <c r="G1" s="2"/>
      <c r="H1" s="2"/>
      <c r="I1" s="2"/>
      <c r="J1" s="2"/>
      <c r="K1" s="2"/>
      <c r="L1" s="2"/>
      <c r="M1" s="2"/>
      <c r="N1" s="1"/>
      <c r="O1" s="1"/>
      <c r="P1" s="1"/>
      <c r="Q1" s="1"/>
      <c r="R1" s="1"/>
      <c r="S1" s="1"/>
      <c r="T1" s="1"/>
      <c r="U1" s="1"/>
      <c r="V1" s="1"/>
      <c r="W1" s="1"/>
      <c r="X1" s="1"/>
      <c r="Y1" s="1"/>
      <c r="Z1" s="1"/>
      <c r="AA1" s="1"/>
      <c r="AB1" s="1"/>
      <c r="AC1" s="1"/>
    </row>
    <row r="2" spans="1:29" ht="18" thickBot="1">
      <c r="A2" s="54"/>
      <c r="B2" s="54"/>
      <c r="C2" s="54"/>
      <c r="D2" s="154" t="s">
        <v>134</v>
      </c>
      <c r="E2" s="155"/>
      <c r="F2" s="155"/>
      <c r="G2" s="2"/>
      <c r="H2" s="21"/>
      <c r="I2" s="90" t="s">
        <v>113</v>
      </c>
      <c r="J2" s="148" t="s">
        <v>114</v>
      </c>
      <c r="K2" s="149"/>
      <c r="L2" s="2"/>
      <c r="M2" s="2"/>
      <c r="N2" s="1"/>
      <c r="O2" s="1"/>
      <c r="P2" s="1"/>
      <c r="Q2" s="1"/>
      <c r="R2" s="1"/>
      <c r="S2" s="1"/>
      <c r="T2" s="1"/>
      <c r="U2" s="1"/>
      <c r="V2" s="1"/>
      <c r="W2" s="1"/>
      <c r="X2" s="1"/>
      <c r="Y2" s="1"/>
      <c r="Z2" s="1"/>
      <c r="AA2" s="1"/>
      <c r="AB2" s="1"/>
      <c r="AC2" s="1"/>
    </row>
    <row r="3" spans="1:29" ht="13">
      <c r="A3" s="54"/>
      <c r="B3" s="54"/>
      <c r="C3" s="54"/>
      <c r="D3" s="122" t="s">
        <v>270</v>
      </c>
      <c r="E3" s="165"/>
      <c r="F3" s="108"/>
      <c r="G3" s="5"/>
      <c r="H3" s="21"/>
      <c r="I3" s="62"/>
      <c r="J3" s="150" t="s">
        <v>251</v>
      </c>
      <c r="K3" s="151"/>
      <c r="L3" s="5"/>
      <c r="M3" s="5"/>
      <c r="N3" s="6"/>
      <c r="O3" s="6"/>
      <c r="P3" s="6"/>
      <c r="Q3" s="6"/>
      <c r="R3" s="6"/>
      <c r="S3" s="6"/>
      <c r="T3" s="6"/>
      <c r="U3" s="6"/>
      <c r="V3" s="6"/>
      <c r="W3" s="6"/>
      <c r="X3" s="6"/>
      <c r="Y3" s="6"/>
      <c r="Z3" s="6"/>
      <c r="AA3" s="6"/>
      <c r="AB3" s="6"/>
      <c r="AC3" s="6"/>
    </row>
    <row r="4" spans="1:29" ht="15.75" customHeight="1">
      <c r="A4" s="54"/>
      <c r="B4" s="54"/>
      <c r="C4" s="54"/>
      <c r="D4" s="122" t="s">
        <v>118</v>
      </c>
      <c r="E4" s="165"/>
      <c r="F4" s="109" t="s">
        <v>120</v>
      </c>
      <c r="G4" s="5"/>
      <c r="H4" s="21"/>
      <c r="I4" s="107" t="s">
        <v>121</v>
      </c>
      <c r="J4" s="152" t="s">
        <v>250</v>
      </c>
      <c r="K4" s="153"/>
      <c r="L4" s="5"/>
      <c r="M4" s="5"/>
      <c r="N4" s="6"/>
      <c r="O4" s="6"/>
      <c r="P4" s="6"/>
      <c r="Q4" s="6"/>
      <c r="R4" s="6"/>
      <c r="S4" s="6"/>
      <c r="T4" s="6"/>
      <c r="U4" s="6"/>
      <c r="V4" s="6"/>
      <c r="W4" s="6"/>
      <c r="X4" s="6"/>
      <c r="Y4" s="6"/>
      <c r="Z4" s="6"/>
      <c r="AA4" s="6"/>
      <c r="AB4" s="6"/>
      <c r="AC4" s="6"/>
    </row>
    <row r="5" spans="1:29" ht="13">
      <c r="A5" s="54"/>
      <c r="B5" s="54"/>
      <c r="C5" s="54"/>
      <c r="D5" s="122" t="str">
        <f>IF($F$4 = "PCR Products", "Product Length:", "Construct Size:")</f>
        <v>Construct Size:</v>
      </c>
      <c r="E5" s="165"/>
      <c r="F5" s="109"/>
      <c r="G5" s="156"/>
      <c r="H5" s="157"/>
      <c r="I5" s="63"/>
      <c r="J5" s="158" t="s">
        <v>253</v>
      </c>
      <c r="K5" s="159"/>
      <c r="L5" s="53"/>
      <c r="M5" s="53"/>
      <c r="N5" s="6"/>
      <c r="O5" s="6"/>
      <c r="P5" s="6"/>
      <c r="Q5" s="6"/>
      <c r="R5" s="6"/>
      <c r="S5" s="6"/>
      <c r="T5" s="6"/>
      <c r="U5" s="6"/>
      <c r="V5" s="6"/>
      <c r="W5" s="6"/>
      <c r="X5" s="6"/>
      <c r="Y5" s="6"/>
      <c r="Z5" s="6"/>
      <c r="AA5" s="6"/>
      <c r="AB5" s="6"/>
      <c r="AC5" s="6"/>
    </row>
    <row r="6" spans="1:29" ht="14.25" customHeight="1">
      <c r="A6" s="54"/>
      <c r="B6" s="54"/>
      <c r="C6" s="54"/>
      <c r="D6" s="124" t="s">
        <v>122</v>
      </c>
      <c r="E6" s="166"/>
      <c r="F6" s="110"/>
      <c r="G6" s="31"/>
      <c r="H6" s="21"/>
      <c r="I6" s="64"/>
      <c r="J6" s="145" t="s">
        <v>266</v>
      </c>
      <c r="K6" s="146"/>
      <c r="L6" s="5"/>
      <c r="M6" s="5"/>
      <c r="N6" s="6"/>
      <c r="O6" s="6"/>
      <c r="P6" s="6"/>
      <c r="Q6" s="6"/>
      <c r="R6" s="6"/>
      <c r="S6" s="6"/>
      <c r="T6" s="6"/>
      <c r="U6" s="6"/>
      <c r="V6" s="6"/>
      <c r="W6" s="6"/>
      <c r="X6" s="6"/>
      <c r="Y6" s="6"/>
      <c r="Z6" s="6"/>
      <c r="AA6" s="6"/>
      <c r="AB6" s="6"/>
      <c r="AC6" s="6"/>
    </row>
    <row r="7" spans="1:29" ht="14.25" customHeight="1">
      <c r="A7" s="54"/>
      <c r="B7" s="54"/>
      <c r="C7" s="54"/>
      <c r="D7" s="124" t="s">
        <v>123</v>
      </c>
      <c r="E7" s="166"/>
      <c r="F7" s="111" t="s">
        <v>12</v>
      </c>
      <c r="G7" s="5"/>
      <c r="H7" s="21"/>
      <c r="I7" s="62"/>
      <c r="J7" s="145" t="s">
        <v>269</v>
      </c>
      <c r="K7" s="146"/>
      <c r="L7" s="5"/>
      <c r="M7" s="21"/>
      <c r="N7" s="6"/>
      <c r="O7" s="6"/>
      <c r="P7" s="6"/>
      <c r="Q7" s="6"/>
      <c r="R7" s="6"/>
      <c r="S7" s="6"/>
      <c r="T7" s="6"/>
      <c r="U7" s="6"/>
      <c r="V7" s="6"/>
      <c r="W7" s="6"/>
      <c r="X7" s="6"/>
      <c r="Y7" s="6"/>
      <c r="Z7" s="6"/>
      <c r="AA7" s="6"/>
      <c r="AB7" s="6"/>
      <c r="AC7" s="6"/>
    </row>
    <row r="8" spans="1:29" ht="16.5" customHeight="1" thickBot="1">
      <c r="A8" s="54"/>
      <c r="B8" s="54"/>
      <c r="C8" s="54"/>
      <c r="D8" s="125" t="s">
        <v>124</v>
      </c>
      <c r="E8" s="167"/>
      <c r="F8" s="109"/>
      <c r="G8" s="21"/>
      <c r="H8" s="21"/>
      <c r="I8" s="65"/>
      <c r="J8" s="160"/>
      <c r="K8" s="161"/>
      <c r="L8" s="21"/>
      <c r="M8" s="21"/>
      <c r="N8" s="6"/>
      <c r="O8" s="6"/>
      <c r="P8" s="6"/>
      <c r="Q8" s="6"/>
      <c r="R8" s="6"/>
      <c r="S8" s="6"/>
      <c r="T8" s="6"/>
      <c r="U8" s="6"/>
      <c r="V8" s="6"/>
      <c r="W8" s="6"/>
      <c r="X8" s="6"/>
      <c r="Y8" s="6"/>
      <c r="Z8" s="6"/>
      <c r="AA8" s="6"/>
      <c r="AB8" s="6"/>
      <c r="AC8" s="6"/>
    </row>
    <row r="9" spans="1:29" ht="16.5" customHeight="1" thickBot="1">
      <c r="A9" s="54"/>
      <c r="B9" s="54"/>
      <c r="C9" s="54"/>
      <c r="D9" s="123" t="s">
        <v>117</v>
      </c>
      <c r="E9" s="168"/>
      <c r="F9" s="112" t="s">
        <v>62</v>
      </c>
      <c r="G9" s="21"/>
      <c r="H9" s="21"/>
      <c r="I9" s="21"/>
      <c r="J9" s="21"/>
      <c r="K9" s="31"/>
      <c r="L9" s="21"/>
      <c r="M9" s="21"/>
      <c r="N9" s="6"/>
      <c r="O9" s="6"/>
      <c r="P9" s="6"/>
      <c r="Q9" s="6"/>
      <c r="R9" s="6"/>
      <c r="S9" s="6"/>
      <c r="T9" s="6"/>
      <c r="U9" s="6"/>
      <c r="V9" s="6"/>
      <c r="W9" s="6"/>
      <c r="X9" s="6"/>
      <c r="Y9" s="6"/>
      <c r="Z9" s="6"/>
      <c r="AA9" s="6"/>
      <c r="AB9" s="6"/>
      <c r="AC9" s="6"/>
    </row>
    <row r="10" spans="1:29" ht="16.5" customHeight="1">
      <c r="A10" s="54"/>
      <c r="B10" s="54"/>
      <c r="C10" s="54"/>
      <c r="D10" s="21"/>
      <c r="E10" s="21"/>
      <c r="F10" s="128"/>
      <c r="G10" s="21"/>
      <c r="H10" s="21"/>
      <c r="I10" s="21"/>
      <c r="J10" s="21"/>
      <c r="K10" s="31"/>
      <c r="L10" s="21"/>
      <c r="M10" s="21"/>
      <c r="N10" s="6"/>
      <c r="O10" s="6"/>
      <c r="P10" s="6"/>
      <c r="Q10" s="6"/>
      <c r="R10" s="6"/>
      <c r="S10" s="6"/>
      <c r="T10" s="6"/>
      <c r="U10" s="6"/>
      <c r="V10" s="6"/>
      <c r="W10" s="6"/>
      <c r="X10" s="6"/>
      <c r="Y10" s="6"/>
      <c r="Z10" s="6"/>
      <c r="AA10" s="6"/>
      <c r="AB10" s="6"/>
      <c r="AC10" s="6"/>
    </row>
    <row r="11" spans="1:29" ht="13">
      <c r="A11" s="54"/>
      <c r="B11" s="8"/>
      <c r="C11" s="8"/>
      <c r="D11" s="7"/>
      <c r="E11" s="7"/>
      <c r="F11" s="4"/>
      <c r="G11" s="18"/>
      <c r="H11" s="18"/>
      <c r="I11" s="21"/>
      <c r="J11" s="21"/>
      <c r="K11" s="21"/>
      <c r="L11" s="18"/>
      <c r="M11" s="18"/>
      <c r="N11" s="6"/>
      <c r="O11" s="6"/>
      <c r="P11" s="6"/>
      <c r="Q11" s="6"/>
      <c r="R11" s="6"/>
      <c r="S11" s="6"/>
      <c r="T11" s="6"/>
      <c r="U11" s="6"/>
      <c r="V11" s="6"/>
      <c r="W11" s="6"/>
      <c r="X11" s="6"/>
      <c r="Y11" s="6"/>
      <c r="Z11" s="6"/>
      <c r="AA11" s="6"/>
      <c r="AB11" s="6"/>
      <c r="AC11" s="6"/>
    </row>
    <row r="12" spans="1:29" ht="50.25" customHeight="1">
      <c r="A12" s="54"/>
      <c r="B12" s="80" t="s">
        <v>18</v>
      </c>
      <c r="C12" s="162" t="s">
        <v>289</v>
      </c>
      <c r="D12" s="78" t="s">
        <v>131</v>
      </c>
      <c r="E12" s="78" t="s">
        <v>290</v>
      </c>
      <c r="F12" s="93" t="s">
        <v>77</v>
      </c>
      <c r="G12" s="79" t="s">
        <v>132</v>
      </c>
      <c r="H12" s="93" t="s">
        <v>80</v>
      </c>
      <c r="I12" s="79" t="s">
        <v>132</v>
      </c>
      <c r="J12" s="93" t="s">
        <v>79</v>
      </c>
      <c r="K12" s="79" t="s">
        <v>132</v>
      </c>
      <c r="L12" s="93" t="s">
        <v>78</v>
      </c>
      <c r="M12" s="81" t="s">
        <v>132</v>
      </c>
      <c r="N12" s="1"/>
      <c r="O12" s="1"/>
      <c r="P12" s="1"/>
      <c r="Q12" s="1"/>
      <c r="R12" s="1"/>
      <c r="S12" s="1"/>
      <c r="T12" s="1"/>
      <c r="U12" s="1"/>
      <c r="V12" s="1"/>
      <c r="W12" s="1"/>
      <c r="X12" s="1"/>
      <c r="Y12" s="1"/>
      <c r="Z12" s="1"/>
      <c r="AA12" s="1"/>
      <c r="AB12" s="1"/>
      <c r="AC12" s="1"/>
    </row>
    <row r="13" spans="1:29" ht="15" customHeight="1">
      <c r="A13" s="54"/>
      <c r="B13" s="82" t="s">
        <v>0</v>
      </c>
      <c r="C13" s="163">
        <v>1</v>
      </c>
      <c r="D13" s="47" t="s">
        <v>272</v>
      </c>
      <c r="E13" s="47" t="s">
        <v>291</v>
      </c>
      <c r="F13" s="41" t="s">
        <v>3</v>
      </c>
      <c r="G13" s="43"/>
      <c r="H13" s="41"/>
      <c r="I13" s="43"/>
      <c r="J13" s="41"/>
      <c r="K13" s="43"/>
      <c r="L13" s="41"/>
      <c r="M13" s="42"/>
      <c r="N13" s="1"/>
      <c r="O13" s="1"/>
      <c r="P13" s="1"/>
      <c r="Q13" s="1"/>
      <c r="R13" s="1"/>
      <c r="S13" s="1"/>
      <c r="T13" s="1"/>
      <c r="U13" s="1"/>
      <c r="V13" s="1"/>
      <c r="W13" s="1"/>
      <c r="X13" s="1"/>
      <c r="Y13" s="1"/>
      <c r="Z13" s="1"/>
      <c r="AA13" s="1"/>
      <c r="AB13" s="1"/>
      <c r="AC13" s="1"/>
    </row>
    <row r="14" spans="1:29">
      <c r="A14" s="54"/>
      <c r="B14" s="82" t="str">
        <f>IF($F$9="By Rows","A2","B1")</f>
        <v>A2</v>
      </c>
      <c r="C14" s="163">
        <v>2</v>
      </c>
      <c r="D14" s="47" t="s">
        <v>272</v>
      </c>
      <c r="E14" s="47"/>
      <c r="F14" s="41" t="s">
        <v>3</v>
      </c>
      <c r="G14" s="43"/>
      <c r="H14" s="41"/>
      <c r="I14" s="43"/>
      <c r="J14" s="41"/>
      <c r="K14" s="43"/>
      <c r="L14" s="41"/>
      <c r="M14" s="42"/>
      <c r="N14" s="1"/>
      <c r="O14" s="1"/>
      <c r="P14" s="1"/>
      <c r="Q14" s="1"/>
      <c r="R14" s="1"/>
      <c r="S14" s="1"/>
      <c r="T14" s="1"/>
      <c r="U14" s="1"/>
      <c r="V14" s="1"/>
      <c r="W14" s="1"/>
      <c r="X14" s="1"/>
      <c r="Y14" s="1"/>
      <c r="Z14" s="1"/>
      <c r="AA14" s="1"/>
      <c r="AB14" s="1"/>
      <c r="AC14" s="1"/>
    </row>
    <row r="15" spans="1:29" ht="12.75" customHeight="1">
      <c r="A15" s="54"/>
      <c r="B15" s="82" t="str">
        <f>IF($F$9="By Rows","A3","C1")</f>
        <v>A3</v>
      </c>
      <c r="C15" s="163">
        <v>3</v>
      </c>
      <c r="D15" s="47" t="s">
        <v>272</v>
      </c>
      <c r="E15" s="47"/>
      <c r="F15" s="41" t="s">
        <v>3</v>
      </c>
      <c r="G15" s="43"/>
      <c r="H15" s="41"/>
      <c r="I15" s="43"/>
      <c r="J15" s="41"/>
      <c r="K15" s="43"/>
      <c r="L15" s="41"/>
      <c r="M15" s="42"/>
      <c r="N15" s="1"/>
      <c r="O15" s="1"/>
      <c r="P15" s="1"/>
      <c r="Q15" s="1"/>
      <c r="R15" s="1"/>
      <c r="S15" s="1"/>
      <c r="T15" s="1"/>
      <c r="U15" s="1"/>
      <c r="V15" s="1"/>
      <c r="W15" s="1"/>
      <c r="X15" s="1"/>
      <c r="Y15" s="1"/>
      <c r="Z15" s="1"/>
      <c r="AA15" s="1"/>
      <c r="AB15" s="1"/>
      <c r="AC15" s="1"/>
    </row>
    <row r="16" spans="1:29" ht="12.75" customHeight="1">
      <c r="A16" s="54"/>
      <c r="B16" s="82" t="str">
        <f>IF($F$9="By Rows","A4","D1")</f>
        <v>A4</v>
      </c>
      <c r="C16" s="163">
        <v>4</v>
      </c>
      <c r="D16" s="47" t="s">
        <v>273</v>
      </c>
      <c r="E16" s="47"/>
      <c r="F16" s="41" t="s">
        <v>3</v>
      </c>
      <c r="G16" s="43"/>
      <c r="H16" s="41"/>
      <c r="I16" s="43"/>
      <c r="J16" s="41"/>
      <c r="K16" s="43"/>
      <c r="L16" s="41"/>
      <c r="M16" s="42"/>
      <c r="N16" s="1"/>
      <c r="O16" s="1"/>
      <c r="P16" s="1"/>
      <c r="Q16" s="1"/>
      <c r="R16" s="1"/>
      <c r="S16" s="1"/>
      <c r="T16" s="1"/>
      <c r="U16" s="1"/>
      <c r="V16" s="1"/>
      <c r="W16" s="1"/>
      <c r="X16" s="1"/>
      <c r="Y16" s="1"/>
      <c r="Z16" s="1"/>
      <c r="AA16" s="1"/>
      <c r="AB16" s="1"/>
      <c r="AC16" s="1"/>
    </row>
    <row r="17" spans="1:29">
      <c r="A17" s="54"/>
      <c r="B17" s="82" t="str">
        <f>IF($F$9="By Rows","A5","E1")</f>
        <v>A5</v>
      </c>
      <c r="C17" s="163">
        <v>5</v>
      </c>
      <c r="D17" s="47" t="s">
        <v>273</v>
      </c>
      <c r="E17" s="47"/>
      <c r="F17" s="41" t="s">
        <v>3</v>
      </c>
      <c r="G17" s="43"/>
      <c r="H17" s="41"/>
      <c r="I17" s="43"/>
      <c r="J17" s="41"/>
      <c r="K17" s="43"/>
      <c r="L17" s="41"/>
      <c r="M17" s="42"/>
      <c r="N17" s="1"/>
      <c r="O17" s="1"/>
      <c r="P17" s="1"/>
      <c r="Q17" s="1"/>
      <c r="R17" s="1"/>
      <c r="S17" s="1"/>
      <c r="T17" s="1"/>
      <c r="U17" s="1"/>
      <c r="V17" s="1"/>
      <c r="W17" s="1"/>
      <c r="X17" s="1"/>
      <c r="Y17" s="1"/>
      <c r="Z17" s="1"/>
      <c r="AA17" s="1"/>
      <c r="AB17" s="1"/>
      <c r="AC17" s="1"/>
    </row>
    <row r="18" spans="1:29">
      <c r="A18" s="54"/>
      <c r="B18" s="82" t="str">
        <f>IF($F$9="By Rows","A6","F1")</f>
        <v>A6</v>
      </c>
      <c r="C18" s="163">
        <v>6</v>
      </c>
      <c r="D18" s="47" t="s">
        <v>273</v>
      </c>
      <c r="E18" s="47"/>
      <c r="F18" s="41" t="s">
        <v>3</v>
      </c>
      <c r="G18" s="43"/>
      <c r="H18" s="41"/>
      <c r="I18" s="43"/>
      <c r="J18" s="41"/>
      <c r="K18" s="43"/>
      <c r="L18" s="41"/>
      <c r="M18" s="42"/>
      <c r="N18" s="2"/>
      <c r="O18" s="2"/>
      <c r="P18" s="2"/>
      <c r="Q18" s="2"/>
      <c r="R18" s="2"/>
      <c r="S18" s="2"/>
      <c r="T18" s="2"/>
      <c r="U18" s="2"/>
      <c r="V18" s="2"/>
      <c r="W18" s="2"/>
      <c r="X18" s="2"/>
      <c r="Y18" s="2"/>
      <c r="Z18" s="2"/>
      <c r="AA18" s="2"/>
      <c r="AB18" s="2"/>
      <c r="AC18" s="2"/>
    </row>
    <row r="19" spans="1:29">
      <c r="A19" s="54"/>
      <c r="B19" s="82" t="str">
        <f>IF($F$9="By Rows","A7","G1")</f>
        <v>A7</v>
      </c>
      <c r="C19" s="163">
        <v>7</v>
      </c>
      <c r="D19" s="47" t="s">
        <v>274</v>
      </c>
      <c r="E19" s="47"/>
      <c r="F19" s="41" t="s">
        <v>3</v>
      </c>
      <c r="G19" s="43"/>
      <c r="H19" s="41"/>
      <c r="I19" s="43"/>
      <c r="J19" s="41"/>
      <c r="K19" s="43"/>
      <c r="L19" s="41"/>
      <c r="M19" s="42"/>
      <c r="N19" s="9"/>
      <c r="O19" s="9"/>
      <c r="P19" s="9"/>
      <c r="Q19" s="9"/>
      <c r="R19" s="9"/>
      <c r="S19" s="9"/>
      <c r="T19" s="9"/>
      <c r="U19" s="9"/>
      <c r="V19" s="9"/>
      <c r="W19" s="9"/>
      <c r="X19" s="9"/>
      <c r="Y19" s="9"/>
      <c r="Z19" s="9"/>
      <c r="AA19" s="9"/>
      <c r="AB19" s="9"/>
      <c r="AC19" s="9"/>
    </row>
    <row r="20" spans="1:29">
      <c r="A20" s="54"/>
      <c r="B20" s="82" t="str">
        <f>IF($F$9="By Rows","A8","H1")</f>
        <v>A8</v>
      </c>
      <c r="C20" s="163">
        <v>8</v>
      </c>
      <c r="D20" s="47" t="s">
        <v>274</v>
      </c>
      <c r="E20" s="47"/>
      <c r="F20" s="41" t="s">
        <v>3</v>
      </c>
      <c r="G20" s="43"/>
      <c r="H20" s="41"/>
      <c r="I20" s="43"/>
      <c r="J20" s="41"/>
      <c r="K20" s="43"/>
      <c r="L20" s="41"/>
      <c r="M20" s="42"/>
      <c r="N20" s="1"/>
      <c r="O20" s="1"/>
      <c r="P20" s="1"/>
      <c r="Q20" s="1"/>
      <c r="R20" s="1"/>
      <c r="S20" s="1"/>
      <c r="T20" s="1"/>
      <c r="U20" s="1"/>
      <c r="V20" s="1"/>
      <c r="W20" s="1"/>
      <c r="X20" s="1"/>
      <c r="Y20" s="1"/>
      <c r="Z20" s="1"/>
      <c r="AA20" s="1"/>
      <c r="AB20" s="1"/>
      <c r="AC20" s="1"/>
    </row>
    <row r="21" spans="1:29">
      <c r="A21" s="54"/>
      <c r="B21" s="82" t="str">
        <f>IF($F$9="By Rows","A9","A2")</f>
        <v>A9</v>
      </c>
      <c r="C21" s="163">
        <v>9</v>
      </c>
      <c r="D21" s="47" t="s">
        <v>274</v>
      </c>
      <c r="E21" s="47"/>
      <c r="F21" s="41" t="s">
        <v>3</v>
      </c>
      <c r="G21" s="43"/>
      <c r="H21" s="41"/>
      <c r="I21" s="43"/>
      <c r="J21" s="41"/>
      <c r="K21" s="43"/>
      <c r="L21" s="41"/>
      <c r="M21" s="42"/>
      <c r="N21" s="1"/>
      <c r="O21" s="1"/>
      <c r="P21" s="1"/>
      <c r="Q21" s="1"/>
      <c r="R21" s="1"/>
      <c r="S21" s="1"/>
      <c r="T21" s="1"/>
      <c r="U21" s="1"/>
      <c r="V21" s="1"/>
      <c r="W21" s="1"/>
      <c r="X21" s="1"/>
      <c r="Y21" s="1"/>
      <c r="Z21" s="1"/>
      <c r="AA21" s="1"/>
      <c r="AB21" s="1"/>
      <c r="AC21" s="1"/>
    </row>
    <row r="22" spans="1:29">
      <c r="A22" s="54"/>
      <c r="B22" s="82" t="str">
        <f>IF($F$9="By Rows","A10","B2")</f>
        <v>A10</v>
      </c>
      <c r="C22" s="163">
        <v>10</v>
      </c>
      <c r="D22" s="47" t="s">
        <v>275</v>
      </c>
      <c r="E22" s="47"/>
      <c r="F22" s="41" t="s">
        <v>3</v>
      </c>
      <c r="G22" s="43"/>
      <c r="H22" s="41"/>
      <c r="I22" s="43"/>
      <c r="J22" s="41"/>
      <c r="K22" s="43"/>
      <c r="L22" s="41"/>
      <c r="M22" s="42"/>
      <c r="N22" s="1"/>
      <c r="O22" s="1"/>
      <c r="P22" s="1"/>
      <c r="Q22" s="1"/>
      <c r="R22" s="1"/>
      <c r="S22" s="1"/>
      <c r="T22" s="1"/>
      <c r="U22" s="1"/>
      <c r="V22" s="1"/>
      <c r="W22" s="1"/>
      <c r="X22" s="1"/>
      <c r="Y22" s="1"/>
      <c r="Z22" s="1"/>
      <c r="AA22" s="1"/>
      <c r="AB22" s="1"/>
      <c r="AC22" s="1"/>
    </row>
    <row r="23" spans="1:29">
      <c r="A23" s="54"/>
      <c r="B23" s="82" t="str">
        <f>IF($F$9="By Rows","A11","C2")</f>
        <v>A11</v>
      </c>
      <c r="C23" s="163">
        <v>11</v>
      </c>
      <c r="D23" s="47" t="s">
        <v>275</v>
      </c>
      <c r="E23" s="47"/>
      <c r="F23" s="41" t="s">
        <v>3</v>
      </c>
      <c r="G23" s="43"/>
      <c r="H23" s="41"/>
      <c r="I23" s="43"/>
      <c r="J23" s="41"/>
      <c r="K23" s="43"/>
      <c r="L23" s="41"/>
      <c r="M23" s="42"/>
      <c r="N23" s="1"/>
      <c r="O23" s="1"/>
      <c r="P23" s="1"/>
      <c r="Q23" s="1"/>
      <c r="R23" s="1"/>
      <c r="S23" s="1"/>
      <c r="T23" s="1"/>
      <c r="U23" s="1"/>
      <c r="V23" s="1"/>
      <c r="W23" s="1"/>
      <c r="X23" s="1"/>
      <c r="Y23" s="1"/>
      <c r="Z23" s="1"/>
      <c r="AA23" s="1"/>
      <c r="AB23" s="1"/>
      <c r="AC23" s="1"/>
    </row>
    <row r="24" spans="1:29">
      <c r="A24" s="54"/>
      <c r="B24" s="82" t="str">
        <f>IF($F$9="By Rows","A12","D2")</f>
        <v>A12</v>
      </c>
      <c r="C24" s="163">
        <v>12</v>
      </c>
      <c r="D24" s="47" t="s">
        <v>275</v>
      </c>
      <c r="E24" s="47" t="s">
        <v>291</v>
      </c>
      <c r="F24" s="41" t="s">
        <v>3</v>
      </c>
      <c r="G24" s="43"/>
      <c r="H24" s="41"/>
      <c r="I24" s="43"/>
      <c r="J24" s="41"/>
      <c r="K24" s="43"/>
      <c r="L24" s="41"/>
      <c r="M24" s="42"/>
      <c r="N24" s="1"/>
      <c r="O24" s="1"/>
      <c r="P24" s="1"/>
      <c r="Q24" s="1"/>
      <c r="R24" s="1"/>
      <c r="S24" s="1"/>
      <c r="T24" s="1"/>
      <c r="U24" s="1"/>
      <c r="V24" s="1"/>
      <c r="W24" s="1"/>
      <c r="X24" s="1"/>
      <c r="Y24" s="1"/>
      <c r="Z24" s="1"/>
      <c r="AA24" s="1"/>
      <c r="AB24" s="1"/>
      <c r="AC24" s="1"/>
    </row>
    <row r="25" spans="1:29">
      <c r="A25" s="54"/>
      <c r="B25" s="82" t="str">
        <f>IF($F$9="By Rows","B1","E2")</f>
        <v>B1</v>
      </c>
      <c r="C25" s="163">
        <v>13</v>
      </c>
      <c r="D25" s="47" t="s">
        <v>276</v>
      </c>
      <c r="E25" s="47"/>
      <c r="F25" s="41" t="s">
        <v>3</v>
      </c>
      <c r="G25" s="43"/>
      <c r="H25" s="41"/>
      <c r="I25" s="43"/>
      <c r="J25" s="41"/>
      <c r="K25" s="43"/>
      <c r="L25" s="41"/>
      <c r="M25" s="42"/>
      <c r="N25" s="1"/>
      <c r="O25" s="1"/>
      <c r="P25" s="1"/>
      <c r="Q25" s="1"/>
      <c r="R25" s="1"/>
      <c r="S25" s="1"/>
      <c r="T25" s="1"/>
      <c r="U25" s="1"/>
      <c r="V25" s="1"/>
      <c r="W25" s="1"/>
      <c r="X25" s="1"/>
      <c r="Y25" s="1"/>
      <c r="Z25" s="1"/>
      <c r="AA25" s="1"/>
      <c r="AB25" s="1"/>
      <c r="AC25" s="1"/>
    </row>
    <row r="26" spans="1:29">
      <c r="A26" s="54"/>
      <c r="B26" s="82" t="str">
        <f>IF($F$9="By Rows","B2","F2")</f>
        <v>B2</v>
      </c>
      <c r="C26" s="163">
        <v>14</v>
      </c>
      <c r="D26" s="47" t="s">
        <v>276</v>
      </c>
      <c r="E26" s="47"/>
      <c r="F26" s="41" t="s">
        <v>3</v>
      </c>
      <c r="G26" s="43"/>
      <c r="H26" s="41"/>
      <c r="I26" s="43"/>
      <c r="J26" s="41"/>
      <c r="K26" s="43"/>
      <c r="L26" s="41"/>
      <c r="M26" s="42"/>
      <c r="N26" s="1"/>
      <c r="O26" s="1"/>
      <c r="P26" s="1"/>
      <c r="Q26" s="1"/>
      <c r="R26" s="1"/>
      <c r="S26" s="1"/>
      <c r="T26" s="1"/>
      <c r="U26" s="1"/>
      <c r="V26" s="1"/>
      <c r="W26" s="1"/>
      <c r="X26" s="1"/>
      <c r="Y26" s="1"/>
      <c r="Z26" s="1"/>
      <c r="AA26" s="1"/>
      <c r="AB26" s="1"/>
      <c r="AC26" s="1"/>
    </row>
    <row r="27" spans="1:29">
      <c r="A27" s="54"/>
      <c r="B27" s="82" t="str">
        <f>IF($F$9="By Rows","B3","G2")</f>
        <v>B3</v>
      </c>
      <c r="C27" s="163">
        <v>15</v>
      </c>
      <c r="D27" s="47" t="s">
        <v>276</v>
      </c>
      <c r="E27" s="47" t="s">
        <v>291</v>
      </c>
      <c r="F27" s="41" t="s">
        <v>3</v>
      </c>
      <c r="G27" s="43"/>
      <c r="H27" s="41"/>
      <c r="I27" s="43"/>
      <c r="J27" s="41"/>
      <c r="K27" s="43"/>
      <c r="L27" s="41"/>
      <c r="M27" s="42"/>
      <c r="N27" s="1"/>
      <c r="O27" s="1"/>
      <c r="P27" s="1"/>
      <c r="Q27" s="1"/>
      <c r="R27" s="1"/>
      <c r="S27" s="1"/>
      <c r="T27" s="1"/>
      <c r="U27" s="1"/>
      <c r="V27" s="1"/>
      <c r="W27" s="1"/>
      <c r="X27" s="1"/>
      <c r="Y27" s="1"/>
      <c r="Z27" s="1"/>
      <c r="AA27" s="1"/>
      <c r="AB27" s="1"/>
      <c r="AC27" s="1"/>
    </row>
    <row r="28" spans="1:29">
      <c r="A28" s="54"/>
      <c r="B28" s="82" t="str">
        <f>IF($F$9="By Rows","B4","H2")</f>
        <v>B4</v>
      </c>
      <c r="C28" s="163">
        <v>16</v>
      </c>
      <c r="D28" s="47" t="s">
        <v>277</v>
      </c>
      <c r="E28" s="47"/>
      <c r="F28" s="41" t="s">
        <v>3</v>
      </c>
      <c r="G28" s="43"/>
      <c r="H28" s="41"/>
      <c r="I28" s="43"/>
      <c r="J28" s="41"/>
      <c r="K28" s="43"/>
      <c r="L28" s="41"/>
      <c r="M28" s="42"/>
      <c r="N28" s="1"/>
      <c r="O28" s="1"/>
      <c r="P28" s="1"/>
      <c r="Q28" s="1"/>
      <c r="R28" s="1"/>
      <c r="S28" s="1"/>
      <c r="T28" s="1"/>
      <c r="U28" s="1"/>
      <c r="V28" s="1"/>
      <c r="W28" s="1"/>
      <c r="X28" s="1"/>
      <c r="Y28" s="1"/>
      <c r="Z28" s="1"/>
      <c r="AA28" s="1"/>
      <c r="AB28" s="1"/>
      <c r="AC28" s="1"/>
    </row>
    <row r="29" spans="1:29">
      <c r="A29" s="54"/>
      <c r="B29" s="82" t="str">
        <f>IF($F$9 ="By Rows","B5","A3")</f>
        <v>B5</v>
      </c>
      <c r="C29" s="163">
        <v>17</v>
      </c>
      <c r="D29" s="47" t="s">
        <v>278</v>
      </c>
      <c r="E29" s="47"/>
      <c r="F29" s="41" t="s">
        <v>3</v>
      </c>
      <c r="G29" s="43"/>
      <c r="H29" s="41"/>
      <c r="I29" s="43"/>
      <c r="J29" s="41"/>
      <c r="K29" s="43"/>
      <c r="L29" s="41"/>
      <c r="M29" s="42"/>
      <c r="N29" s="1"/>
      <c r="O29" s="1"/>
      <c r="P29" s="1"/>
      <c r="Q29" s="1"/>
      <c r="R29" s="1"/>
      <c r="S29" s="1"/>
      <c r="T29" s="1"/>
      <c r="U29" s="1"/>
      <c r="V29" s="1"/>
      <c r="W29" s="1"/>
      <c r="X29" s="1"/>
      <c r="Y29" s="1"/>
      <c r="Z29" s="1"/>
      <c r="AA29" s="1"/>
      <c r="AB29" s="1"/>
      <c r="AC29" s="1"/>
    </row>
    <row r="30" spans="1:29">
      <c r="A30" s="54"/>
      <c r="B30" s="82" t="str">
        <f>IF($F$9="By Rows","B6","B3")</f>
        <v>B6</v>
      </c>
      <c r="C30" s="163">
        <v>18</v>
      </c>
      <c r="D30" s="47" t="s">
        <v>279</v>
      </c>
      <c r="E30" s="47"/>
      <c r="F30" s="41" t="s">
        <v>3</v>
      </c>
      <c r="G30" s="43"/>
      <c r="H30" s="41"/>
      <c r="I30" s="43"/>
      <c r="J30" s="41"/>
      <c r="K30" s="43"/>
      <c r="L30" s="41"/>
      <c r="M30" s="42"/>
      <c r="N30" s="1"/>
      <c r="O30" s="1"/>
      <c r="P30" s="1"/>
      <c r="Q30" s="1"/>
      <c r="R30" s="1"/>
      <c r="S30" s="1"/>
      <c r="T30" s="1"/>
      <c r="U30" s="1"/>
      <c r="V30" s="1"/>
      <c r="W30" s="1"/>
      <c r="X30" s="1"/>
      <c r="Y30" s="1"/>
      <c r="Z30" s="1"/>
      <c r="AA30" s="1"/>
      <c r="AB30" s="1"/>
      <c r="AC30" s="1"/>
    </row>
    <row r="31" spans="1:29">
      <c r="A31" s="54"/>
      <c r="B31" s="82" t="str">
        <f>IF($F$9="By Rows","B7","C3")</f>
        <v>B7</v>
      </c>
      <c r="C31" s="163">
        <v>19</v>
      </c>
      <c r="D31" s="47" t="s">
        <v>279</v>
      </c>
      <c r="E31" s="47"/>
      <c r="F31" s="41" t="s">
        <v>3</v>
      </c>
      <c r="G31" s="43"/>
      <c r="H31" s="41"/>
      <c r="I31" s="43"/>
      <c r="J31" s="41"/>
      <c r="K31" s="43"/>
      <c r="L31" s="41"/>
      <c r="M31" s="42"/>
      <c r="N31" s="1"/>
      <c r="O31" s="1"/>
      <c r="P31" s="1"/>
      <c r="Q31" s="1"/>
      <c r="R31" s="1"/>
      <c r="S31" s="1"/>
      <c r="T31" s="1"/>
      <c r="U31" s="1"/>
      <c r="V31" s="1"/>
      <c r="W31" s="1"/>
      <c r="X31" s="1"/>
      <c r="Y31" s="1"/>
      <c r="Z31" s="1"/>
      <c r="AA31" s="1"/>
      <c r="AB31" s="1"/>
      <c r="AC31" s="1"/>
    </row>
    <row r="32" spans="1:29">
      <c r="A32" s="54"/>
      <c r="B32" s="82" t="str">
        <f>IF($F$9="By Rows","B8","D3")</f>
        <v>B8</v>
      </c>
      <c r="C32" s="163">
        <v>20</v>
      </c>
      <c r="D32" s="47" t="s">
        <v>279</v>
      </c>
      <c r="E32" s="47" t="s">
        <v>291</v>
      </c>
      <c r="F32" s="41" t="s">
        <v>3</v>
      </c>
      <c r="G32" s="43"/>
      <c r="H32" s="41"/>
      <c r="I32" s="43"/>
      <c r="J32" s="41"/>
      <c r="K32" s="43"/>
      <c r="L32" s="41"/>
      <c r="M32" s="42"/>
      <c r="N32" s="1"/>
      <c r="O32" s="1"/>
      <c r="P32" s="1"/>
      <c r="Q32" s="1"/>
      <c r="R32" s="1"/>
      <c r="S32" s="1"/>
      <c r="T32" s="1"/>
      <c r="U32" s="1"/>
      <c r="V32" s="1"/>
      <c r="W32" s="1"/>
      <c r="X32" s="1"/>
      <c r="Y32" s="1"/>
      <c r="Z32" s="1"/>
      <c r="AA32" s="1"/>
      <c r="AB32" s="1"/>
      <c r="AC32" s="1"/>
    </row>
    <row r="33" spans="1:29">
      <c r="A33" s="54"/>
      <c r="B33" s="82" t="str">
        <f>IF($F$9="By Rows","B9","E3")</f>
        <v>B9</v>
      </c>
      <c r="C33" s="163">
        <v>21</v>
      </c>
      <c r="D33" s="47" t="s">
        <v>280</v>
      </c>
      <c r="E33" s="47"/>
      <c r="F33" s="41" t="s">
        <v>3</v>
      </c>
      <c r="G33" s="43"/>
      <c r="H33" s="41"/>
      <c r="I33" s="43"/>
      <c r="J33" s="41"/>
      <c r="K33" s="43"/>
      <c r="L33" s="41"/>
      <c r="M33" s="42"/>
      <c r="N33" s="1"/>
      <c r="O33" s="1"/>
      <c r="P33" s="1"/>
      <c r="Q33" s="1"/>
      <c r="R33" s="1"/>
      <c r="S33" s="1"/>
      <c r="T33" s="1"/>
      <c r="U33" s="1"/>
      <c r="V33" s="1"/>
      <c r="W33" s="1"/>
      <c r="X33" s="1"/>
      <c r="Y33" s="1"/>
      <c r="Z33" s="1"/>
      <c r="AA33" s="1"/>
      <c r="AB33" s="1"/>
      <c r="AC33" s="1"/>
    </row>
    <row r="34" spans="1:29">
      <c r="A34" s="54"/>
      <c r="B34" s="82" t="str">
        <f>IF($F$9="By Rows","B10","F3")</f>
        <v>B10</v>
      </c>
      <c r="C34" s="163">
        <v>22</v>
      </c>
      <c r="D34" s="47" t="s">
        <v>280</v>
      </c>
      <c r="E34" s="47"/>
      <c r="F34" s="41" t="s">
        <v>3</v>
      </c>
      <c r="G34" s="43"/>
      <c r="H34" s="41"/>
      <c r="I34" s="43"/>
      <c r="J34" s="41"/>
      <c r="K34" s="43"/>
      <c r="L34" s="41"/>
      <c r="M34" s="42"/>
      <c r="N34" s="1"/>
      <c r="O34" s="1"/>
      <c r="P34" s="1"/>
      <c r="Q34" s="1"/>
      <c r="R34" s="1"/>
      <c r="S34" s="1"/>
      <c r="T34" s="1"/>
      <c r="U34" s="1"/>
      <c r="V34" s="1"/>
      <c r="W34" s="1"/>
      <c r="X34" s="1"/>
      <c r="Y34" s="1"/>
      <c r="Z34" s="1"/>
      <c r="AA34" s="1"/>
      <c r="AB34" s="1"/>
      <c r="AC34" s="1"/>
    </row>
    <row r="35" spans="1:29">
      <c r="A35" s="54"/>
      <c r="B35" s="82" t="str">
        <f>IF($F$9="By Rows","B11","G3")</f>
        <v>B11</v>
      </c>
      <c r="C35" s="163">
        <v>23</v>
      </c>
      <c r="D35" s="47" t="s">
        <v>280</v>
      </c>
      <c r="E35" s="47" t="s">
        <v>291</v>
      </c>
      <c r="F35" s="41" t="s">
        <v>3</v>
      </c>
      <c r="G35" s="43"/>
      <c r="H35" s="41"/>
      <c r="I35" s="43"/>
      <c r="J35" s="41"/>
      <c r="K35" s="43"/>
      <c r="L35" s="41"/>
      <c r="M35" s="42"/>
      <c r="N35" s="1"/>
      <c r="O35" s="1"/>
      <c r="P35" s="1"/>
      <c r="Q35" s="1"/>
      <c r="R35" s="1"/>
      <c r="S35" s="1"/>
      <c r="T35" s="1"/>
      <c r="U35" s="1"/>
      <c r="V35" s="1"/>
      <c r="W35" s="1"/>
      <c r="X35" s="1"/>
      <c r="Y35" s="1"/>
      <c r="Z35" s="1"/>
      <c r="AA35" s="1"/>
      <c r="AB35" s="1"/>
      <c r="AC35" s="1"/>
    </row>
    <row r="36" spans="1:29">
      <c r="A36" s="54"/>
      <c r="B36" s="82" t="str">
        <f>IF($F$9="By Rows","B12","H3")</f>
        <v>B12</v>
      </c>
      <c r="C36" s="163">
        <v>24</v>
      </c>
      <c r="D36" s="47" t="s">
        <v>281</v>
      </c>
      <c r="E36" s="47"/>
      <c r="F36" s="41" t="s">
        <v>3</v>
      </c>
      <c r="G36" s="43"/>
      <c r="H36" s="41"/>
      <c r="I36" s="43"/>
      <c r="J36" s="41"/>
      <c r="K36" s="43"/>
      <c r="L36" s="41"/>
      <c r="M36" s="42"/>
      <c r="N36" s="1"/>
      <c r="O36" s="1"/>
      <c r="P36" s="1"/>
      <c r="Q36" s="1"/>
      <c r="R36" s="1"/>
      <c r="S36" s="1"/>
      <c r="T36" s="1"/>
      <c r="U36" s="1"/>
      <c r="V36" s="1"/>
      <c r="W36" s="1"/>
      <c r="X36" s="1"/>
      <c r="Y36" s="1"/>
      <c r="Z36" s="1"/>
      <c r="AA36" s="1"/>
      <c r="AB36" s="1"/>
      <c r="AC36" s="1"/>
    </row>
    <row r="37" spans="1:29">
      <c r="A37" s="54"/>
      <c r="B37" s="82" t="str">
        <f>IF($F$9="By Rows","C1","A4")</f>
        <v>C1</v>
      </c>
      <c r="C37" s="163">
        <v>25</v>
      </c>
      <c r="D37" s="47" t="s">
        <v>281</v>
      </c>
      <c r="E37" s="47" t="s">
        <v>291</v>
      </c>
      <c r="F37" s="41" t="s">
        <v>3</v>
      </c>
      <c r="G37" s="43"/>
      <c r="H37" s="41"/>
      <c r="I37" s="43"/>
      <c r="J37" s="41"/>
      <c r="K37" s="43"/>
      <c r="L37" s="41"/>
      <c r="M37" s="42"/>
      <c r="N37" s="1"/>
      <c r="O37" s="1"/>
      <c r="P37" s="1"/>
      <c r="Q37" s="1"/>
      <c r="R37" s="1"/>
      <c r="S37" s="1"/>
      <c r="T37" s="1"/>
      <c r="U37" s="1"/>
      <c r="V37" s="1"/>
      <c r="W37" s="1"/>
      <c r="X37" s="1"/>
      <c r="Y37" s="1"/>
      <c r="Z37" s="1"/>
      <c r="AA37" s="1"/>
      <c r="AB37" s="1"/>
      <c r="AC37" s="1"/>
    </row>
    <row r="38" spans="1:29">
      <c r="A38" s="54"/>
      <c r="B38" s="82" t="str">
        <f>IF($F$9="By Rows","C2","B4")</f>
        <v>C2</v>
      </c>
      <c r="C38" s="163">
        <v>26</v>
      </c>
      <c r="D38" s="47" t="s">
        <v>281</v>
      </c>
      <c r="E38" s="47"/>
      <c r="F38" s="41" t="s">
        <v>3</v>
      </c>
      <c r="G38" s="43"/>
      <c r="H38" s="41"/>
      <c r="I38" s="43"/>
      <c r="J38" s="41"/>
      <c r="K38" s="43"/>
      <c r="L38" s="41"/>
      <c r="M38" s="42"/>
      <c r="N38" s="1"/>
      <c r="O38" s="1"/>
      <c r="P38" s="1"/>
      <c r="Q38" s="1"/>
      <c r="R38" s="1"/>
      <c r="S38" s="1"/>
      <c r="T38" s="1"/>
      <c r="U38" s="1"/>
      <c r="V38" s="1"/>
      <c r="W38" s="1"/>
      <c r="X38" s="1"/>
      <c r="Y38" s="1"/>
      <c r="Z38" s="1"/>
      <c r="AA38" s="1"/>
      <c r="AB38" s="1"/>
      <c r="AC38" s="1"/>
    </row>
    <row r="39" spans="1:29">
      <c r="A39" s="54"/>
      <c r="B39" s="82" t="str">
        <f>IF($F$9="By Rows","C3","C4")</f>
        <v>C3</v>
      </c>
      <c r="C39" s="163">
        <v>27</v>
      </c>
      <c r="D39" s="47" t="s">
        <v>282</v>
      </c>
      <c r="E39" s="47"/>
      <c r="F39" s="41" t="s">
        <v>3</v>
      </c>
      <c r="G39" s="43"/>
      <c r="H39" s="41"/>
      <c r="I39" s="43"/>
      <c r="J39" s="41"/>
      <c r="K39" s="43"/>
      <c r="L39" s="41"/>
      <c r="M39" s="42"/>
      <c r="N39" s="1"/>
      <c r="O39" s="1"/>
      <c r="P39" s="1"/>
      <c r="Q39" s="1"/>
      <c r="R39" s="1"/>
      <c r="S39" s="1"/>
      <c r="T39" s="1"/>
      <c r="U39" s="1"/>
      <c r="V39" s="1"/>
      <c r="W39" s="1"/>
      <c r="X39" s="1"/>
      <c r="Y39" s="1"/>
      <c r="Z39" s="1"/>
      <c r="AA39" s="1"/>
      <c r="AB39" s="1"/>
      <c r="AC39" s="1"/>
    </row>
    <row r="40" spans="1:29">
      <c r="A40" s="54"/>
      <c r="B40" s="82" t="str">
        <f>IF($F$9="By Rows","C4","D4")</f>
        <v>C4</v>
      </c>
      <c r="C40" s="163">
        <v>28</v>
      </c>
      <c r="D40" s="47" t="s">
        <v>282</v>
      </c>
      <c r="E40" s="47"/>
      <c r="F40" s="41" t="s">
        <v>3</v>
      </c>
      <c r="G40" s="43"/>
      <c r="H40" s="41"/>
      <c r="I40" s="43"/>
      <c r="J40" s="41"/>
      <c r="K40" s="43"/>
      <c r="L40" s="41"/>
      <c r="M40" s="42"/>
      <c r="N40" s="1"/>
      <c r="O40" s="1"/>
      <c r="P40" s="1"/>
      <c r="Q40" s="1"/>
      <c r="R40" s="1"/>
      <c r="S40" s="1"/>
      <c r="T40" s="1"/>
      <c r="U40" s="1"/>
      <c r="V40" s="1"/>
      <c r="W40" s="1"/>
      <c r="X40" s="1"/>
      <c r="Y40" s="1"/>
      <c r="Z40" s="1"/>
      <c r="AA40" s="1"/>
      <c r="AB40" s="1"/>
      <c r="AC40" s="1"/>
    </row>
    <row r="41" spans="1:29">
      <c r="A41" s="54"/>
      <c r="B41" s="82" t="str">
        <f>IF($F$9="By Rows","C5","E4")</f>
        <v>C5</v>
      </c>
      <c r="C41" s="163">
        <v>29</v>
      </c>
      <c r="D41" s="47" t="s">
        <v>282</v>
      </c>
      <c r="E41" s="47"/>
      <c r="F41" s="41" t="s">
        <v>3</v>
      </c>
      <c r="G41" s="43"/>
      <c r="H41" s="41"/>
      <c r="I41" s="43"/>
      <c r="J41" s="41"/>
      <c r="K41" s="43"/>
      <c r="L41" s="41"/>
      <c r="M41" s="42"/>
      <c r="N41" s="1"/>
      <c r="O41" s="1"/>
      <c r="P41" s="1"/>
      <c r="Q41" s="1"/>
      <c r="R41" s="1"/>
      <c r="S41" s="1"/>
      <c r="T41" s="1"/>
      <c r="U41" s="1"/>
      <c r="V41" s="1"/>
      <c r="W41" s="1"/>
      <c r="X41" s="1"/>
      <c r="Y41" s="1"/>
      <c r="Z41" s="1"/>
      <c r="AA41" s="1"/>
      <c r="AB41" s="1"/>
      <c r="AC41" s="1"/>
    </row>
    <row r="42" spans="1:29">
      <c r="A42" s="54"/>
      <c r="B42" s="82" t="str">
        <f>IF($F$9="By Rows","C6","F4")</f>
        <v>C6</v>
      </c>
      <c r="C42" s="163">
        <v>30</v>
      </c>
      <c r="D42" s="47" t="s">
        <v>283</v>
      </c>
      <c r="E42" s="47"/>
      <c r="F42" s="41" t="s">
        <v>3</v>
      </c>
      <c r="G42" s="43"/>
      <c r="H42" s="41"/>
      <c r="I42" s="43"/>
      <c r="J42" s="41"/>
      <c r="K42" s="43"/>
      <c r="L42" s="41"/>
      <c r="M42" s="42"/>
      <c r="N42" s="1"/>
      <c r="O42" s="1"/>
      <c r="P42" s="1"/>
      <c r="Q42" s="1"/>
      <c r="R42" s="1"/>
      <c r="S42" s="1"/>
      <c r="T42" s="1"/>
      <c r="U42" s="1"/>
      <c r="V42" s="1"/>
      <c r="W42" s="1"/>
      <c r="X42" s="1"/>
      <c r="Y42" s="1"/>
      <c r="Z42" s="1"/>
      <c r="AA42" s="1"/>
      <c r="AB42" s="1"/>
      <c r="AC42" s="1"/>
    </row>
    <row r="43" spans="1:29">
      <c r="A43" s="54"/>
      <c r="B43" s="82" t="str">
        <f>IF($F$9="By Rows","C7","G4")</f>
        <v>C7</v>
      </c>
      <c r="C43" s="163">
        <v>31</v>
      </c>
      <c r="D43" s="47" t="s">
        <v>283</v>
      </c>
      <c r="E43" s="47"/>
      <c r="F43" s="41" t="s">
        <v>3</v>
      </c>
      <c r="G43" s="43"/>
      <c r="H43" s="41"/>
      <c r="I43" s="43"/>
      <c r="J43" s="41"/>
      <c r="K43" s="43"/>
      <c r="L43" s="41"/>
      <c r="M43" s="42"/>
      <c r="N43" s="1"/>
      <c r="O43" s="1"/>
      <c r="P43" s="1"/>
      <c r="Q43" s="1"/>
      <c r="R43" s="1"/>
      <c r="S43" s="1"/>
      <c r="T43" s="1"/>
      <c r="U43" s="1"/>
      <c r="V43" s="1"/>
      <c r="W43" s="1"/>
      <c r="X43" s="1"/>
      <c r="Y43" s="1"/>
      <c r="Z43" s="1"/>
      <c r="AA43" s="1"/>
      <c r="AB43" s="1"/>
      <c r="AC43" s="1"/>
    </row>
    <row r="44" spans="1:29">
      <c r="A44" s="54"/>
      <c r="B44" s="82" t="str">
        <f>IF($F$9="By Rows","C8","H4")</f>
        <v>C8</v>
      </c>
      <c r="C44" s="163">
        <v>32</v>
      </c>
      <c r="D44" s="47" t="s">
        <v>283</v>
      </c>
      <c r="E44" s="47"/>
      <c r="F44" s="41" t="s">
        <v>3</v>
      </c>
      <c r="G44" s="43"/>
      <c r="H44" s="41"/>
      <c r="I44" s="43"/>
      <c r="J44" s="41"/>
      <c r="K44" s="43"/>
      <c r="L44" s="41"/>
      <c r="M44" s="42"/>
      <c r="N44" s="1"/>
      <c r="O44" s="1"/>
      <c r="P44" s="1"/>
      <c r="Q44" s="1"/>
      <c r="R44" s="1"/>
      <c r="S44" s="1"/>
      <c r="T44" s="1"/>
      <c r="U44" s="1"/>
      <c r="V44" s="1"/>
      <c r="W44" s="1"/>
      <c r="X44" s="1"/>
      <c r="Y44" s="1"/>
      <c r="Z44" s="1"/>
      <c r="AA44" s="1"/>
      <c r="AB44" s="1"/>
      <c r="AC44" s="1"/>
    </row>
    <row r="45" spans="1:29">
      <c r="A45" s="54"/>
      <c r="B45" s="82" t="str">
        <f>IF($F$9="By Rows","C9","A5")</f>
        <v>C9</v>
      </c>
      <c r="C45" s="163">
        <v>33</v>
      </c>
      <c r="D45" s="47" t="s">
        <v>284</v>
      </c>
      <c r="E45" s="47"/>
      <c r="F45" s="41" t="s">
        <v>3</v>
      </c>
      <c r="G45" s="43"/>
      <c r="H45" s="41"/>
      <c r="I45" s="43"/>
      <c r="J45" s="41"/>
      <c r="K45" s="43"/>
      <c r="L45" s="41"/>
      <c r="M45" s="42"/>
      <c r="N45" s="1"/>
      <c r="O45" s="1"/>
      <c r="P45" s="1"/>
      <c r="Q45" s="1"/>
      <c r="R45" s="1"/>
      <c r="S45" s="1"/>
      <c r="T45" s="1"/>
      <c r="U45" s="1"/>
      <c r="V45" s="1"/>
      <c r="W45" s="1"/>
      <c r="X45" s="1"/>
      <c r="Y45" s="1"/>
      <c r="Z45" s="1"/>
      <c r="AA45" s="1"/>
      <c r="AB45" s="1"/>
      <c r="AC45" s="1"/>
    </row>
    <row r="46" spans="1:29">
      <c r="A46" s="54"/>
      <c r="B46" s="82" t="str">
        <f>IF($F$9="By Rows","C10","B5")</f>
        <v>C10</v>
      </c>
      <c r="C46" s="163">
        <v>34</v>
      </c>
      <c r="D46" s="47" t="s">
        <v>285</v>
      </c>
      <c r="E46" s="47"/>
      <c r="F46" s="41" t="s">
        <v>3</v>
      </c>
      <c r="G46" s="43"/>
      <c r="H46" s="41"/>
      <c r="I46" s="43"/>
      <c r="J46" s="41"/>
      <c r="K46" s="43"/>
      <c r="L46" s="41"/>
      <c r="M46" s="42"/>
      <c r="N46" s="1"/>
      <c r="O46" s="1"/>
      <c r="P46" s="1"/>
      <c r="Q46" s="1"/>
      <c r="R46" s="1"/>
      <c r="S46" s="1"/>
      <c r="T46" s="1"/>
      <c r="U46" s="1"/>
      <c r="V46" s="1"/>
      <c r="W46" s="1"/>
      <c r="X46" s="1"/>
      <c r="Y46" s="1"/>
      <c r="Z46" s="1"/>
      <c r="AA46" s="1"/>
      <c r="AB46" s="1"/>
      <c r="AC46" s="1"/>
    </row>
    <row r="47" spans="1:29">
      <c r="A47" s="54"/>
      <c r="B47" s="82" t="str">
        <f>IF($F$9="By Rows","C11","C5")</f>
        <v>C11</v>
      </c>
      <c r="C47" s="163">
        <v>35</v>
      </c>
      <c r="D47" s="47" t="s">
        <v>285</v>
      </c>
      <c r="E47" s="47" t="s">
        <v>291</v>
      </c>
      <c r="F47" s="41" t="s">
        <v>3</v>
      </c>
      <c r="G47" s="43"/>
      <c r="H47" s="41"/>
      <c r="I47" s="43"/>
      <c r="J47" s="41"/>
      <c r="K47" s="43"/>
      <c r="L47" s="41"/>
      <c r="M47" s="42"/>
      <c r="N47" s="1"/>
      <c r="O47" s="1"/>
      <c r="P47" s="1"/>
      <c r="Q47" s="1"/>
      <c r="R47" s="1"/>
      <c r="S47" s="1"/>
      <c r="T47" s="1"/>
      <c r="U47" s="1"/>
      <c r="V47" s="1"/>
      <c r="W47" s="1"/>
      <c r="X47" s="1"/>
      <c r="Y47" s="1"/>
      <c r="Z47" s="1"/>
      <c r="AA47" s="1"/>
      <c r="AB47" s="1"/>
      <c r="AC47" s="1"/>
    </row>
    <row r="48" spans="1:29">
      <c r="A48" s="54"/>
      <c r="B48" s="82" t="str">
        <f>IF($F$9="By Rows","C12","D5")</f>
        <v>C12</v>
      </c>
      <c r="C48" s="163">
        <v>36</v>
      </c>
      <c r="D48" s="47" t="s">
        <v>286</v>
      </c>
      <c r="E48" s="47"/>
      <c r="F48" s="41" t="s">
        <v>3</v>
      </c>
      <c r="G48" s="43"/>
      <c r="H48" s="41"/>
      <c r="I48" s="43"/>
      <c r="J48" s="41"/>
      <c r="K48" s="43"/>
      <c r="L48" s="41"/>
      <c r="M48" s="42"/>
      <c r="N48" s="1"/>
      <c r="O48" s="1"/>
      <c r="P48" s="1"/>
      <c r="Q48" s="1"/>
      <c r="R48" s="1"/>
      <c r="S48" s="1"/>
      <c r="T48" s="1"/>
      <c r="U48" s="1"/>
      <c r="V48" s="1"/>
      <c r="W48" s="1"/>
      <c r="X48" s="1"/>
      <c r="Y48" s="1"/>
      <c r="Z48" s="1"/>
      <c r="AA48" s="1"/>
      <c r="AB48" s="1"/>
      <c r="AC48" s="1"/>
    </row>
    <row r="49" spans="1:29">
      <c r="A49" s="54"/>
      <c r="B49" s="82" t="str">
        <f>IF($F$9="By Rows","D1","E5")</f>
        <v>D1</v>
      </c>
      <c r="C49" s="163">
        <v>37</v>
      </c>
      <c r="D49" s="47" t="s">
        <v>286</v>
      </c>
      <c r="E49" s="47" t="s">
        <v>291</v>
      </c>
      <c r="F49" s="41" t="s">
        <v>3</v>
      </c>
      <c r="G49" s="43"/>
      <c r="H49" s="41"/>
      <c r="I49" s="43"/>
      <c r="J49" s="41"/>
      <c r="K49" s="43"/>
      <c r="L49" s="41"/>
      <c r="M49" s="42"/>
      <c r="N49" s="1"/>
      <c r="O49" s="1"/>
      <c r="P49" s="1"/>
      <c r="Q49" s="1"/>
      <c r="R49" s="1"/>
      <c r="S49" s="1"/>
      <c r="T49" s="1"/>
      <c r="U49" s="1"/>
      <c r="V49" s="1"/>
      <c r="W49" s="1"/>
      <c r="X49" s="1"/>
      <c r="Y49" s="1"/>
      <c r="Z49" s="1"/>
      <c r="AA49" s="1"/>
      <c r="AB49" s="1"/>
      <c r="AC49" s="1"/>
    </row>
    <row r="50" spans="1:29">
      <c r="A50" s="54"/>
      <c r="B50" s="82" t="str">
        <f>IF($F$9="By Rows","D2","F5")</f>
        <v>D2</v>
      </c>
      <c r="C50" s="163">
        <v>38</v>
      </c>
      <c r="D50" s="47" t="s">
        <v>286</v>
      </c>
      <c r="E50" s="47"/>
      <c r="F50" s="41" t="s">
        <v>3</v>
      </c>
      <c r="G50" s="43"/>
      <c r="H50" s="41"/>
      <c r="I50" s="43"/>
      <c r="J50" s="41"/>
      <c r="K50" s="43"/>
      <c r="L50" s="41"/>
      <c r="M50" s="42"/>
      <c r="N50" s="1"/>
      <c r="O50" s="1"/>
      <c r="P50" s="1"/>
      <c r="Q50" s="1"/>
      <c r="R50" s="1"/>
      <c r="S50" s="1"/>
      <c r="T50" s="1"/>
      <c r="U50" s="1"/>
      <c r="V50" s="1"/>
      <c r="W50" s="1"/>
      <c r="X50" s="1"/>
      <c r="Y50" s="1"/>
      <c r="Z50" s="1"/>
      <c r="AA50" s="1"/>
      <c r="AB50" s="1"/>
      <c r="AC50" s="1"/>
    </row>
    <row r="51" spans="1:29">
      <c r="A51" s="54"/>
      <c r="B51" s="82" t="str">
        <f>IF($F$9="By Rows","D3","G5")</f>
        <v>D3</v>
      </c>
      <c r="C51" s="163">
        <v>39</v>
      </c>
      <c r="D51" s="83" t="s">
        <v>287</v>
      </c>
      <c r="E51" s="83"/>
      <c r="F51" s="41" t="s">
        <v>3</v>
      </c>
      <c r="G51" s="43"/>
      <c r="H51" s="41"/>
      <c r="I51" s="43"/>
      <c r="J51" s="41"/>
      <c r="K51" s="43"/>
      <c r="L51" s="41"/>
      <c r="M51" s="42"/>
      <c r="N51" s="1"/>
      <c r="O51" s="1"/>
      <c r="P51" s="1"/>
      <c r="Q51" s="1"/>
      <c r="R51" s="1"/>
      <c r="S51" s="1"/>
      <c r="T51" s="1"/>
      <c r="U51" s="1"/>
      <c r="V51" s="1"/>
      <c r="W51" s="1"/>
      <c r="X51" s="1"/>
      <c r="Y51" s="1"/>
      <c r="Z51" s="1"/>
      <c r="AA51" s="1"/>
      <c r="AB51" s="1"/>
      <c r="AC51" s="1"/>
    </row>
    <row r="52" spans="1:29">
      <c r="A52" s="54"/>
      <c r="B52" s="82" t="str">
        <f>IF($F$9="By Rows","D4","H5")</f>
        <v>D4</v>
      </c>
      <c r="C52" s="163">
        <v>40</v>
      </c>
      <c r="D52" s="83" t="s">
        <v>287</v>
      </c>
      <c r="E52" s="83"/>
      <c r="F52" s="41" t="s">
        <v>3</v>
      </c>
      <c r="G52" s="43"/>
      <c r="H52" s="41"/>
      <c r="I52" s="43"/>
      <c r="J52" s="41"/>
      <c r="K52" s="43"/>
      <c r="L52" s="41"/>
      <c r="M52" s="42"/>
      <c r="N52" s="1"/>
      <c r="O52" s="1"/>
      <c r="P52" s="1"/>
      <c r="Q52" s="1"/>
      <c r="R52" s="1"/>
      <c r="S52" s="1"/>
      <c r="T52" s="1"/>
      <c r="U52" s="1"/>
      <c r="V52" s="1"/>
      <c r="W52" s="1"/>
      <c r="X52" s="1"/>
      <c r="Y52" s="1"/>
      <c r="Z52" s="1"/>
      <c r="AA52" s="1"/>
      <c r="AB52" s="1"/>
      <c r="AC52" s="1"/>
    </row>
    <row r="53" spans="1:29">
      <c r="A53" s="54"/>
      <c r="B53" s="82" t="str">
        <f>IF($F$9="By Rows","D5","A6")</f>
        <v>D5</v>
      </c>
      <c r="C53" s="163">
        <v>41</v>
      </c>
      <c r="D53" s="83" t="s">
        <v>287</v>
      </c>
      <c r="E53" s="83" t="s">
        <v>291</v>
      </c>
      <c r="F53" s="41" t="s">
        <v>3</v>
      </c>
      <c r="G53" s="43"/>
      <c r="H53" s="41"/>
      <c r="I53" s="43"/>
      <c r="J53" s="41"/>
      <c r="K53" s="43"/>
      <c r="L53" s="41"/>
      <c r="M53" s="42"/>
      <c r="N53" s="1"/>
      <c r="O53" s="1"/>
      <c r="P53" s="1"/>
      <c r="Q53" s="1"/>
      <c r="R53" s="1"/>
      <c r="S53" s="1"/>
      <c r="T53" s="1"/>
      <c r="U53" s="1"/>
      <c r="V53" s="1"/>
      <c r="W53" s="1"/>
      <c r="X53" s="1"/>
      <c r="Y53" s="1"/>
      <c r="Z53" s="1"/>
      <c r="AA53" s="1"/>
      <c r="AB53" s="1"/>
      <c r="AC53" s="1"/>
    </row>
    <row r="54" spans="1:29">
      <c r="A54" s="54"/>
      <c r="B54" s="82" t="str">
        <f>IF($F$9="By Rows","D6","B6")</f>
        <v>D6</v>
      </c>
      <c r="C54" s="163">
        <v>42</v>
      </c>
      <c r="D54" s="83" t="s">
        <v>288</v>
      </c>
      <c r="E54" s="83" t="s">
        <v>291</v>
      </c>
      <c r="F54" s="41" t="s">
        <v>3</v>
      </c>
      <c r="G54" s="43"/>
      <c r="H54" s="41"/>
      <c r="I54" s="43"/>
      <c r="J54" s="41"/>
      <c r="K54" s="43"/>
      <c r="L54" s="41"/>
      <c r="M54" s="42"/>
      <c r="N54" s="1"/>
      <c r="O54" s="1"/>
      <c r="P54" s="1"/>
      <c r="Q54" s="1"/>
      <c r="R54" s="1"/>
      <c r="S54" s="1"/>
      <c r="T54" s="1"/>
      <c r="U54" s="1"/>
      <c r="V54" s="1"/>
      <c r="W54" s="1"/>
      <c r="X54" s="1"/>
      <c r="Y54" s="1"/>
      <c r="Z54" s="1"/>
      <c r="AA54" s="1"/>
      <c r="AB54" s="1"/>
      <c r="AC54" s="1"/>
    </row>
    <row r="55" spans="1:29">
      <c r="A55" s="54"/>
      <c r="B55" s="82" t="str">
        <f>IF($F$9="By Rows","D7","C6")</f>
        <v>D7</v>
      </c>
      <c r="C55" s="163"/>
      <c r="D55" s="83"/>
      <c r="E55" s="83"/>
      <c r="F55" s="41"/>
      <c r="G55" s="43"/>
      <c r="H55" s="41"/>
      <c r="I55" s="43"/>
      <c r="J55" s="41"/>
      <c r="K55" s="43"/>
      <c r="L55" s="41"/>
      <c r="M55" s="42"/>
      <c r="N55" s="1"/>
      <c r="O55" s="1"/>
      <c r="P55" s="1"/>
      <c r="Q55" s="1"/>
      <c r="R55" s="1"/>
      <c r="S55" s="1"/>
      <c r="T55" s="1"/>
      <c r="U55" s="1"/>
      <c r="V55" s="1"/>
      <c r="W55" s="1"/>
      <c r="X55" s="1"/>
      <c r="Y55" s="1"/>
      <c r="Z55" s="1"/>
      <c r="AA55" s="1"/>
      <c r="AB55" s="1"/>
      <c r="AC55" s="1"/>
    </row>
    <row r="56" spans="1:29">
      <c r="A56" s="54"/>
      <c r="B56" s="82" t="str">
        <f>IF($F$9="By Rows","D8","D6")</f>
        <v>D8</v>
      </c>
      <c r="C56" s="163"/>
      <c r="D56" s="83"/>
      <c r="E56" s="83"/>
      <c r="F56" s="41"/>
      <c r="G56" s="43"/>
      <c r="H56" s="41"/>
      <c r="I56" s="43"/>
      <c r="J56" s="41"/>
      <c r="K56" s="43"/>
      <c r="L56" s="41"/>
      <c r="M56" s="42"/>
      <c r="N56" s="1"/>
      <c r="O56" s="1"/>
      <c r="P56" s="1"/>
      <c r="Q56" s="1"/>
      <c r="R56" s="1"/>
      <c r="S56" s="1"/>
      <c r="T56" s="1"/>
      <c r="U56" s="1"/>
      <c r="V56" s="1"/>
      <c r="W56" s="1"/>
      <c r="X56" s="1"/>
      <c r="Y56" s="1"/>
      <c r="Z56" s="1"/>
      <c r="AA56" s="1"/>
      <c r="AB56" s="1"/>
      <c r="AC56" s="1"/>
    </row>
    <row r="57" spans="1:29">
      <c r="A57" s="54"/>
      <c r="B57" s="82" t="str">
        <f>IF($F$9="By Rows","D9","E6")</f>
        <v>D9</v>
      </c>
      <c r="C57" s="163"/>
      <c r="D57" s="83"/>
      <c r="E57" s="83"/>
      <c r="F57" s="41"/>
      <c r="G57" s="43"/>
      <c r="H57" s="41"/>
      <c r="I57" s="43"/>
      <c r="J57" s="41"/>
      <c r="K57" s="43"/>
      <c r="L57" s="41"/>
      <c r="M57" s="42"/>
      <c r="N57" s="1"/>
      <c r="O57" s="1"/>
      <c r="P57" s="1"/>
      <c r="Q57" s="1"/>
      <c r="R57" s="1"/>
      <c r="S57" s="1"/>
      <c r="T57" s="1"/>
      <c r="U57" s="1"/>
      <c r="V57" s="1"/>
      <c r="W57" s="1"/>
      <c r="X57" s="1"/>
      <c r="Y57" s="1"/>
      <c r="Z57" s="1"/>
      <c r="AA57" s="1"/>
      <c r="AB57" s="1"/>
      <c r="AC57" s="1"/>
    </row>
    <row r="58" spans="1:29">
      <c r="A58" s="54"/>
      <c r="B58" s="82" t="str">
        <f>IF($F$9="By Rows","D10","F6")</f>
        <v>D10</v>
      </c>
      <c r="C58" s="163"/>
      <c r="D58" s="83"/>
      <c r="E58" s="83"/>
      <c r="F58" s="41"/>
      <c r="G58" s="43"/>
      <c r="H58" s="41"/>
      <c r="I58" s="43"/>
      <c r="J58" s="41"/>
      <c r="K58" s="43"/>
      <c r="L58" s="41"/>
      <c r="M58" s="42"/>
      <c r="N58" s="1"/>
      <c r="O58" s="1"/>
      <c r="P58" s="1"/>
      <c r="Q58" s="1"/>
      <c r="R58" s="1"/>
      <c r="S58" s="1"/>
      <c r="T58" s="1"/>
      <c r="U58" s="1"/>
      <c r="V58" s="1"/>
      <c r="W58" s="1"/>
      <c r="X58" s="1"/>
      <c r="Y58" s="1"/>
      <c r="Z58" s="1"/>
      <c r="AA58" s="1"/>
      <c r="AB58" s="1"/>
      <c r="AC58" s="1"/>
    </row>
    <row r="59" spans="1:29">
      <c r="A59" s="54"/>
      <c r="B59" s="82" t="str">
        <f>IF($F$9="By Rows","D11","G6")</f>
        <v>D11</v>
      </c>
      <c r="C59" s="163"/>
      <c r="D59" s="83"/>
      <c r="E59" s="83"/>
      <c r="F59" s="41"/>
      <c r="G59" s="43"/>
      <c r="H59" s="41"/>
      <c r="I59" s="43"/>
      <c r="J59" s="41"/>
      <c r="K59" s="43"/>
      <c r="L59" s="41"/>
      <c r="M59" s="42"/>
      <c r="N59" s="1"/>
      <c r="O59" s="1"/>
      <c r="P59" s="1"/>
      <c r="Q59" s="1"/>
      <c r="R59" s="1"/>
      <c r="S59" s="1"/>
      <c r="T59" s="1"/>
      <c r="U59" s="1"/>
      <c r="V59" s="1"/>
      <c r="W59" s="1"/>
      <c r="X59" s="1"/>
      <c r="Y59" s="1"/>
      <c r="Z59" s="1"/>
      <c r="AA59" s="1"/>
      <c r="AB59" s="1"/>
      <c r="AC59" s="1"/>
    </row>
    <row r="60" spans="1:29">
      <c r="A60" s="54"/>
      <c r="B60" s="82" t="str">
        <f>IF($F$9="By Rows","D12","H6")</f>
        <v>D12</v>
      </c>
      <c r="C60" s="163"/>
      <c r="D60" s="83"/>
      <c r="E60" s="83"/>
      <c r="F60" s="41"/>
      <c r="G60" s="43"/>
      <c r="H60" s="41"/>
      <c r="I60" s="43"/>
      <c r="J60" s="41"/>
      <c r="K60" s="43"/>
      <c r="L60" s="41"/>
      <c r="M60" s="42"/>
      <c r="N60" s="1"/>
      <c r="O60" s="1"/>
      <c r="P60" s="1"/>
      <c r="Q60" s="1"/>
      <c r="R60" s="1"/>
      <c r="S60" s="1"/>
      <c r="T60" s="1"/>
      <c r="U60" s="1"/>
      <c r="V60" s="1"/>
      <c r="W60" s="1"/>
      <c r="X60" s="1"/>
      <c r="Y60" s="1"/>
      <c r="Z60" s="1"/>
      <c r="AA60" s="1"/>
      <c r="AB60" s="1"/>
      <c r="AC60" s="1"/>
    </row>
    <row r="61" spans="1:29">
      <c r="A61" s="54"/>
      <c r="B61" s="82" t="str">
        <f>IF($F$9="By Rows","E1","A7")</f>
        <v>E1</v>
      </c>
      <c r="C61" s="163"/>
      <c r="D61" s="83" t="s">
        <v>272</v>
      </c>
      <c r="E61" s="83"/>
      <c r="F61" s="41" t="s">
        <v>58</v>
      </c>
      <c r="G61" s="43"/>
      <c r="H61" s="41"/>
      <c r="I61" s="43"/>
      <c r="J61" s="41"/>
      <c r="K61" s="43"/>
      <c r="L61" s="41"/>
      <c r="M61" s="42"/>
      <c r="N61" s="1"/>
      <c r="O61" s="1"/>
      <c r="P61" s="1"/>
      <c r="Q61" s="1"/>
      <c r="R61" s="1"/>
      <c r="S61" s="1"/>
      <c r="T61" s="1"/>
      <c r="U61" s="1"/>
      <c r="V61" s="1"/>
      <c r="W61" s="1"/>
      <c r="X61" s="1"/>
      <c r="Y61" s="1"/>
      <c r="Z61" s="1"/>
      <c r="AA61" s="1"/>
      <c r="AB61" s="1"/>
      <c r="AC61" s="1"/>
    </row>
    <row r="62" spans="1:29">
      <c r="A62" s="54"/>
      <c r="B62" s="82" t="str">
        <f>IF($F$9="By Rows","E2","B7")</f>
        <v>E2</v>
      </c>
      <c r="C62" s="163"/>
      <c r="D62" s="83" t="s">
        <v>272</v>
      </c>
      <c r="E62" s="83"/>
      <c r="F62" s="41" t="s">
        <v>58</v>
      </c>
      <c r="G62" s="43"/>
      <c r="H62" s="41"/>
      <c r="I62" s="43"/>
      <c r="J62" s="41"/>
      <c r="K62" s="43"/>
      <c r="L62" s="41"/>
      <c r="M62" s="42"/>
      <c r="N62" s="1"/>
      <c r="O62" s="1"/>
      <c r="P62" s="1"/>
      <c r="Q62" s="1"/>
      <c r="R62" s="1"/>
      <c r="S62" s="1"/>
      <c r="T62" s="1"/>
      <c r="U62" s="1"/>
      <c r="V62" s="1"/>
      <c r="W62" s="1"/>
      <c r="X62" s="1"/>
      <c r="Y62" s="1"/>
      <c r="Z62" s="1"/>
      <c r="AA62" s="1"/>
      <c r="AB62" s="1"/>
      <c r="AC62" s="1"/>
    </row>
    <row r="63" spans="1:29">
      <c r="A63" s="54"/>
      <c r="B63" s="82" t="str">
        <f>IF($F$9="By Rows","E3","C7")</f>
        <v>E3</v>
      </c>
      <c r="C63" s="163"/>
      <c r="D63" s="83" t="s">
        <v>272</v>
      </c>
      <c r="E63" s="83"/>
      <c r="F63" s="41" t="s">
        <v>58</v>
      </c>
      <c r="G63" s="43"/>
      <c r="H63" s="41"/>
      <c r="I63" s="43"/>
      <c r="J63" s="41"/>
      <c r="K63" s="43"/>
      <c r="L63" s="41"/>
      <c r="M63" s="42"/>
      <c r="N63" s="1"/>
      <c r="O63" s="1"/>
      <c r="P63" s="1"/>
      <c r="Q63" s="1"/>
      <c r="R63" s="1"/>
      <c r="S63" s="1"/>
      <c r="T63" s="1"/>
      <c r="U63" s="1"/>
      <c r="V63" s="1"/>
      <c r="W63" s="1"/>
      <c r="X63" s="1"/>
      <c r="Y63" s="1"/>
      <c r="Z63" s="1"/>
      <c r="AA63" s="1"/>
      <c r="AB63" s="1"/>
      <c r="AC63" s="1"/>
    </row>
    <row r="64" spans="1:29">
      <c r="A64" s="54"/>
      <c r="B64" s="82" t="str">
        <f>IF($F$9="By Rows","E4","D7")</f>
        <v>E4</v>
      </c>
      <c r="C64" s="163"/>
      <c r="D64" s="83" t="s">
        <v>273</v>
      </c>
      <c r="E64" s="83"/>
      <c r="F64" s="41" t="s">
        <v>58</v>
      </c>
      <c r="G64" s="43"/>
      <c r="H64" s="41"/>
      <c r="I64" s="43"/>
      <c r="J64" s="41"/>
      <c r="K64" s="43"/>
      <c r="L64" s="41"/>
      <c r="M64" s="42"/>
      <c r="N64" s="1"/>
      <c r="O64" s="1"/>
      <c r="P64" s="1"/>
      <c r="Q64" s="1"/>
      <c r="R64" s="1"/>
      <c r="S64" s="1"/>
      <c r="T64" s="1"/>
      <c r="U64" s="1"/>
      <c r="V64" s="1"/>
      <c r="W64" s="1"/>
      <c r="X64" s="1"/>
      <c r="Y64" s="1"/>
      <c r="Z64" s="1"/>
      <c r="AA64" s="1"/>
      <c r="AB64" s="1"/>
      <c r="AC64" s="1"/>
    </row>
    <row r="65" spans="1:29">
      <c r="A65" s="54"/>
      <c r="B65" s="82" t="str">
        <f>IF($F$9="By Rows","E5","E7")</f>
        <v>E5</v>
      </c>
      <c r="C65" s="163"/>
      <c r="D65" s="83" t="s">
        <v>273</v>
      </c>
      <c r="E65" s="83"/>
      <c r="F65" s="41" t="s">
        <v>58</v>
      </c>
      <c r="G65" s="43"/>
      <c r="H65" s="41"/>
      <c r="I65" s="43"/>
      <c r="J65" s="41"/>
      <c r="K65" s="43"/>
      <c r="L65" s="41"/>
      <c r="M65" s="42"/>
      <c r="N65" s="1"/>
      <c r="O65" s="1"/>
      <c r="P65" s="1"/>
      <c r="Q65" s="1"/>
      <c r="R65" s="1"/>
      <c r="S65" s="1"/>
      <c r="T65" s="1"/>
      <c r="U65" s="1"/>
      <c r="V65" s="1"/>
      <c r="W65" s="1"/>
      <c r="X65" s="1"/>
      <c r="Y65" s="1"/>
      <c r="Z65" s="1"/>
      <c r="AA65" s="1"/>
      <c r="AB65" s="1"/>
      <c r="AC65" s="1"/>
    </row>
    <row r="66" spans="1:29">
      <c r="A66" s="54"/>
      <c r="B66" s="82" t="str">
        <f>IF($F$9="By Rows","E6","F7")</f>
        <v>E6</v>
      </c>
      <c r="C66" s="163"/>
      <c r="D66" s="83" t="s">
        <v>273</v>
      </c>
      <c r="E66" s="83"/>
      <c r="F66" s="41" t="s">
        <v>58</v>
      </c>
      <c r="G66" s="43"/>
      <c r="H66" s="41"/>
      <c r="I66" s="43"/>
      <c r="J66" s="41"/>
      <c r="K66" s="43"/>
      <c r="L66" s="41"/>
      <c r="M66" s="42"/>
      <c r="N66" s="1"/>
      <c r="O66" s="1"/>
      <c r="P66" s="1"/>
      <c r="Q66" s="1"/>
      <c r="R66" s="1"/>
      <c r="S66" s="1"/>
      <c r="T66" s="1"/>
      <c r="U66" s="1"/>
      <c r="V66" s="1"/>
      <c r="W66" s="1"/>
      <c r="X66" s="1"/>
      <c r="Y66" s="1"/>
      <c r="Z66" s="1"/>
      <c r="AA66" s="1"/>
      <c r="AB66" s="1"/>
      <c r="AC66" s="1"/>
    </row>
    <row r="67" spans="1:29">
      <c r="A67" s="54"/>
      <c r="B67" s="82" t="str">
        <f>IF($F$9="By Rows","E7","G7")</f>
        <v>E7</v>
      </c>
      <c r="C67" s="163"/>
      <c r="D67" s="83" t="s">
        <v>274</v>
      </c>
      <c r="E67" s="83"/>
      <c r="F67" s="41" t="s">
        <v>58</v>
      </c>
      <c r="G67" s="43"/>
      <c r="H67" s="41"/>
      <c r="I67" s="43"/>
      <c r="J67" s="41"/>
      <c r="K67" s="43"/>
      <c r="L67" s="41"/>
      <c r="M67" s="42"/>
      <c r="N67" s="1"/>
      <c r="O67" s="1"/>
      <c r="P67" s="1"/>
      <c r="Q67" s="1"/>
      <c r="R67" s="1"/>
      <c r="S67" s="1"/>
      <c r="T67" s="1"/>
      <c r="U67" s="1"/>
      <c r="V67" s="1"/>
      <c r="W67" s="1"/>
      <c r="X67" s="1"/>
      <c r="Y67" s="1"/>
      <c r="Z67" s="1"/>
      <c r="AA67" s="1"/>
      <c r="AB67" s="1"/>
      <c r="AC67" s="1"/>
    </row>
    <row r="68" spans="1:29">
      <c r="A68" s="54"/>
      <c r="B68" s="82" t="str">
        <f>IF($F$9="By Rows","E8","H7")</f>
        <v>E8</v>
      </c>
      <c r="C68" s="163"/>
      <c r="D68" s="83" t="s">
        <v>274</v>
      </c>
      <c r="E68" s="83"/>
      <c r="F68" s="41" t="s">
        <v>58</v>
      </c>
      <c r="G68" s="43"/>
      <c r="H68" s="41"/>
      <c r="I68" s="43"/>
      <c r="J68" s="41"/>
      <c r="K68" s="43"/>
      <c r="L68" s="41"/>
      <c r="M68" s="42"/>
      <c r="N68" s="1"/>
      <c r="O68" s="1"/>
      <c r="P68" s="1"/>
      <c r="Q68" s="1"/>
      <c r="R68" s="1"/>
      <c r="S68" s="1"/>
      <c r="T68" s="1"/>
      <c r="U68" s="1"/>
      <c r="V68" s="1"/>
      <c r="W68" s="1"/>
      <c r="X68" s="1"/>
      <c r="Y68" s="1"/>
      <c r="Z68" s="1"/>
      <c r="AA68" s="1"/>
      <c r="AB68" s="1"/>
      <c r="AC68" s="1"/>
    </row>
    <row r="69" spans="1:29">
      <c r="A69" s="54"/>
      <c r="B69" s="82" t="str">
        <f>IF($F$9="By Rows","E9","A8")</f>
        <v>E9</v>
      </c>
      <c r="C69" s="163"/>
      <c r="D69" s="83" t="s">
        <v>274</v>
      </c>
      <c r="E69" s="83"/>
      <c r="F69" s="41" t="s">
        <v>58</v>
      </c>
      <c r="G69" s="43"/>
      <c r="H69" s="41"/>
      <c r="I69" s="43"/>
      <c r="J69" s="41"/>
      <c r="K69" s="43"/>
      <c r="L69" s="41"/>
      <c r="M69" s="42"/>
      <c r="N69" s="1"/>
      <c r="O69" s="1"/>
      <c r="P69" s="1"/>
      <c r="Q69" s="1"/>
      <c r="R69" s="1"/>
      <c r="S69" s="1"/>
      <c r="T69" s="1"/>
      <c r="U69" s="1"/>
      <c r="V69" s="1"/>
      <c r="W69" s="1"/>
      <c r="X69" s="1"/>
      <c r="Y69" s="1"/>
      <c r="Z69" s="1"/>
      <c r="AA69" s="1"/>
      <c r="AB69" s="1"/>
      <c r="AC69" s="1"/>
    </row>
    <row r="70" spans="1:29">
      <c r="A70" s="54"/>
      <c r="B70" s="82" t="str">
        <f>IF($F$9="By Rows","E10","B8")</f>
        <v>E10</v>
      </c>
      <c r="C70" s="163"/>
      <c r="D70" s="83" t="s">
        <v>275</v>
      </c>
      <c r="E70" s="83"/>
      <c r="F70" s="41" t="s">
        <v>58</v>
      </c>
      <c r="G70" s="43"/>
      <c r="H70" s="41"/>
      <c r="I70" s="43"/>
      <c r="J70" s="41"/>
      <c r="K70" s="43"/>
      <c r="L70" s="41"/>
      <c r="M70" s="42"/>
      <c r="N70" s="1"/>
      <c r="O70" s="1"/>
      <c r="P70" s="1"/>
      <c r="Q70" s="1"/>
      <c r="R70" s="1"/>
      <c r="S70" s="1"/>
      <c r="T70" s="1"/>
      <c r="U70" s="1"/>
      <c r="V70" s="1"/>
      <c r="W70" s="1"/>
      <c r="X70" s="1"/>
      <c r="Y70" s="1"/>
      <c r="Z70" s="1"/>
      <c r="AA70" s="1"/>
      <c r="AB70" s="1"/>
      <c r="AC70" s="1"/>
    </row>
    <row r="71" spans="1:29">
      <c r="A71" s="54"/>
      <c r="B71" s="82" t="str">
        <f>IF($F$9="By Rows","E11","C8")</f>
        <v>E11</v>
      </c>
      <c r="C71" s="163"/>
      <c r="D71" s="83" t="s">
        <v>275</v>
      </c>
      <c r="E71" s="83"/>
      <c r="F71" s="41" t="s">
        <v>58</v>
      </c>
      <c r="G71" s="43"/>
      <c r="H71" s="41"/>
      <c r="I71" s="43"/>
      <c r="J71" s="41"/>
      <c r="K71" s="43"/>
      <c r="L71" s="41"/>
      <c r="M71" s="42"/>
      <c r="N71" s="1"/>
      <c r="O71" s="1"/>
      <c r="P71" s="1"/>
      <c r="Q71" s="1"/>
      <c r="R71" s="1"/>
      <c r="S71" s="1"/>
      <c r="T71" s="1"/>
      <c r="U71" s="1"/>
      <c r="V71" s="1"/>
      <c r="W71" s="1"/>
      <c r="X71" s="1"/>
      <c r="Y71" s="1"/>
      <c r="Z71" s="1"/>
      <c r="AA71" s="1"/>
      <c r="AB71" s="1"/>
      <c r="AC71" s="1"/>
    </row>
    <row r="72" spans="1:29">
      <c r="A72" s="54"/>
      <c r="B72" s="82" t="str">
        <f>IF($F$9="By Rows","E12","D8")</f>
        <v>E12</v>
      </c>
      <c r="C72" s="163"/>
      <c r="D72" s="83" t="s">
        <v>275</v>
      </c>
      <c r="E72" s="83"/>
      <c r="F72" s="41" t="s">
        <v>58</v>
      </c>
      <c r="G72" s="43"/>
      <c r="H72" s="41"/>
      <c r="I72" s="43"/>
      <c r="J72" s="41"/>
      <c r="K72" s="43"/>
      <c r="L72" s="41"/>
      <c r="M72" s="42"/>
      <c r="N72" s="1"/>
      <c r="O72" s="1"/>
      <c r="P72" s="1"/>
      <c r="Q72" s="1"/>
      <c r="R72" s="1"/>
      <c r="S72" s="1"/>
      <c r="T72" s="1"/>
      <c r="U72" s="1"/>
      <c r="V72" s="1"/>
      <c r="W72" s="1"/>
      <c r="X72" s="1"/>
      <c r="Y72" s="1"/>
      <c r="Z72" s="1"/>
      <c r="AA72" s="1"/>
      <c r="AB72" s="1"/>
      <c r="AC72" s="1"/>
    </row>
    <row r="73" spans="1:29">
      <c r="A73" s="54"/>
      <c r="B73" s="82" t="str">
        <f>IF($F$9="By Rows","F1","E8")</f>
        <v>F1</v>
      </c>
      <c r="C73" s="163"/>
      <c r="D73" s="83" t="s">
        <v>276</v>
      </c>
      <c r="E73" s="83"/>
      <c r="F73" s="41" t="s">
        <v>58</v>
      </c>
      <c r="G73" s="43"/>
      <c r="H73" s="41"/>
      <c r="I73" s="43"/>
      <c r="J73" s="41"/>
      <c r="K73" s="43"/>
      <c r="L73" s="41"/>
      <c r="M73" s="42"/>
      <c r="N73" s="1"/>
      <c r="O73" s="1"/>
      <c r="P73" s="1"/>
      <c r="Q73" s="1"/>
      <c r="R73" s="1"/>
      <c r="S73" s="1"/>
      <c r="T73" s="1"/>
      <c r="U73" s="1"/>
      <c r="V73" s="1"/>
      <c r="W73" s="1"/>
      <c r="X73" s="1"/>
      <c r="Y73" s="1"/>
      <c r="Z73" s="1"/>
      <c r="AA73" s="1"/>
      <c r="AB73" s="1"/>
      <c r="AC73" s="1"/>
    </row>
    <row r="74" spans="1:29">
      <c r="A74" s="54"/>
      <c r="B74" s="82" t="str">
        <f>IF($F$9="By Rows","F2","F8")</f>
        <v>F2</v>
      </c>
      <c r="C74" s="163"/>
      <c r="D74" s="83" t="s">
        <v>276</v>
      </c>
      <c r="E74" s="83"/>
      <c r="F74" s="41" t="s">
        <v>58</v>
      </c>
      <c r="G74" s="43"/>
      <c r="H74" s="41"/>
      <c r="I74" s="43"/>
      <c r="J74" s="41"/>
      <c r="K74" s="43"/>
      <c r="L74" s="41"/>
      <c r="M74" s="42"/>
      <c r="N74" s="1"/>
      <c r="O74" s="1"/>
      <c r="P74" s="1"/>
      <c r="Q74" s="1"/>
      <c r="R74" s="1"/>
      <c r="S74" s="1"/>
      <c r="T74" s="1"/>
      <c r="U74" s="3"/>
      <c r="V74" s="1"/>
      <c r="W74" s="1"/>
      <c r="X74" s="1"/>
      <c r="Y74" s="1"/>
      <c r="Z74" s="1"/>
      <c r="AA74" s="1"/>
      <c r="AB74" s="1"/>
      <c r="AC74" s="1"/>
    </row>
    <row r="75" spans="1:29">
      <c r="A75" s="54"/>
      <c r="B75" s="82" t="str">
        <f>IF($F$9="By Rows","F3","G8")</f>
        <v>F3</v>
      </c>
      <c r="C75" s="163"/>
      <c r="D75" s="83" t="s">
        <v>276</v>
      </c>
      <c r="E75" s="83"/>
      <c r="F75" s="41" t="s">
        <v>58</v>
      </c>
      <c r="G75" s="43"/>
      <c r="H75" s="41"/>
      <c r="I75" s="43"/>
      <c r="J75" s="41"/>
      <c r="K75" s="43"/>
      <c r="L75" s="41"/>
      <c r="M75" s="42"/>
      <c r="N75" s="1"/>
      <c r="O75" s="1"/>
      <c r="P75" s="1"/>
      <c r="Q75" s="1"/>
      <c r="R75" s="1"/>
      <c r="S75" s="1"/>
      <c r="T75" s="1"/>
      <c r="U75" s="3"/>
      <c r="V75" s="1"/>
      <c r="W75" s="1"/>
      <c r="X75" s="1"/>
      <c r="Y75" s="1"/>
      <c r="Z75" s="1"/>
      <c r="AA75" s="1"/>
      <c r="AB75" s="1"/>
      <c r="AC75" s="1"/>
    </row>
    <row r="76" spans="1:29">
      <c r="A76" s="54"/>
      <c r="B76" s="82" t="str">
        <f>IF($F$9="By Rows","F4","H8")</f>
        <v>F4</v>
      </c>
      <c r="C76" s="163"/>
      <c r="D76" s="83" t="s">
        <v>277</v>
      </c>
      <c r="E76" s="83"/>
      <c r="F76" s="41" t="s">
        <v>58</v>
      </c>
      <c r="G76" s="43"/>
      <c r="H76" s="41"/>
      <c r="I76" s="43"/>
      <c r="J76" s="41"/>
      <c r="K76" s="43"/>
      <c r="L76" s="41"/>
      <c r="M76" s="42"/>
      <c r="N76" s="1"/>
      <c r="O76" s="1"/>
      <c r="P76" s="1"/>
      <c r="Q76" s="1"/>
      <c r="R76" s="1"/>
      <c r="S76" s="1"/>
      <c r="T76" s="1"/>
      <c r="U76" s="3"/>
      <c r="V76" s="1"/>
      <c r="W76" s="1"/>
      <c r="X76" s="1"/>
      <c r="Y76" s="1"/>
      <c r="Z76" s="1"/>
      <c r="AA76" s="1"/>
      <c r="AB76" s="1"/>
      <c r="AC76" s="1"/>
    </row>
    <row r="77" spans="1:29">
      <c r="A77" s="54"/>
      <c r="B77" s="82" t="str">
        <f>IF($F$9="By Rows","F5","A9")</f>
        <v>F5</v>
      </c>
      <c r="C77" s="163"/>
      <c r="D77" s="83" t="s">
        <v>278</v>
      </c>
      <c r="E77" s="83"/>
      <c r="F77" s="41" t="s">
        <v>58</v>
      </c>
      <c r="G77" s="43"/>
      <c r="H77" s="41"/>
      <c r="I77" s="43"/>
      <c r="J77" s="41"/>
      <c r="K77" s="43"/>
      <c r="L77" s="41"/>
      <c r="M77" s="42"/>
      <c r="N77" s="1"/>
      <c r="O77" s="1"/>
      <c r="P77" s="1"/>
      <c r="Q77" s="1"/>
      <c r="R77" s="1"/>
      <c r="S77" s="1"/>
      <c r="T77" s="1"/>
      <c r="U77" s="3"/>
      <c r="V77" s="1"/>
      <c r="W77" s="1"/>
      <c r="X77" s="1"/>
      <c r="Y77" s="1"/>
      <c r="Z77" s="1"/>
      <c r="AA77" s="1"/>
      <c r="AB77" s="1"/>
      <c r="AC77" s="1"/>
    </row>
    <row r="78" spans="1:29">
      <c r="A78" s="54"/>
      <c r="B78" s="82" t="str">
        <f>IF($F$9="By Rows","F6","B9")</f>
        <v>F6</v>
      </c>
      <c r="C78" s="163"/>
      <c r="D78" s="83" t="s">
        <v>279</v>
      </c>
      <c r="E78" s="83"/>
      <c r="F78" s="41" t="s">
        <v>58</v>
      </c>
      <c r="G78" s="43"/>
      <c r="H78" s="41"/>
      <c r="I78" s="43"/>
      <c r="J78" s="41"/>
      <c r="K78" s="43"/>
      <c r="L78" s="41"/>
      <c r="M78" s="42"/>
      <c r="N78" s="1"/>
      <c r="O78" s="1"/>
      <c r="P78" s="1"/>
      <c r="Q78" s="1"/>
      <c r="R78" s="1"/>
      <c r="S78" s="1"/>
      <c r="T78" s="1"/>
      <c r="U78" s="3"/>
      <c r="V78" s="1"/>
      <c r="W78" s="1"/>
      <c r="X78" s="1"/>
      <c r="Y78" s="1"/>
      <c r="Z78" s="1"/>
      <c r="AA78" s="1"/>
      <c r="AB78" s="1"/>
      <c r="AC78" s="1"/>
    </row>
    <row r="79" spans="1:29">
      <c r="A79" s="54"/>
      <c r="B79" s="82" t="str">
        <f>IF($F$9="By Rows","F7","C9")</f>
        <v>F7</v>
      </c>
      <c r="C79" s="163"/>
      <c r="D79" s="83" t="s">
        <v>279</v>
      </c>
      <c r="E79" s="83"/>
      <c r="F79" s="41" t="s">
        <v>58</v>
      </c>
      <c r="G79" s="43"/>
      <c r="H79" s="41"/>
      <c r="I79" s="43"/>
      <c r="J79" s="41"/>
      <c r="K79" s="43"/>
      <c r="L79" s="41"/>
      <c r="M79" s="42"/>
      <c r="N79" s="1"/>
      <c r="O79" s="1"/>
      <c r="P79" s="1"/>
      <c r="Q79" s="1"/>
      <c r="R79" s="1"/>
      <c r="S79" s="1"/>
      <c r="T79" s="1"/>
      <c r="U79" s="3"/>
      <c r="V79" s="1"/>
      <c r="W79" s="1"/>
      <c r="X79" s="1"/>
      <c r="Y79" s="1"/>
      <c r="Z79" s="1"/>
      <c r="AA79" s="1"/>
      <c r="AB79" s="1"/>
      <c r="AC79" s="1"/>
    </row>
    <row r="80" spans="1:29">
      <c r="A80" s="54"/>
      <c r="B80" s="82" t="str">
        <f>IF($F$9="By Rows","F8","D9")</f>
        <v>F8</v>
      </c>
      <c r="C80" s="163"/>
      <c r="D80" s="83" t="s">
        <v>279</v>
      </c>
      <c r="E80" s="83"/>
      <c r="F80" s="41" t="s">
        <v>58</v>
      </c>
      <c r="G80" s="43"/>
      <c r="H80" s="41"/>
      <c r="I80" s="43"/>
      <c r="J80" s="41"/>
      <c r="K80" s="43"/>
      <c r="L80" s="41"/>
      <c r="M80" s="42"/>
      <c r="N80" s="1"/>
      <c r="O80" s="1"/>
      <c r="P80" s="1"/>
      <c r="Q80" s="1"/>
      <c r="R80" s="1"/>
      <c r="S80" s="1"/>
      <c r="T80" s="1"/>
      <c r="U80" s="3"/>
      <c r="V80" s="1"/>
      <c r="W80" s="1"/>
      <c r="X80" s="1"/>
      <c r="Y80" s="1"/>
      <c r="Z80" s="1"/>
      <c r="AA80" s="1"/>
      <c r="AB80" s="1"/>
      <c r="AC80" s="1"/>
    </row>
    <row r="81" spans="1:29">
      <c r="A81" s="54"/>
      <c r="B81" s="82" t="str">
        <f>IF($F$9="By Rows","F9","E9")</f>
        <v>F9</v>
      </c>
      <c r="C81" s="163"/>
      <c r="D81" s="83" t="s">
        <v>280</v>
      </c>
      <c r="E81" s="83"/>
      <c r="F81" s="41" t="s">
        <v>58</v>
      </c>
      <c r="G81" s="43"/>
      <c r="H81" s="41"/>
      <c r="I81" s="43"/>
      <c r="J81" s="41"/>
      <c r="K81" s="43"/>
      <c r="L81" s="41"/>
      <c r="M81" s="42"/>
      <c r="N81" s="1"/>
      <c r="O81" s="1"/>
      <c r="P81" s="1"/>
      <c r="Q81" s="1"/>
      <c r="R81" s="1"/>
      <c r="S81" s="1"/>
      <c r="T81" s="1"/>
      <c r="U81" s="3"/>
      <c r="V81" s="1"/>
      <c r="W81" s="1"/>
      <c r="X81" s="1"/>
      <c r="Y81" s="1"/>
      <c r="Z81" s="1"/>
      <c r="AA81" s="1"/>
      <c r="AB81" s="1"/>
      <c r="AC81" s="1"/>
    </row>
    <row r="82" spans="1:29">
      <c r="A82" s="54"/>
      <c r="B82" s="82" t="str">
        <f>IF($F$9="By Rows","F10","F9")</f>
        <v>F10</v>
      </c>
      <c r="C82" s="163"/>
      <c r="D82" s="83" t="s">
        <v>280</v>
      </c>
      <c r="E82" s="83"/>
      <c r="F82" s="41" t="s">
        <v>58</v>
      </c>
      <c r="G82" s="43"/>
      <c r="H82" s="41"/>
      <c r="I82" s="43"/>
      <c r="J82" s="41"/>
      <c r="K82" s="43"/>
      <c r="L82" s="41"/>
      <c r="M82" s="42"/>
      <c r="N82" s="1"/>
      <c r="O82" s="1"/>
      <c r="P82" s="1"/>
      <c r="Q82" s="1"/>
      <c r="R82" s="1"/>
      <c r="S82" s="1"/>
      <c r="T82" s="1"/>
      <c r="U82" s="3"/>
      <c r="V82" s="1"/>
      <c r="W82" s="1"/>
      <c r="X82" s="1"/>
      <c r="Y82" s="1"/>
      <c r="Z82" s="1"/>
      <c r="AA82" s="1"/>
      <c r="AB82" s="1"/>
      <c r="AC82" s="1"/>
    </row>
    <row r="83" spans="1:29">
      <c r="A83" s="54"/>
      <c r="B83" s="82" t="str">
        <f>IF($F$9="By Rows","F11","G9")</f>
        <v>F11</v>
      </c>
      <c r="C83" s="163"/>
      <c r="D83" s="83" t="s">
        <v>280</v>
      </c>
      <c r="E83" s="83"/>
      <c r="F83" s="41" t="s">
        <v>58</v>
      </c>
      <c r="G83" s="43"/>
      <c r="H83" s="41"/>
      <c r="I83" s="43"/>
      <c r="J83" s="41"/>
      <c r="K83" s="43"/>
      <c r="L83" s="41"/>
      <c r="M83" s="42"/>
      <c r="N83" s="1"/>
      <c r="O83" s="1"/>
      <c r="P83" s="1"/>
      <c r="Q83" s="1"/>
      <c r="R83" s="1"/>
      <c r="S83" s="1"/>
      <c r="T83" s="1"/>
      <c r="U83" s="3"/>
      <c r="V83" s="1"/>
      <c r="W83" s="1"/>
      <c r="X83" s="1"/>
      <c r="Y83" s="1"/>
      <c r="Z83" s="1"/>
      <c r="AA83" s="1"/>
      <c r="AB83" s="1"/>
      <c r="AC83" s="1"/>
    </row>
    <row r="84" spans="1:29">
      <c r="A84" s="54"/>
      <c r="B84" s="82" t="str">
        <f>IF($F$9="By Rows","F12","H9")</f>
        <v>F12</v>
      </c>
      <c r="C84" s="163"/>
      <c r="D84" s="83" t="s">
        <v>281</v>
      </c>
      <c r="E84" s="83"/>
      <c r="F84" s="41" t="s">
        <v>58</v>
      </c>
      <c r="G84" s="43"/>
      <c r="H84" s="41"/>
      <c r="I84" s="43"/>
      <c r="J84" s="41"/>
      <c r="K84" s="43"/>
      <c r="L84" s="41"/>
      <c r="M84" s="42"/>
      <c r="N84" s="1"/>
      <c r="O84" s="1"/>
      <c r="P84" s="1"/>
      <c r="Q84" s="1"/>
      <c r="R84" s="1"/>
      <c r="S84" s="1"/>
      <c r="T84" s="1"/>
      <c r="U84" s="3"/>
      <c r="V84" s="1"/>
      <c r="W84" s="1"/>
      <c r="X84" s="1"/>
      <c r="Y84" s="1"/>
      <c r="Z84" s="1"/>
      <c r="AA84" s="1"/>
      <c r="AB84" s="1"/>
      <c r="AC84" s="1"/>
    </row>
    <row r="85" spans="1:29">
      <c r="A85" s="54"/>
      <c r="B85" s="82" t="str">
        <f>IF($F$9="By Rows","G1","A10")</f>
        <v>G1</v>
      </c>
      <c r="C85" s="163"/>
      <c r="D85" s="83" t="s">
        <v>281</v>
      </c>
      <c r="E85" s="83"/>
      <c r="F85" s="41" t="s">
        <v>58</v>
      </c>
      <c r="G85" s="43"/>
      <c r="H85" s="41"/>
      <c r="I85" s="43"/>
      <c r="J85" s="41"/>
      <c r="K85" s="43"/>
      <c r="L85" s="41"/>
      <c r="M85" s="42"/>
      <c r="N85" s="1"/>
      <c r="O85" s="1"/>
      <c r="P85" s="1"/>
      <c r="Q85" s="1"/>
      <c r="R85" s="1"/>
      <c r="S85" s="1"/>
      <c r="T85" s="1"/>
      <c r="U85" s="3"/>
      <c r="V85" s="1"/>
      <c r="W85" s="1"/>
      <c r="X85" s="1"/>
      <c r="Y85" s="1"/>
      <c r="Z85" s="1"/>
      <c r="AA85" s="1"/>
      <c r="AB85" s="1"/>
      <c r="AC85" s="1"/>
    </row>
    <row r="86" spans="1:29">
      <c r="A86" s="54"/>
      <c r="B86" s="82" t="str">
        <f>IF($F$9="By Rows","G2","B10")</f>
        <v>G2</v>
      </c>
      <c r="C86" s="163"/>
      <c r="D86" s="83" t="s">
        <v>281</v>
      </c>
      <c r="E86" s="83"/>
      <c r="F86" s="41" t="s">
        <v>58</v>
      </c>
      <c r="G86" s="43"/>
      <c r="H86" s="41"/>
      <c r="I86" s="43"/>
      <c r="J86" s="41"/>
      <c r="K86" s="43"/>
      <c r="L86" s="41"/>
      <c r="M86" s="42"/>
      <c r="N86" s="1"/>
      <c r="O86" s="1"/>
      <c r="P86" s="1"/>
      <c r="Q86" s="1"/>
      <c r="R86" s="1"/>
      <c r="S86" s="1"/>
      <c r="T86" s="1"/>
      <c r="U86" s="3"/>
      <c r="V86" s="1"/>
      <c r="W86" s="1"/>
      <c r="X86" s="1"/>
      <c r="Y86" s="1"/>
      <c r="Z86" s="1"/>
      <c r="AA86" s="1"/>
      <c r="AB86" s="1"/>
      <c r="AC86" s="1"/>
    </row>
    <row r="87" spans="1:29">
      <c r="A87" s="54"/>
      <c r="B87" s="82" t="str">
        <f>IF($F$9="By Rows","G3","C10")</f>
        <v>G3</v>
      </c>
      <c r="C87" s="163"/>
      <c r="D87" s="83" t="s">
        <v>282</v>
      </c>
      <c r="E87" s="83"/>
      <c r="F87" s="41" t="s">
        <v>58</v>
      </c>
      <c r="G87" s="43"/>
      <c r="H87" s="41"/>
      <c r="I87" s="43"/>
      <c r="J87" s="41"/>
      <c r="K87" s="43"/>
      <c r="L87" s="41"/>
      <c r="M87" s="42"/>
      <c r="N87" s="1"/>
      <c r="O87" s="1"/>
      <c r="P87" s="1"/>
      <c r="Q87" s="1"/>
      <c r="R87" s="1"/>
      <c r="S87" s="1"/>
      <c r="T87" s="1"/>
      <c r="U87" s="3"/>
      <c r="V87" s="1"/>
      <c r="W87" s="1"/>
      <c r="X87" s="1"/>
      <c r="Y87" s="1"/>
      <c r="Z87" s="1"/>
      <c r="AA87" s="1"/>
      <c r="AB87" s="1"/>
      <c r="AC87" s="1"/>
    </row>
    <row r="88" spans="1:29">
      <c r="A88" s="54"/>
      <c r="B88" s="82" t="str">
        <f>IF($F$9="By Rows","G4","D10")</f>
        <v>G4</v>
      </c>
      <c r="C88" s="163"/>
      <c r="D88" s="83" t="s">
        <v>282</v>
      </c>
      <c r="E88" s="83"/>
      <c r="F88" s="41" t="s">
        <v>58</v>
      </c>
      <c r="G88" s="43"/>
      <c r="H88" s="41"/>
      <c r="I88" s="43"/>
      <c r="J88" s="41"/>
      <c r="K88" s="43"/>
      <c r="L88" s="41"/>
      <c r="M88" s="42"/>
      <c r="N88" s="1"/>
      <c r="O88" s="1"/>
      <c r="P88" s="1"/>
      <c r="Q88" s="1"/>
      <c r="R88" s="1"/>
      <c r="S88" s="1"/>
      <c r="T88" s="1"/>
      <c r="U88" s="1"/>
      <c r="V88" s="1"/>
      <c r="W88" s="1"/>
      <c r="X88" s="1"/>
      <c r="Y88" s="1"/>
      <c r="Z88" s="1"/>
      <c r="AA88" s="1"/>
      <c r="AB88" s="1"/>
      <c r="AC88" s="1"/>
    </row>
    <row r="89" spans="1:29">
      <c r="A89" s="54"/>
      <c r="B89" s="82" t="str">
        <f>IF($F$9="By Rows","G5","E10")</f>
        <v>G5</v>
      </c>
      <c r="C89" s="163"/>
      <c r="D89" s="83" t="s">
        <v>282</v>
      </c>
      <c r="E89" s="83"/>
      <c r="F89" s="41" t="s">
        <v>58</v>
      </c>
      <c r="G89" s="43"/>
      <c r="H89" s="41"/>
      <c r="I89" s="43"/>
      <c r="J89" s="41"/>
      <c r="K89" s="43"/>
      <c r="L89" s="41"/>
      <c r="M89" s="42"/>
      <c r="N89" s="1"/>
      <c r="O89" s="1"/>
      <c r="P89" s="1"/>
      <c r="Q89" s="1"/>
      <c r="R89" s="1"/>
      <c r="S89" s="1"/>
      <c r="T89" s="1"/>
      <c r="U89" s="1"/>
      <c r="V89" s="1"/>
      <c r="W89" s="1"/>
      <c r="X89" s="1"/>
      <c r="Y89" s="1"/>
      <c r="Z89" s="1"/>
      <c r="AA89" s="1"/>
      <c r="AB89" s="1"/>
      <c r="AC89" s="1"/>
    </row>
    <row r="90" spans="1:29">
      <c r="A90" s="54"/>
      <c r="B90" s="82" t="str">
        <f>IF($F$9="By Rows","G6","F10")</f>
        <v>G6</v>
      </c>
      <c r="C90" s="163"/>
      <c r="D90" s="83" t="s">
        <v>283</v>
      </c>
      <c r="E90" s="83"/>
      <c r="F90" s="41" t="s">
        <v>58</v>
      </c>
      <c r="G90" s="43"/>
      <c r="H90" s="41"/>
      <c r="I90" s="43"/>
      <c r="J90" s="41"/>
      <c r="K90" s="43"/>
      <c r="L90" s="41"/>
      <c r="M90" s="42"/>
      <c r="N90" s="1"/>
      <c r="O90" s="1"/>
      <c r="P90" s="1"/>
      <c r="Q90" s="1"/>
      <c r="R90" s="1"/>
      <c r="S90" s="1"/>
      <c r="T90" s="1"/>
      <c r="U90" s="1"/>
      <c r="V90" s="1"/>
      <c r="W90" s="1"/>
      <c r="X90" s="1"/>
      <c r="Y90" s="1"/>
      <c r="Z90" s="1"/>
      <c r="AA90" s="1"/>
      <c r="AB90" s="1"/>
      <c r="AC90" s="1"/>
    </row>
    <row r="91" spans="1:29">
      <c r="A91" s="54"/>
      <c r="B91" s="82" t="str">
        <f>IF($F$9="By Rows","G7","G10")</f>
        <v>G7</v>
      </c>
      <c r="C91" s="163"/>
      <c r="D91" s="83" t="s">
        <v>283</v>
      </c>
      <c r="E91" s="83"/>
      <c r="F91" s="41" t="s">
        <v>58</v>
      </c>
      <c r="G91" s="43"/>
      <c r="H91" s="41"/>
      <c r="I91" s="43"/>
      <c r="J91" s="41"/>
      <c r="K91" s="43"/>
      <c r="L91" s="41"/>
      <c r="M91" s="42"/>
      <c r="N91" s="1"/>
      <c r="O91" s="1"/>
      <c r="P91" s="1"/>
      <c r="Q91" s="1"/>
      <c r="R91" s="1"/>
      <c r="S91" s="1"/>
      <c r="T91" s="1"/>
      <c r="U91" s="1"/>
      <c r="V91" s="1"/>
      <c r="W91" s="1"/>
      <c r="X91" s="1"/>
      <c r="Y91" s="1"/>
      <c r="Z91" s="1"/>
      <c r="AA91" s="1"/>
      <c r="AB91" s="1"/>
      <c r="AC91" s="1"/>
    </row>
    <row r="92" spans="1:29">
      <c r="A92" s="54"/>
      <c r="B92" s="82" t="str">
        <f>IF($F$9="By Rows","G8","H10")</f>
        <v>G8</v>
      </c>
      <c r="C92" s="163"/>
      <c r="D92" s="83" t="s">
        <v>283</v>
      </c>
      <c r="E92" s="83"/>
      <c r="F92" s="41" t="s">
        <v>58</v>
      </c>
      <c r="G92" s="43"/>
      <c r="H92" s="41"/>
      <c r="I92" s="43"/>
      <c r="J92" s="41"/>
      <c r="K92" s="43"/>
      <c r="L92" s="41"/>
      <c r="M92" s="42"/>
      <c r="N92" s="1"/>
      <c r="O92" s="1"/>
      <c r="P92" s="1"/>
      <c r="Q92" s="1"/>
      <c r="R92" s="1"/>
      <c r="S92" s="1"/>
      <c r="T92" s="1"/>
      <c r="U92" s="1"/>
      <c r="V92" s="1"/>
      <c r="W92" s="1"/>
      <c r="X92" s="1"/>
      <c r="Y92" s="1"/>
      <c r="Z92" s="1"/>
      <c r="AA92" s="1"/>
      <c r="AB92" s="1"/>
      <c r="AC92" s="1"/>
    </row>
    <row r="93" spans="1:29">
      <c r="A93" s="54"/>
      <c r="B93" s="82" t="str">
        <f>IF($F$9="By Rows","G9","A11")</f>
        <v>G9</v>
      </c>
      <c r="C93" s="163"/>
      <c r="D93" s="83" t="s">
        <v>284</v>
      </c>
      <c r="E93" s="83"/>
      <c r="F93" s="41" t="s">
        <v>58</v>
      </c>
      <c r="G93" s="43"/>
      <c r="H93" s="41"/>
      <c r="I93" s="43"/>
      <c r="J93" s="41"/>
      <c r="K93" s="43"/>
      <c r="L93" s="41"/>
      <c r="M93" s="42"/>
      <c r="N93" s="1"/>
      <c r="O93" s="1"/>
      <c r="P93" s="1"/>
      <c r="Q93" s="1"/>
      <c r="R93" s="1"/>
      <c r="S93" s="1"/>
      <c r="T93" s="1"/>
      <c r="U93" s="1"/>
      <c r="V93" s="1"/>
      <c r="W93" s="1"/>
      <c r="X93" s="1"/>
      <c r="Y93" s="1"/>
      <c r="Z93" s="1"/>
      <c r="AA93" s="1"/>
      <c r="AB93" s="1"/>
      <c r="AC93" s="1"/>
    </row>
    <row r="94" spans="1:29">
      <c r="A94" s="54"/>
      <c r="B94" s="82" t="str">
        <f>IF($F$9="By Rows","G10","B11")</f>
        <v>G10</v>
      </c>
      <c r="C94" s="163"/>
      <c r="D94" s="83" t="s">
        <v>285</v>
      </c>
      <c r="E94" s="83"/>
      <c r="F94" s="41" t="s">
        <v>58</v>
      </c>
      <c r="G94" s="43"/>
      <c r="H94" s="41"/>
      <c r="I94" s="43"/>
      <c r="J94" s="41"/>
      <c r="K94" s="43"/>
      <c r="L94" s="41"/>
      <c r="M94" s="42"/>
      <c r="N94" s="1"/>
      <c r="O94" s="1"/>
      <c r="P94" s="1"/>
      <c r="Q94" s="1"/>
      <c r="R94" s="1"/>
      <c r="S94" s="1"/>
      <c r="T94" s="1"/>
      <c r="U94" s="1"/>
      <c r="V94" s="1"/>
      <c r="W94" s="1"/>
      <c r="X94" s="1"/>
      <c r="Y94" s="1"/>
      <c r="Z94" s="1"/>
      <c r="AA94" s="1"/>
      <c r="AB94" s="1"/>
      <c r="AC94" s="1"/>
    </row>
    <row r="95" spans="1:29">
      <c r="A95" s="54"/>
      <c r="B95" s="82" t="str">
        <f>IF($F$9="By Rows","G11","C11")</f>
        <v>G11</v>
      </c>
      <c r="C95" s="163"/>
      <c r="D95" s="83" t="s">
        <v>285</v>
      </c>
      <c r="E95" s="83"/>
      <c r="F95" s="41" t="s">
        <v>58</v>
      </c>
      <c r="G95" s="43"/>
      <c r="H95" s="41"/>
      <c r="I95" s="43"/>
      <c r="J95" s="41"/>
      <c r="K95" s="43"/>
      <c r="L95" s="41"/>
      <c r="M95" s="42"/>
      <c r="N95" s="1"/>
      <c r="O95" s="1"/>
      <c r="P95" s="1"/>
      <c r="Q95" s="1"/>
      <c r="R95" s="1"/>
      <c r="S95" s="1"/>
      <c r="T95" s="1"/>
      <c r="U95" s="1"/>
      <c r="V95" s="1"/>
      <c r="W95" s="1"/>
      <c r="X95" s="1"/>
      <c r="Y95" s="1"/>
      <c r="Z95" s="1"/>
      <c r="AA95" s="1"/>
      <c r="AB95" s="1"/>
      <c r="AC95" s="1"/>
    </row>
    <row r="96" spans="1:29">
      <c r="A96" s="54"/>
      <c r="B96" s="82" t="str">
        <f>IF($F$9="By Rows","G12","D11")</f>
        <v>G12</v>
      </c>
      <c r="C96" s="163"/>
      <c r="D96" s="83" t="s">
        <v>286</v>
      </c>
      <c r="E96" s="83"/>
      <c r="F96" s="41" t="s">
        <v>58</v>
      </c>
      <c r="G96" s="43"/>
      <c r="H96" s="41"/>
      <c r="I96" s="43"/>
      <c r="J96" s="41"/>
      <c r="K96" s="43"/>
      <c r="L96" s="41"/>
      <c r="M96" s="42"/>
      <c r="N96" s="1"/>
      <c r="O96" s="1"/>
      <c r="P96" s="1"/>
      <c r="Q96" s="1"/>
      <c r="R96" s="1"/>
      <c r="S96" s="1"/>
      <c r="T96" s="1"/>
      <c r="U96" s="1"/>
      <c r="V96" s="1"/>
      <c r="W96" s="1"/>
      <c r="X96" s="1"/>
      <c r="Y96" s="1"/>
      <c r="Z96" s="1"/>
      <c r="AA96" s="1"/>
      <c r="AB96" s="1"/>
      <c r="AC96" s="1"/>
    </row>
    <row r="97" spans="1:29">
      <c r="A97" s="54"/>
      <c r="B97" s="82" t="str">
        <f>IF($F$9="By Rows","H1","E11")</f>
        <v>H1</v>
      </c>
      <c r="C97" s="163"/>
      <c r="D97" s="83" t="s">
        <v>286</v>
      </c>
      <c r="E97" s="83"/>
      <c r="F97" s="41" t="s">
        <v>58</v>
      </c>
      <c r="G97" s="43"/>
      <c r="H97" s="41"/>
      <c r="I97" s="43"/>
      <c r="J97" s="41"/>
      <c r="K97" s="43"/>
      <c r="L97" s="41"/>
      <c r="M97" s="42"/>
      <c r="N97" s="1"/>
      <c r="O97" s="1"/>
      <c r="P97" s="1"/>
      <c r="Q97" s="1"/>
      <c r="R97" s="1"/>
      <c r="S97" s="1"/>
      <c r="T97" s="1"/>
      <c r="U97" s="1"/>
      <c r="V97" s="1"/>
      <c r="W97" s="1"/>
      <c r="X97" s="1"/>
      <c r="Y97" s="1"/>
      <c r="Z97" s="1"/>
      <c r="AA97" s="1"/>
      <c r="AB97" s="1"/>
      <c r="AC97" s="1"/>
    </row>
    <row r="98" spans="1:29">
      <c r="A98" s="54"/>
      <c r="B98" s="82" t="str">
        <f>IF($F$9="By Rows","H2","F11")</f>
        <v>H2</v>
      </c>
      <c r="C98" s="163"/>
      <c r="D98" s="83" t="s">
        <v>286</v>
      </c>
      <c r="E98" s="83"/>
      <c r="F98" s="41" t="s">
        <v>58</v>
      </c>
      <c r="G98" s="43"/>
      <c r="H98" s="41"/>
      <c r="I98" s="43"/>
      <c r="J98" s="41"/>
      <c r="K98" s="43"/>
      <c r="L98" s="41"/>
      <c r="M98" s="42"/>
      <c r="N98" s="1"/>
      <c r="O98" s="1"/>
      <c r="P98" s="1"/>
      <c r="Q98" s="1"/>
      <c r="R98" s="1"/>
      <c r="S98" s="1"/>
      <c r="T98" s="1"/>
      <c r="U98" s="1"/>
      <c r="V98" s="1"/>
      <c r="W98" s="1"/>
      <c r="X98" s="1"/>
      <c r="Y98" s="1"/>
      <c r="Z98" s="1"/>
      <c r="AA98" s="1"/>
      <c r="AB98" s="1"/>
      <c r="AC98" s="1"/>
    </row>
    <row r="99" spans="1:29">
      <c r="A99" s="54"/>
      <c r="B99" s="82" t="str">
        <f>IF($F$9="By Rows","H3","G11")</f>
        <v>H3</v>
      </c>
      <c r="C99" s="163"/>
      <c r="D99" s="83" t="s">
        <v>287</v>
      </c>
      <c r="E99" s="83"/>
      <c r="F99" s="41" t="s">
        <v>58</v>
      </c>
      <c r="G99" s="43"/>
      <c r="H99" s="41"/>
      <c r="I99" s="43"/>
      <c r="J99" s="41"/>
      <c r="K99" s="43"/>
      <c r="L99" s="41"/>
      <c r="M99" s="42"/>
      <c r="N99" s="1"/>
      <c r="O99" s="1"/>
      <c r="P99" s="1"/>
      <c r="Q99" s="1"/>
      <c r="R99" s="1"/>
      <c r="S99" s="1"/>
      <c r="T99" s="1"/>
      <c r="U99" s="1"/>
      <c r="V99" s="1"/>
      <c r="W99" s="1"/>
      <c r="X99" s="1"/>
      <c r="Y99" s="1"/>
      <c r="Z99" s="1"/>
      <c r="AA99" s="1"/>
      <c r="AB99" s="1"/>
      <c r="AC99" s="1"/>
    </row>
    <row r="100" spans="1:29">
      <c r="A100" s="54"/>
      <c r="B100" s="82" t="str">
        <f>IF($F$9="By Rows","H4","H11")</f>
        <v>H4</v>
      </c>
      <c r="C100" s="163"/>
      <c r="D100" s="83" t="s">
        <v>287</v>
      </c>
      <c r="E100" s="83"/>
      <c r="F100" s="41" t="s">
        <v>58</v>
      </c>
      <c r="G100" s="43"/>
      <c r="H100" s="41"/>
      <c r="I100" s="43"/>
      <c r="J100" s="41"/>
      <c r="K100" s="43"/>
      <c r="L100" s="41"/>
      <c r="M100" s="42"/>
      <c r="N100" s="1"/>
      <c r="O100" s="1"/>
      <c r="P100" s="1"/>
      <c r="Q100" s="1"/>
      <c r="R100" s="1"/>
      <c r="S100" s="1"/>
      <c r="T100" s="1"/>
      <c r="U100" s="1"/>
      <c r="V100" s="1"/>
      <c r="W100" s="1"/>
      <c r="X100" s="1"/>
      <c r="Y100" s="1"/>
      <c r="Z100" s="1"/>
      <c r="AA100" s="1"/>
      <c r="AB100" s="1"/>
      <c r="AC100" s="1"/>
    </row>
    <row r="101" spans="1:29">
      <c r="A101" s="54"/>
      <c r="B101" s="82" t="str">
        <f>IF($F$9="By Rows","H5","A12")</f>
        <v>H5</v>
      </c>
      <c r="C101" s="163"/>
      <c r="D101" s="83" t="s">
        <v>287</v>
      </c>
      <c r="E101" s="83"/>
      <c r="F101" s="41" t="s">
        <v>58</v>
      </c>
      <c r="G101" s="43"/>
      <c r="H101" s="41"/>
      <c r="I101" s="43"/>
      <c r="J101" s="41"/>
      <c r="K101" s="43"/>
      <c r="L101" s="41"/>
      <c r="M101" s="42"/>
      <c r="N101" s="1"/>
      <c r="O101" s="1"/>
      <c r="P101" s="1"/>
      <c r="Q101" s="1"/>
      <c r="R101" s="1"/>
      <c r="S101" s="1"/>
      <c r="T101" s="1"/>
      <c r="U101" s="1"/>
      <c r="V101" s="1"/>
      <c r="W101" s="1"/>
      <c r="X101" s="1"/>
      <c r="Y101" s="1"/>
      <c r="Z101" s="1"/>
      <c r="AA101" s="1"/>
      <c r="AB101" s="1"/>
      <c r="AC101" s="1"/>
    </row>
    <row r="102" spans="1:29">
      <c r="A102" s="54"/>
      <c r="B102" s="82" t="str">
        <f>IF($F$9="By Rows","H6","B12")</f>
        <v>H6</v>
      </c>
      <c r="C102" s="163"/>
      <c r="D102" s="83" t="s">
        <v>288</v>
      </c>
      <c r="E102" s="83"/>
      <c r="F102" s="41" t="s">
        <v>58</v>
      </c>
      <c r="G102" s="43"/>
      <c r="H102" s="41"/>
      <c r="I102" s="43"/>
      <c r="J102" s="41"/>
      <c r="K102" s="43"/>
      <c r="L102" s="41"/>
      <c r="M102" s="42"/>
      <c r="N102" s="1"/>
      <c r="O102" s="1"/>
      <c r="P102" s="1"/>
      <c r="Q102" s="1"/>
      <c r="R102" s="1"/>
      <c r="S102" s="1"/>
      <c r="T102" s="1"/>
      <c r="U102" s="1"/>
      <c r="V102" s="1"/>
      <c r="W102" s="1"/>
      <c r="X102" s="1"/>
      <c r="Y102" s="1"/>
      <c r="Z102" s="1"/>
      <c r="AA102" s="1"/>
      <c r="AB102" s="1"/>
      <c r="AC102" s="1"/>
    </row>
    <row r="103" spans="1:29">
      <c r="A103" s="54"/>
      <c r="B103" s="82" t="str">
        <f>IF($F$9="By Rows","H7","C12")</f>
        <v>H7</v>
      </c>
      <c r="C103" s="163"/>
      <c r="D103" s="83"/>
      <c r="E103" s="83"/>
      <c r="F103" s="41"/>
      <c r="G103" s="43"/>
      <c r="H103" s="41"/>
      <c r="I103" s="43"/>
      <c r="J103" s="41"/>
      <c r="K103" s="43"/>
      <c r="L103" s="41"/>
      <c r="M103" s="42"/>
      <c r="N103" s="1"/>
      <c r="O103" s="1"/>
      <c r="P103" s="1"/>
      <c r="Q103" s="1"/>
      <c r="R103" s="1"/>
      <c r="S103" s="1"/>
      <c r="T103" s="1"/>
      <c r="U103" s="1"/>
      <c r="V103" s="1"/>
      <c r="W103" s="1"/>
      <c r="X103" s="1"/>
      <c r="Y103" s="1"/>
      <c r="Z103" s="1"/>
      <c r="AA103" s="1"/>
      <c r="AB103" s="1"/>
      <c r="AC103" s="1"/>
    </row>
    <row r="104" spans="1:29">
      <c r="A104" s="54"/>
      <c r="B104" s="82" t="str">
        <f>IF($F$9="By Rows","H8","D12")</f>
        <v>H8</v>
      </c>
      <c r="C104" s="163"/>
      <c r="D104" s="83"/>
      <c r="E104" s="83"/>
      <c r="F104" s="41"/>
      <c r="G104" s="43"/>
      <c r="H104" s="41"/>
      <c r="I104" s="43"/>
      <c r="J104" s="41"/>
      <c r="K104" s="43"/>
      <c r="L104" s="41"/>
      <c r="M104" s="42"/>
      <c r="N104" s="1"/>
      <c r="O104" s="1"/>
      <c r="P104" s="1"/>
      <c r="Q104" s="1"/>
      <c r="R104" s="1"/>
      <c r="S104" s="1"/>
      <c r="T104" s="1"/>
      <c r="U104" s="1"/>
      <c r="V104" s="1"/>
      <c r="W104" s="1"/>
      <c r="X104" s="1"/>
      <c r="Y104" s="1"/>
      <c r="Z104" s="1"/>
      <c r="AA104" s="1"/>
      <c r="AB104" s="1"/>
      <c r="AC104" s="1"/>
    </row>
    <row r="105" spans="1:29">
      <c r="A105" s="54"/>
      <c r="B105" s="82" t="str">
        <f>IF($F$9="By Rows","H9","E12")</f>
        <v>H9</v>
      </c>
      <c r="C105" s="163"/>
      <c r="D105" s="83"/>
      <c r="E105" s="83"/>
      <c r="F105" s="41"/>
      <c r="G105" s="43"/>
      <c r="H105" s="41"/>
      <c r="I105" s="43"/>
      <c r="J105" s="41"/>
      <c r="K105" s="43"/>
      <c r="L105" s="41"/>
      <c r="M105" s="42"/>
      <c r="N105" s="1"/>
      <c r="O105" s="1"/>
      <c r="P105" s="1"/>
      <c r="Q105" s="1"/>
      <c r="R105" s="1"/>
      <c r="S105" s="1"/>
      <c r="T105" s="1"/>
      <c r="U105" s="1"/>
      <c r="V105" s="1"/>
      <c r="W105" s="1"/>
      <c r="X105" s="1"/>
      <c r="Y105" s="1"/>
      <c r="Z105" s="1"/>
      <c r="AA105" s="1"/>
      <c r="AB105" s="1"/>
      <c r="AC105" s="1"/>
    </row>
    <row r="106" spans="1:29">
      <c r="A106" s="54"/>
      <c r="B106" s="82" t="str">
        <f>IF($F$9="By Rows","H10","F12")</f>
        <v>H10</v>
      </c>
      <c r="C106" s="163"/>
      <c r="D106" s="83"/>
      <c r="E106" s="83"/>
      <c r="F106" s="41"/>
      <c r="G106" s="43"/>
      <c r="H106" s="41"/>
      <c r="I106" s="43"/>
      <c r="J106" s="41"/>
      <c r="K106" s="43"/>
      <c r="L106" s="41"/>
      <c r="M106" s="42"/>
      <c r="N106" s="1"/>
      <c r="O106" s="1"/>
      <c r="P106" s="1"/>
      <c r="Q106" s="1"/>
      <c r="R106" s="1"/>
      <c r="S106" s="1"/>
      <c r="T106" s="1"/>
      <c r="U106" s="1"/>
      <c r="V106" s="1"/>
      <c r="W106" s="1"/>
      <c r="X106" s="1"/>
      <c r="Y106" s="1"/>
      <c r="Z106" s="1"/>
      <c r="AA106" s="1"/>
      <c r="AB106" s="1"/>
      <c r="AC106" s="1"/>
    </row>
    <row r="107" spans="1:29">
      <c r="A107" s="54"/>
      <c r="B107" s="84" t="str">
        <f>IF($F$9="By Rows","H11","G12")</f>
        <v>H11</v>
      </c>
      <c r="C107" s="164"/>
      <c r="D107" s="61"/>
      <c r="E107" s="164"/>
      <c r="F107" s="24"/>
      <c r="G107" s="24"/>
      <c r="H107" s="24"/>
      <c r="I107" s="24"/>
      <c r="J107" s="24"/>
      <c r="K107" s="24"/>
      <c r="L107" s="24"/>
      <c r="M107" s="85"/>
      <c r="N107" s="10"/>
      <c r="O107" s="10"/>
      <c r="P107" s="10"/>
      <c r="Q107" s="10"/>
      <c r="R107" s="10"/>
      <c r="S107" s="10"/>
      <c r="T107" s="10"/>
      <c r="U107" s="10"/>
      <c r="V107" s="10"/>
      <c r="W107" s="10"/>
      <c r="X107" s="10"/>
      <c r="Y107" s="10"/>
      <c r="Z107" s="10"/>
      <c r="AA107" s="10"/>
      <c r="AB107" s="10"/>
      <c r="AC107" s="10"/>
    </row>
    <row r="108" spans="1:29" ht="13" thickBot="1">
      <c r="A108" s="54"/>
      <c r="B108" s="86" t="s">
        <v>1</v>
      </c>
      <c r="C108" s="87"/>
      <c r="D108" s="87"/>
      <c r="E108" s="87"/>
      <c r="F108" s="88"/>
      <c r="G108" s="87"/>
      <c r="H108" s="87"/>
      <c r="I108" s="88"/>
      <c r="J108" s="87"/>
      <c r="K108" s="88"/>
      <c r="L108" s="87"/>
      <c r="M108" s="89"/>
      <c r="N108" s="10"/>
      <c r="O108" s="10"/>
      <c r="P108" s="10"/>
      <c r="Q108" s="10"/>
      <c r="R108" s="10"/>
      <c r="S108" s="10"/>
      <c r="T108" s="10"/>
      <c r="U108" s="10"/>
      <c r="V108" s="10"/>
      <c r="W108" s="10"/>
      <c r="X108" s="10"/>
      <c r="Y108" s="10"/>
      <c r="Z108" s="10"/>
      <c r="AA108" s="10"/>
      <c r="AB108" s="10"/>
      <c r="AC108" s="10"/>
    </row>
    <row r="109" spans="1:29">
      <c r="A109" s="54"/>
      <c r="B109" s="11"/>
      <c r="C109" s="11"/>
      <c r="D109" s="11"/>
      <c r="E109" s="11"/>
      <c r="F109" s="12"/>
      <c r="G109" s="12"/>
      <c r="H109" s="12"/>
      <c r="I109" s="12"/>
      <c r="J109" s="12"/>
      <c r="K109" s="12"/>
      <c r="L109" s="12"/>
      <c r="M109" s="12"/>
      <c r="N109" s="11"/>
      <c r="O109" s="11"/>
      <c r="P109" s="11"/>
      <c r="Q109" s="11"/>
      <c r="R109" s="11"/>
      <c r="S109" s="11"/>
      <c r="T109" s="11"/>
      <c r="U109" s="11"/>
      <c r="V109" s="11"/>
      <c r="W109" s="11"/>
      <c r="X109" s="11"/>
      <c r="Y109" s="11"/>
      <c r="Z109" s="11"/>
      <c r="AA109" s="11"/>
      <c r="AB109" s="11"/>
      <c r="AC109" s="11"/>
    </row>
    <row r="110" spans="1:29" ht="15" customHeight="1">
      <c r="A110" s="147" t="s">
        <v>268</v>
      </c>
      <c r="B110" s="147"/>
      <c r="C110" s="147"/>
      <c r="D110" s="147"/>
      <c r="E110" s="147"/>
      <c r="F110" s="147"/>
      <c r="G110" s="147"/>
      <c r="H110" s="147"/>
      <c r="I110" s="147"/>
      <c r="J110" s="77" t="s">
        <v>246</v>
      </c>
      <c r="K110" s="12"/>
      <c r="L110" s="12"/>
      <c r="M110" s="12"/>
      <c r="N110" s="11"/>
      <c r="O110" s="11"/>
      <c r="P110" s="11"/>
      <c r="Q110" s="11"/>
      <c r="R110" s="11"/>
      <c r="S110" s="11"/>
      <c r="T110" s="11"/>
      <c r="U110" s="11"/>
      <c r="V110" s="11"/>
      <c r="W110" s="11"/>
      <c r="X110" s="11"/>
      <c r="Y110" s="11"/>
      <c r="Z110" s="11"/>
      <c r="AA110" s="11"/>
      <c r="AB110" s="11"/>
      <c r="AC110" s="11"/>
    </row>
    <row r="111" spans="1:29">
      <c r="A111" s="147"/>
      <c r="B111" s="147"/>
      <c r="C111" s="147"/>
      <c r="D111" s="147"/>
      <c r="E111" s="147"/>
      <c r="F111" s="147"/>
      <c r="G111" s="147"/>
      <c r="H111" s="147"/>
      <c r="I111" s="147"/>
      <c r="J111" s="12"/>
      <c r="K111" s="12"/>
      <c r="L111" s="12"/>
      <c r="M111" s="12"/>
      <c r="N111" s="11"/>
      <c r="O111" s="11"/>
      <c r="P111" s="11"/>
      <c r="Q111" s="11"/>
      <c r="R111" s="11"/>
      <c r="S111" s="11"/>
      <c r="T111" s="11"/>
      <c r="U111" s="11"/>
      <c r="V111" s="11"/>
      <c r="W111" s="11"/>
      <c r="X111" s="11"/>
      <c r="Y111" s="11"/>
      <c r="Z111" s="11"/>
      <c r="AA111" s="11"/>
      <c r="AB111" s="11"/>
      <c r="AC111" s="11"/>
    </row>
    <row r="112" spans="1:29">
      <c r="A112" s="147"/>
      <c r="B112" s="147"/>
      <c r="C112" s="147"/>
      <c r="D112" s="147"/>
      <c r="E112" s="147"/>
      <c r="F112" s="147"/>
      <c r="G112" s="147"/>
      <c r="H112" s="147"/>
      <c r="I112" s="147"/>
      <c r="J112" s="12"/>
      <c r="K112" s="12"/>
      <c r="L112" s="12"/>
      <c r="M112" s="12"/>
      <c r="N112" s="11"/>
      <c r="O112" s="11"/>
      <c r="P112" s="11"/>
      <c r="Q112" s="11"/>
      <c r="R112" s="11"/>
      <c r="S112" s="11"/>
      <c r="T112" s="11"/>
      <c r="U112" s="11"/>
      <c r="V112" s="11"/>
      <c r="W112" s="11"/>
      <c r="X112" s="11"/>
      <c r="Y112" s="11"/>
      <c r="Z112" s="11"/>
      <c r="AA112" s="11"/>
      <c r="AB112" s="11"/>
      <c r="AC112" s="11"/>
    </row>
    <row r="113" spans="1:29">
      <c r="A113" s="129"/>
      <c r="B113" s="129"/>
      <c r="C113" s="129"/>
      <c r="D113" s="129"/>
      <c r="E113" s="129"/>
      <c r="F113" s="129"/>
      <c r="G113" s="129"/>
      <c r="H113" s="129"/>
      <c r="I113" s="129"/>
      <c r="J113" s="12"/>
      <c r="K113" s="12"/>
      <c r="L113" s="12"/>
      <c r="M113" s="12"/>
      <c r="N113" s="11"/>
      <c r="O113" s="11"/>
      <c r="P113" s="11"/>
      <c r="Q113" s="11"/>
      <c r="R113" s="11"/>
      <c r="S113" s="11"/>
      <c r="T113" s="11"/>
      <c r="U113" s="11"/>
      <c r="V113" s="11"/>
      <c r="W113" s="11"/>
      <c r="X113" s="11"/>
      <c r="Y113" s="11"/>
      <c r="Z113" s="11"/>
      <c r="AA113" s="11"/>
      <c r="AB113" s="11"/>
      <c r="AC113" s="11"/>
    </row>
    <row r="114" spans="1:29">
      <c r="A114" s="54"/>
      <c r="B114" s="11"/>
      <c r="C114" s="11"/>
      <c r="D114" s="11"/>
      <c r="E114" s="11"/>
      <c r="F114" s="12"/>
      <c r="G114" s="12"/>
      <c r="H114" s="12"/>
      <c r="I114" s="12"/>
      <c r="J114" s="12"/>
      <c r="K114" s="12"/>
      <c r="L114" s="12"/>
      <c r="M114" s="12"/>
      <c r="N114" s="11"/>
      <c r="O114" s="11"/>
      <c r="P114" s="11"/>
      <c r="Q114" s="11"/>
      <c r="R114" s="11"/>
      <c r="S114" s="11"/>
      <c r="T114" s="11"/>
      <c r="U114" s="11"/>
      <c r="V114" s="11"/>
      <c r="W114" s="11"/>
      <c r="X114" s="11"/>
      <c r="Y114" s="11"/>
      <c r="Z114" s="11"/>
      <c r="AA114" s="11"/>
      <c r="AB114" s="11"/>
      <c r="AC114" s="11"/>
    </row>
    <row r="115" spans="1:29">
      <c r="A115" s="54"/>
      <c r="B115" s="12"/>
      <c r="C115" s="12"/>
      <c r="D115" s="12"/>
      <c r="E115" s="12"/>
      <c r="F115" s="12"/>
      <c r="G115" s="12"/>
      <c r="H115" s="12"/>
      <c r="I115" s="12"/>
      <c r="J115" s="12"/>
      <c r="K115" s="12"/>
      <c r="L115" s="12"/>
      <c r="M115" s="12"/>
      <c r="N115" s="11"/>
      <c r="O115" s="11"/>
      <c r="P115" s="11"/>
      <c r="Q115" s="11"/>
      <c r="R115" s="11"/>
      <c r="S115" s="11"/>
      <c r="T115" s="11"/>
      <c r="U115" s="11"/>
      <c r="V115" s="11"/>
      <c r="W115" s="11"/>
      <c r="X115" s="11"/>
      <c r="Y115" s="11"/>
      <c r="Z115" s="11"/>
      <c r="AA115" s="11"/>
      <c r="AB115" s="11"/>
      <c r="AC115" s="11"/>
    </row>
    <row r="116" spans="1:29">
      <c r="A116" s="54"/>
      <c r="B116" s="11"/>
      <c r="C116" s="11"/>
      <c r="D116" s="11"/>
      <c r="E116" s="11"/>
      <c r="F116" s="11"/>
      <c r="G116" s="12"/>
      <c r="H116" s="12"/>
      <c r="I116" s="12"/>
      <c r="J116" s="12"/>
      <c r="K116" s="12"/>
      <c r="L116" s="12"/>
      <c r="M116" s="12"/>
      <c r="N116" s="11"/>
      <c r="O116" s="11"/>
      <c r="P116" s="11"/>
      <c r="Q116" s="11"/>
      <c r="R116" s="11"/>
      <c r="S116" s="11"/>
      <c r="T116" s="11"/>
      <c r="U116" s="11"/>
      <c r="V116" s="11"/>
      <c r="W116" s="11"/>
      <c r="X116" s="11"/>
      <c r="Y116" s="11"/>
      <c r="Z116" s="11"/>
      <c r="AA116" s="11"/>
      <c r="AB116" s="11"/>
      <c r="AC116" s="11"/>
    </row>
    <row r="117" spans="1:29">
      <c r="A117" s="54"/>
      <c r="B117" s="11"/>
      <c r="C117" s="11"/>
      <c r="D117" s="11"/>
      <c r="E117" s="11"/>
      <c r="F117" s="11"/>
      <c r="G117" s="12"/>
      <c r="H117" s="12"/>
      <c r="I117" s="12"/>
      <c r="J117" s="12"/>
      <c r="K117" s="12"/>
      <c r="L117" s="12"/>
      <c r="M117" s="12"/>
      <c r="N117" s="11"/>
      <c r="O117" s="11"/>
      <c r="P117" s="11"/>
      <c r="Q117" s="11"/>
      <c r="R117" s="11"/>
      <c r="S117" s="11"/>
      <c r="T117" s="11"/>
      <c r="U117" s="11"/>
      <c r="V117" s="11"/>
      <c r="W117" s="11"/>
      <c r="X117" s="11"/>
      <c r="Y117" s="11"/>
      <c r="Z117" s="11"/>
      <c r="AA117" s="11"/>
      <c r="AB117" s="11"/>
      <c r="AC117" s="11"/>
    </row>
    <row r="118" spans="1:29">
      <c r="A118" s="54"/>
      <c r="B118" s="11"/>
      <c r="C118" s="11"/>
      <c r="D118" s="11"/>
      <c r="E118" s="11"/>
      <c r="F118" s="11"/>
      <c r="G118" s="12"/>
      <c r="H118" s="12"/>
      <c r="I118" s="12"/>
      <c r="J118" s="12"/>
      <c r="K118" s="12"/>
      <c r="L118" s="12"/>
      <c r="M118" s="12"/>
      <c r="N118" s="11"/>
      <c r="O118" s="11"/>
      <c r="P118" s="11"/>
      <c r="Q118" s="11"/>
      <c r="R118" s="11"/>
      <c r="S118" s="11"/>
      <c r="T118" s="11"/>
      <c r="U118" s="11"/>
      <c r="V118" s="11"/>
      <c r="W118" s="11"/>
      <c r="X118" s="11"/>
      <c r="Y118" s="11"/>
      <c r="Z118" s="11"/>
      <c r="AA118" s="11"/>
      <c r="AB118" s="11"/>
      <c r="AC118" s="11"/>
    </row>
    <row r="119" spans="1:29">
      <c r="A119" s="54"/>
      <c r="B119" s="11"/>
      <c r="C119" s="11"/>
      <c r="D119" s="11"/>
      <c r="E119" s="11"/>
      <c r="F119" s="11"/>
      <c r="G119" s="12"/>
      <c r="H119" s="12"/>
      <c r="I119" s="12"/>
      <c r="J119" s="12"/>
      <c r="K119" s="12"/>
      <c r="L119" s="12"/>
      <c r="M119" s="12"/>
      <c r="N119" s="11"/>
      <c r="O119" s="11"/>
      <c r="P119" s="11"/>
      <c r="Q119" s="11"/>
      <c r="R119" s="11"/>
      <c r="S119" s="11"/>
      <c r="T119" s="11"/>
      <c r="U119" s="11"/>
      <c r="V119" s="11"/>
      <c r="W119" s="11"/>
      <c r="X119" s="11"/>
      <c r="Y119" s="11"/>
      <c r="Z119" s="11"/>
      <c r="AA119" s="11"/>
      <c r="AB119" s="11"/>
      <c r="AC119" s="11"/>
    </row>
    <row r="120" spans="1:29">
      <c r="A120" s="54"/>
      <c r="B120" s="11"/>
      <c r="C120" s="11"/>
      <c r="D120" s="11"/>
      <c r="E120" s="11"/>
      <c r="F120" s="11"/>
      <c r="G120" s="12"/>
      <c r="H120" s="12"/>
      <c r="I120" s="12"/>
      <c r="J120" s="12"/>
      <c r="K120" s="12"/>
      <c r="L120" s="12"/>
      <c r="M120" s="12"/>
      <c r="N120" s="11"/>
      <c r="O120" s="11"/>
      <c r="P120" s="11"/>
      <c r="Q120" s="11"/>
      <c r="R120" s="11"/>
      <c r="S120" s="11"/>
      <c r="T120" s="11"/>
      <c r="U120" s="11"/>
      <c r="V120" s="11"/>
      <c r="W120" s="11"/>
      <c r="X120" s="11"/>
      <c r="Y120" s="11"/>
      <c r="Z120" s="11"/>
      <c r="AA120" s="11"/>
      <c r="AB120" s="11"/>
      <c r="AC120" s="11"/>
    </row>
    <row r="121" spans="1:29">
      <c r="A121" s="54"/>
      <c r="B121" s="12"/>
      <c r="C121" s="12"/>
      <c r="D121" s="12"/>
      <c r="E121" s="12"/>
      <c r="F121" s="12"/>
      <c r="G121" s="12"/>
      <c r="H121" s="12"/>
      <c r="I121" s="12"/>
      <c r="J121" s="12"/>
      <c r="K121" s="12"/>
      <c r="L121" s="12"/>
      <c r="M121" s="12"/>
      <c r="N121" s="11"/>
      <c r="O121" s="11"/>
      <c r="P121" s="11"/>
      <c r="Q121" s="11"/>
      <c r="R121" s="11"/>
      <c r="S121" s="11"/>
      <c r="T121" s="11"/>
      <c r="U121" s="11"/>
      <c r="V121" s="11"/>
      <c r="W121" s="11"/>
      <c r="X121" s="11"/>
      <c r="Y121" s="11"/>
      <c r="Z121" s="11"/>
      <c r="AA121" s="11"/>
      <c r="AB121" s="11"/>
      <c r="AC121" s="11"/>
    </row>
    <row r="122" spans="1:29">
      <c r="A122" s="54"/>
      <c r="B122" s="12"/>
      <c r="C122" s="12"/>
      <c r="D122" s="12"/>
      <c r="E122" s="12"/>
      <c r="F122" s="12"/>
      <c r="G122" s="12"/>
      <c r="H122" s="12"/>
      <c r="I122" s="12"/>
      <c r="J122" s="12"/>
      <c r="K122" s="12"/>
      <c r="L122" s="12"/>
      <c r="M122" s="12"/>
      <c r="N122" s="11"/>
      <c r="O122" s="11"/>
      <c r="P122" s="11"/>
      <c r="Q122" s="11"/>
      <c r="R122" s="11"/>
      <c r="S122" s="11"/>
      <c r="T122" s="11"/>
      <c r="U122" s="11"/>
      <c r="V122" s="11"/>
      <c r="W122" s="11"/>
      <c r="X122" s="11"/>
      <c r="Y122" s="11"/>
      <c r="Z122" s="11"/>
      <c r="AA122" s="11"/>
      <c r="AB122" s="11"/>
      <c r="AC122" s="11"/>
    </row>
    <row r="123" spans="1:29">
      <c r="A123" s="54"/>
      <c r="B123" s="12"/>
      <c r="C123" s="12"/>
      <c r="D123" s="12"/>
      <c r="E123" s="12"/>
      <c r="F123" s="12"/>
      <c r="G123" s="12"/>
      <c r="H123" s="12"/>
      <c r="I123" s="12"/>
      <c r="J123" s="12"/>
      <c r="K123" s="12"/>
      <c r="L123" s="12"/>
      <c r="M123" s="12"/>
      <c r="N123" s="11"/>
      <c r="O123" s="11"/>
      <c r="P123" s="11"/>
      <c r="Q123" s="11"/>
      <c r="R123" s="11"/>
      <c r="S123" s="11"/>
      <c r="T123" s="11"/>
      <c r="U123" s="11"/>
      <c r="V123" s="11"/>
      <c r="W123" s="11"/>
      <c r="X123" s="11"/>
      <c r="Y123" s="11"/>
      <c r="Z123" s="11"/>
      <c r="AA123" s="11"/>
      <c r="AB123" s="11"/>
      <c r="AC123" s="11"/>
    </row>
    <row r="124" spans="1:29">
      <c r="A124" s="54"/>
      <c r="B124" s="12"/>
      <c r="C124" s="12"/>
      <c r="D124" s="12"/>
      <c r="E124" s="12"/>
      <c r="F124" s="12"/>
      <c r="G124" s="12"/>
      <c r="H124" s="12"/>
      <c r="I124" s="12"/>
      <c r="J124" s="12"/>
      <c r="K124" s="12"/>
      <c r="L124" s="12"/>
      <c r="M124" s="12"/>
      <c r="N124" s="11"/>
      <c r="O124" s="11"/>
      <c r="P124" s="11"/>
      <c r="Q124" s="11"/>
      <c r="R124" s="11"/>
      <c r="S124" s="11"/>
      <c r="T124" s="11"/>
      <c r="U124" s="11"/>
      <c r="V124" s="11"/>
      <c r="W124" s="11"/>
      <c r="X124" s="11"/>
      <c r="Y124" s="11"/>
      <c r="Z124" s="11"/>
      <c r="AA124" s="11"/>
      <c r="AB124" s="11"/>
      <c r="AC124" s="11"/>
    </row>
    <row r="125" spans="1:29">
      <c r="A125" s="54"/>
      <c r="B125" s="12"/>
      <c r="C125" s="12"/>
      <c r="D125" s="12"/>
      <c r="E125" s="12"/>
      <c r="F125" s="12"/>
      <c r="G125" s="12"/>
      <c r="H125" s="12"/>
      <c r="I125" s="12"/>
      <c r="J125" s="12"/>
      <c r="K125" s="12"/>
      <c r="L125" s="12"/>
      <c r="M125" s="12"/>
      <c r="N125" s="11"/>
      <c r="O125" s="11"/>
      <c r="P125" s="11"/>
      <c r="Q125" s="11"/>
      <c r="R125" s="11"/>
      <c r="S125" s="11"/>
      <c r="T125" s="11"/>
      <c r="U125" s="11"/>
      <c r="V125" s="11"/>
      <c r="W125" s="11"/>
      <c r="X125" s="11"/>
      <c r="Y125" s="11"/>
      <c r="Z125" s="11"/>
      <c r="AA125" s="11"/>
      <c r="AB125" s="11"/>
      <c r="AC125" s="11"/>
    </row>
    <row r="126" spans="1:29">
      <c r="A126" s="54"/>
      <c r="B126" s="11"/>
      <c r="C126" s="11"/>
      <c r="D126" s="11"/>
      <c r="E126" s="11"/>
      <c r="F126" s="12"/>
      <c r="G126" s="12"/>
      <c r="H126" s="12"/>
      <c r="I126" s="12"/>
      <c r="J126" s="12"/>
      <c r="K126" s="12"/>
      <c r="L126" s="12"/>
      <c r="M126" s="12"/>
      <c r="N126" s="11"/>
      <c r="O126" s="11"/>
      <c r="P126" s="11"/>
      <c r="Q126" s="11"/>
      <c r="R126" s="11"/>
      <c r="S126" s="11"/>
      <c r="T126" s="11"/>
      <c r="U126" s="11"/>
      <c r="V126" s="11"/>
      <c r="W126" s="11"/>
      <c r="X126" s="11"/>
      <c r="Y126" s="11"/>
      <c r="Z126" s="11"/>
      <c r="AA126" s="11"/>
      <c r="AB126" s="11"/>
      <c r="AC126" s="11"/>
    </row>
    <row r="127" spans="1:29">
      <c r="A127" s="54"/>
      <c r="B127" s="11"/>
      <c r="C127" s="11"/>
      <c r="D127" s="11"/>
      <c r="E127" s="11"/>
      <c r="F127" s="12"/>
      <c r="G127" s="12"/>
      <c r="H127" s="12"/>
      <c r="I127" s="12"/>
      <c r="J127" s="12"/>
      <c r="K127" s="12"/>
      <c r="L127" s="12"/>
      <c r="M127" s="12"/>
      <c r="N127" s="11"/>
      <c r="O127" s="11"/>
      <c r="P127" s="11"/>
      <c r="Q127" s="11"/>
      <c r="R127" s="11"/>
      <c r="S127" s="11"/>
      <c r="T127" s="11"/>
      <c r="U127" s="11"/>
      <c r="V127" s="11"/>
      <c r="W127" s="11"/>
      <c r="X127" s="11"/>
      <c r="Y127" s="11"/>
      <c r="Z127" s="11"/>
      <c r="AA127" s="11"/>
      <c r="AB127" s="11"/>
      <c r="AC127" s="11"/>
    </row>
    <row r="128" spans="1:29">
      <c r="A128" s="54"/>
      <c r="B128" s="11"/>
      <c r="C128" s="11"/>
      <c r="D128" s="11"/>
      <c r="E128" s="11"/>
      <c r="F128" s="12"/>
      <c r="G128" s="12"/>
      <c r="H128" s="12"/>
      <c r="I128" s="12"/>
      <c r="J128" s="12"/>
      <c r="K128" s="12"/>
      <c r="L128" s="12"/>
      <c r="M128" s="12"/>
      <c r="N128" s="11"/>
      <c r="O128" s="11"/>
      <c r="P128" s="11"/>
      <c r="Q128" s="11"/>
      <c r="R128" s="11"/>
      <c r="S128" s="11"/>
      <c r="T128" s="11"/>
      <c r="U128" s="11"/>
      <c r="V128" s="11"/>
      <c r="W128" s="11"/>
      <c r="X128" s="11"/>
      <c r="Y128" s="11"/>
      <c r="Z128" s="11"/>
      <c r="AA128" s="11"/>
      <c r="AB128" s="11"/>
      <c r="AC128" s="11"/>
    </row>
    <row r="129" spans="1:29">
      <c r="A129" s="54"/>
      <c r="B129" s="11"/>
      <c r="C129" s="11"/>
      <c r="D129" s="11"/>
      <c r="E129" s="11"/>
      <c r="F129" s="12"/>
      <c r="G129" s="12"/>
      <c r="H129" s="12"/>
      <c r="I129" s="12"/>
      <c r="J129" s="12"/>
      <c r="K129" s="12"/>
      <c r="L129" s="12"/>
      <c r="M129" s="12"/>
      <c r="N129" s="11"/>
      <c r="O129" s="11"/>
      <c r="P129" s="11"/>
      <c r="Q129" s="11"/>
      <c r="R129" s="11"/>
      <c r="S129" s="11"/>
      <c r="T129" s="11"/>
      <c r="U129" s="11"/>
      <c r="V129" s="11"/>
      <c r="W129" s="11"/>
      <c r="X129" s="11"/>
      <c r="Y129" s="11"/>
      <c r="Z129" s="11"/>
      <c r="AA129" s="11"/>
      <c r="AB129" s="11"/>
      <c r="AC129" s="11"/>
    </row>
    <row r="130" spans="1:29">
      <c r="A130" s="54"/>
      <c r="B130" s="11"/>
      <c r="C130" s="11"/>
      <c r="D130" s="11"/>
      <c r="E130" s="11"/>
      <c r="F130" s="12"/>
      <c r="G130" s="12"/>
      <c r="H130" s="12"/>
      <c r="I130" s="12"/>
      <c r="J130" s="12"/>
      <c r="K130" s="12"/>
      <c r="L130" s="12"/>
      <c r="M130" s="12"/>
      <c r="N130" s="11"/>
      <c r="O130" s="11"/>
      <c r="P130" s="11"/>
      <c r="Q130" s="11"/>
      <c r="R130" s="11"/>
      <c r="S130" s="11"/>
      <c r="T130" s="11"/>
      <c r="U130" s="11"/>
      <c r="V130" s="11"/>
      <c r="W130" s="11"/>
      <c r="X130" s="11"/>
      <c r="Y130" s="11"/>
      <c r="Z130" s="11"/>
      <c r="AA130" s="11"/>
      <c r="AB130" s="11"/>
      <c r="AC130" s="11"/>
    </row>
    <row r="131" spans="1:29">
      <c r="A131" s="54"/>
      <c r="B131" s="11"/>
      <c r="C131" s="11"/>
      <c r="D131" s="11"/>
      <c r="E131" s="11"/>
      <c r="F131" s="12"/>
      <c r="G131" s="12"/>
      <c r="H131" s="12"/>
      <c r="I131" s="12"/>
      <c r="J131" s="12"/>
      <c r="K131" s="12"/>
      <c r="L131" s="12"/>
      <c r="M131" s="12"/>
      <c r="N131" s="11"/>
      <c r="O131" s="11"/>
      <c r="P131" s="11"/>
      <c r="Q131" s="11"/>
      <c r="R131" s="11"/>
      <c r="S131" s="11"/>
      <c r="T131" s="11"/>
      <c r="U131" s="11"/>
      <c r="V131" s="11"/>
      <c r="W131" s="11"/>
      <c r="X131" s="11"/>
      <c r="Y131" s="11"/>
      <c r="Z131" s="11"/>
      <c r="AA131" s="11"/>
      <c r="AB131" s="11"/>
      <c r="AC131" s="11"/>
    </row>
    <row r="132" spans="1:29">
      <c r="A132" s="54"/>
      <c r="B132" s="11"/>
      <c r="C132" s="11"/>
      <c r="D132" s="11"/>
      <c r="E132" s="11"/>
      <c r="F132" s="12"/>
      <c r="G132" s="12"/>
      <c r="H132" s="12"/>
      <c r="I132" s="12"/>
      <c r="J132" s="12"/>
      <c r="K132" s="12"/>
      <c r="L132" s="12"/>
      <c r="M132" s="12"/>
      <c r="N132" s="11"/>
      <c r="O132" s="11"/>
      <c r="P132" s="11"/>
      <c r="Q132" s="11"/>
      <c r="R132" s="11"/>
      <c r="S132" s="11"/>
      <c r="T132" s="11"/>
      <c r="U132" s="11"/>
      <c r="V132" s="11"/>
      <c r="W132" s="11"/>
      <c r="X132" s="11"/>
      <c r="Y132" s="11"/>
      <c r="Z132" s="11"/>
      <c r="AA132" s="11"/>
      <c r="AB132" s="11"/>
      <c r="AC132" s="11"/>
    </row>
    <row r="133" spans="1:29">
      <c r="A133" s="54"/>
      <c r="B133" s="11"/>
      <c r="C133" s="11"/>
      <c r="D133" s="11"/>
      <c r="E133" s="11"/>
      <c r="F133" s="12"/>
      <c r="G133" s="12"/>
      <c r="H133" s="12"/>
      <c r="I133" s="12"/>
      <c r="J133" s="12"/>
      <c r="K133" s="12"/>
      <c r="L133" s="12"/>
      <c r="M133" s="12"/>
      <c r="N133" s="11"/>
      <c r="O133" s="11"/>
      <c r="P133" s="11"/>
      <c r="Q133" s="11"/>
      <c r="R133" s="11"/>
      <c r="S133" s="11"/>
      <c r="T133" s="11"/>
      <c r="U133" s="11"/>
      <c r="V133" s="11"/>
      <c r="W133" s="11"/>
      <c r="X133" s="11"/>
      <c r="Y133" s="11"/>
      <c r="Z133" s="11"/>
      <c r="AA133" s="11"/>
      <c r="AB133" s="11"/>
      <c r="AC133" s="11"/>
    </row>
    <row r="134" spans="1:29">
      <c r="A134" s="54"/>
      <c r="B134" s="11"/>
      <c r="C134" s="11"/>
      <c r="D134" s="11"/>
      <c r="E134" s="11"/>
      <c r="F134" s="12"/>
      <c r="G134" s="12"/>
      <c r="H134" s="12"/>
      <c r="I134" s="12"/>
      <c r="J134" s="12"/>
      <c r="K134" s="12"/>
      <c r="L134" s="12"/>
      <c r="M134" s="12"/>
      <c r="N134" s="11"/>
      <c r="O134" s="11"/>
      <c r="P134" s="11"/>
      <c r="Q134" s="11"/>
      <c r="R134" s="11"/>
      <c r="S134" s="11"/>
      <c r="T134" s="11"/>
      <c r="U134" s="11"/>
      <c r="V134" s="11"/>
      <c r="W134" s="11"/>
      <c r="X134" s="11"/>
      <c r="Y134" s="11"/>
      <c r="Z134" s="11"/>
      <c r="AA134" s="11"/>
      <c r="AB134" s="11"/>
      <c r="AC134" s="11"/>
    </row>
    <row r="135" spans="1:29">
      <c r="A135" s="54"/>
      <c r="B135" s="11"/>
      <c r="C135" s="11"/>
      <c r="D135" s="11"/>
      <c r="E135" s="11"/>
      <c r="F135" s="12"/>
      <c r="G135" s="12"/>
      <c r="H135" s="12"/>
      <c r="I135" s="12"/>
      <c r="J135" s="12"/>
      <c r="K135" s="12"/>
      <c r="L135" s="12"/>
      <c r="M135" s="12"/>
      <c r="N135" s="11"/>
      <c r="O135" s="11"/>
      <c r="P135" s="11"/>
      <c r="Q135" s="11"/>
      <c r="R135" s="11"/>
      <c r="S135" s="11"/>
      <c r="T135" s="11"/>
      <c r="U135" s="11"/>
      <c r="V135" s="11"/>
      <c r="W135" s="11"/>
      <c r="X135" s="11"/>
      <c r="Y135" s="11"/>
      <c r="Z135" s="11"/>
      <c r="AA135" s="11"/>
      <c r="AB135" s="11"/>
      <c r="AC135" s="11"/>
    </row>
    <row r="136" spans="1:29">
      <c r="A136" s="54"/>
      <c r="B136" s="11"/>
      <c r="C136" s="11"/>
      <c r="D136" s="11"/>
      <c r="E136" s="11"/>
      <c r="F136" s="12"/>
      <c r="G136" s="12"/>
      <c r="H136" s="12"/>
      <c r="I136" s="12"/>
      <c r="J136" s="12"/>
      <c r="K136" s="12"/>
      <c r="L136" s="12"/>
      <c r="M136" s="12"/>
      <c r="N136" s="11"/>
      <c r="O136" s="11"/>
      <c r="P136" s="11"/>
      <c r="Q136" s="11"/>
      <c r="R136" s="11"/>
      <c r="S136" s="11"/>
      <c r="T136" s="11"/>
      <c r="U136" s="11"/>
      <c r="V136" s="11"/>
      <c r="W136" s="11"/>
      <c r="X136" s="11"/>
      <c r="Y136" s="11"/>
      <c r="Z136" s="11"/>
      <c r="AA136" s="11"/>
      <c r="AB136" s="11"/>
      <c r="AC136" s="11"/>
    </row>
    <row r="137" spans="1:29">
      <c r="A137" s="54"/>
      <c r="B137" s="11"/>
      <c r="C137" s="11"/>
      <c r="D137" s="11"/>
      <c r="E137" s="11"/>
      <c r="F137" s="12"/>
      <c r="G137" s="12"/>
      <c r="H137" s="12"/>
      <c r="I137" s="12"/>
      <c r="J137" s="12"/>
      <c r="K137" s="12"/>
      <c r="L137" s="12"/>
      <c r="M137" s="12"/>
      <c r="N137" s="11"/>
      <c r="O137" s="11"/>
      <c r="P137" s="11"/>
      <c r="Q137" s="11"/>
      <c r="R137" s="11"/>
      <c r="S137" s="11"/>
      <c r="T137" s="11"/>
      <c r="U137" s="11"/>
      <c r="V137" s="11"/>
      <c r="W137" s="11"/>
      <c r="X137" s="11"/>
      <c r="Y137" s="11"/>
      <c r="Z137" s="11"/>
      <c r="AA137" s="11"/>
      <c r="AB137" s="11"/>
      <c r="AC137" s="11"/>
    </row>
    <row r="138" spans="1:29">
      <c r="A138" s="54"/>
      <c r="B138" s="11"/>
      <c r="C138" s="11"/>
      <c r="D138" s="11"/>
      <c r="E138" s="11"/>
      <c r="F138" s="12"/>
      <c r="G138" s="12"/>
      <c r="H138" s="12"/>
      <c r="I138" s="12"/>
      <c r="J138" s="12"/>
      <c r="K138" s="12"/>
      <c r="L138" s="12"/>
      <c r="M138" s="12"/>
      <c r="N138" s="11"/>
      <c r="O138" s="11"/>
      <c r="P138" s="11"/>
      <c r="Q138" s="11"/>
      <c r="R138" s="11"/>
      <c r="S138" s="11"/>
      <c r="T138" s="11"/>
      <c r="U138" s="11"/>
      <c r="V138" s="11"/>
      <c r="W138" s="11"/>
      <c r="X138" s="11"/>
      <c r="Y138" s="11"/>
      <c r="Z138" s="11"/>
      <c r="AA138" s="11"/>
      <c r="AB138" s="11"/>
      <c r="AC138" s="11"/>
    </row>
    <row r="139" spans="1:29">
      <c r="A139" s="54"/>
      <c r="B139" s="11"/>
      <c r="C139" s="11"/>
      <c r="D139" s="11"/>
      <c r="E139" s="11"/>
      <c r="F139" s="12"/>
      <c r="G139" s="12"/>
      <c r="H139" s="12"/>
      <c r="I139" s="12"/>
      <c r="J139" s="12"/>
      <c r="K139" s="12"/>
      <c r="L139" s="12"/>
      <c r="M139" s="12"/>
      <c r="N139" s="11"/>
      <c r="O139" s="11"/>
      <c r="P139" s="11"/>
      <c r="Q139" s="11"/>
      <c r="R139" s="11"/>
      <c r="S139" s="11"/>
      <c r="T139" s="11"/>
      <c r="U139" s="11"/>
      <c r="V139" s="11"/>
      <c r="W139" s="11"/>
      <c r="X139" s="11"/>
      <c r="Y139" s="11"/>
      <c r="Z139" s="11"/>
      <c r="AA139" s="11"/>
      <c r="AB139" s="11"/>
      <c r="AC139" s="11"/>
    </row>
    <row r="140" spans="1:29">
      <c r="A140" s="54"/>
      <c r="B140" s="11"/>
      <c r="C140" s="11"/>
      <c r="D140" s="11"/>
      <c r="E140" s="11"/>
      <c r="F140" s="12"/>
      <c r="G140" s="12"/>
      <c r="H140" s="12"/>
      <c r="I140" s="12"/>
      <c r="J140" s="12"/>
      <c r="K140" s="12"/>
      <c r="L140" s="12"/>
      <c r="M140" s="12"/>
      <c r="N140" s="11"/>
      <c r="O140" s="11"/>
      <c r="P140" s="11"/>
      <c r="Q140" s="11"/>
      <c r="R140" s="11"/>
      <c r="S140" s="11"/>
      <c r="T140" s="11"/>
      <c r="U140" s="11"/>
      <c r="V140" s="11"/>
      <c r="W140" s="11"/>
      <c r="X140" s="11"/>
      <c r="Y140" s="11"/>
      <c r="Z140" s="11"/>
      <c r="AA140" s="11"/>
      <c r="AB140" s="11"/>
      <c r="AC140" s="11"/>
    </row>
    <row r="141" spans="1:29">
      <c r="A141" s="54"/>
      <c r="B141" s="11"/>
      <c r="C141" s="11"/>
      <c r="D141" s="11"/>
      <c r="E141" s="11"/>
      <c r="F141" s="12"/>
      <c r="G141" s="12"/>
      <c r="H141" s="12"/>
      <c r="I141" s="12"/>
      <c r="J141" s="12"/>
      <c r="K141" s="12"/>
      <c r="L141" s="12"/>
      <c r="M141" s="12"/>
      <c r="N141" s="11"/>
      <c r="O141" s="11"/>
      <c r="P141" s="11"/>
      <c r="Q141" s="11"/>
      <c r="R141" s="11"/>
      <c r="S141" s="11"/>
      <c r="T141" s="11"/>
      <c r="U141" s="11"/>
      <c r="V141" s="11"/>
      <c r="W141" s="11"/>
      <c r="X141" s="11"/>
      <c r="Y141" s="11"/>
      <c r="Z141" s="11"/>
      <c r="AA141" s="11"/>
      <c r="AB141" s="11"/>
      <c r="AC141" s="11"/>
    </row>
    <row r="142" spans="1:29">
      <c r="A142" s="54"/>
      <c r="B142" s="11"/>
      <c r="C142" s="11"/>
      <c r="D142" s="11"/>
      <c r="E142" s="11"/>
      <c r="F142" s="12"/>
      <c r="G142" s="12"/>
      <c r="H142" s="12"/>
      <c r="I142" s="12"/>
      <c r="J142" s="12"/>
      <c r="K142" s="12"/>
      <c r="L142" s="12"/>
      <c r="M142" s="12"/>
      <c r="N142" s="11"/>
      <c r="O142" s="11"/>
      <c r="P142" s="11"/>
      <c r="Q142" s="11"/>
      <c r="R142" s="11"/>
      <c r="S142" s="11"/>
      <c r="T142" s="11"/>
      <c r="U142" s="11"/>
      <c r="V142" s="11"/>
      <c r="W142" s="11"/>
      <c r="X142" s="11"/>
      <c r="Y142" s="11"/>
      <c r="Z142" s="11"/>
      <c r="AA142" s="11"/>
      <c r="AB142" s="11"/>
      <c r="AC142" s="11"/>
    </row>
    <row r="143" spans="1:29">
      <c r="A143" s="54"/>
      <c r="B143" s="11"/>
      <c r="C143" s="11"/>
      <c r="D143" s="11"/>
      <c r="E143" s="11"/>
      <c r="F143" s="12"/>
      <c r="G143" s="12"/>
      <c r="H143" s="12"/>
      <c r="I143" s="12"/>
      <c r="J143" s="12"/>
      <c r="K143" s="12"/>
      <c r="L143" s="12"/>
      <c r="M143" s="12"/>
      <c r="N143" s="11"/>
      <c r="O143" s="11"/>
      <c r="P143" s="11"/>
      <c r="Q143" s="11"/>
      <c r="R143" s="11"/>
      <c r="S143" s="11"/>
      <c r="T143" s="11"/>
      <c r="U143" s="11"/>
      <c r="V143" s="11"/>
      <c r="W143" s="11"/>
      <c r="X143" s="11"/>
      <c r="Y143" s="11"/>
      <c r="Z143" s="11"/>
      <c r="AA143" s="11"/>
      <c r="AB143" s="11"/>
      <c r="AC143" s="11"/>
    </row>
    <row r="144" spans="1:29">
      <c r="A144" s="54"/>
      <c r="B144" s="11"/>
      <c r="C144" s="11"/>
      <c r="D144" s="11"/>
      <c r="E144" s="11"/>
      <c r="F144" s="12"/>
      <c r="G144" s="12"/>
      <c r="H144" s="12"/>
      <c r="I144" s="12"/>
      <c r="J144" s="12"/>
      <c r="K144" s="12"/>
      <c r="L144" s="12"/>
      <c r="M144" s="12"/>
      <c r="N144" s="11"/>
      <c r="O144" s="11"/>
      <c r="P144" s="11"/>
      <c r="Q144" s="11"/>
      <c r="R144" s="11"/>
      <c r="S144" s="11"/>
      <c r="T144" s="11"/>
      <c r="U144" s="11"/>
      <c r="V144" s="11"/>
      <c r="W144" s="11"/>
      <c r="X144" s="11"/>
      <c r="Y144" s="11"/>
      <c r="Z144" s="11"/>
      <c r="AA144" s="11"/>
      <c r="AB144" s="11"/>
      <c r="AC144" s="11"/>
    </row>
    <row r="145" spans="1:29">
      <c r="A145" s="54"/>
      <c r="B145" s="11"/>
      <c r="C145" s="11"/>
      <c r="D145" s="11"/>
      <c r="E145" s="11"/>
      <c r="F145" s="12"/>
      <c r="G145" s="12"/>
      <c r="H145" s="12"/>
      <c r="I145" s="12"/>
      <c r="J145" s="12"/>
      <c r="K145" s="12"/>
      <c r="L145" s="12"/>
      <c r="M145" s="12"/>
      <c r="N145" s="11"/>
      <c r="O145" s="11"/>
      <c r="P145" s="11"/>
      <c r="Q145" s="11"/>
      <c r="R145" s="11"/>
      <c r="S145" s="11"/>
      <c r="T145" s="11"/>
      <c r="U145" s="11"/>
      <c r="V145" s="11"/>
      <c r="W145" s="11"/>
      <c r="X145" s="11"/>
      <c r="Y145" s="11"/>
      <c r="Z145" s="11"/>
      <c r="AA145" s="11"/>
      <c r="AB145" s="11"/>
      <c r="AC145" s="11"/>
    </row>
    <row r="146" spans="1:29">
      <c r="A146" s="54"/>
      <c r="B146" s="11"/>
      <c r="C146" s="11"/>
      <c r="D146" s="11"/>
      <c r="E146" s="11"/>
      <c r="F146" s="12"/>
      <c r="G146" s="12"/>
      <c r="H146" s="12"/>
      <c r="I146" s="12"/>
      <c r="J146" s="12"/>
      <c r="K146" s="12"/>
      <c r="L146" s="12"/>
      <c r="M146" s="12"/>
      <c r="N146" s="11"/>
      <c r="O146" s="11"/>
      <c r="P146" s="11"/>
      <c r="Q146" s="11"/>
      <c r="R146" s="11"/>
      <c r="S146" s="11"/>
      <c r="T146" s="11"/>
      <c r="U146" s="11"/>
      <c r="V146" s="11"/>
      <c r="W146" s="11"/>
      <c r="X146" s="11"/>
      <c r="Y146" s="11"/>
      <c r="Z146" s="11"/>
      <c r="AA146" s="11"/>
      <c r="AB146" s="11"/>
      <c r="AC146" s="11"/>
    </row>
    <row r="147" spans="1:29">
      <c r="A147" s="54"/>
      <c r="B147" s="11"/>
      <c r="C147" s="11"/>
      <c r="D147" s="11"/>
      <c r="E147" s="11"/>
      <c r="F147" s="12"/>
      <c r="G147" s="12"/>
      <c r="H147" s="12"/>
      <c r="I147" s="12"/>
      <c r="J147" s="12"/>
      <c r="K147" s="12"/>
      <c r="L147" s="12"/>
      <c r="M147" s="12"/>
      <c r="N147" s="11"/>
      <c r="O147" s="11"/>
      <c r="P147" s="11"/>
      <c r="Q147" s="11"/>
      <c r="R147" s="11"/>
      <c r="S147" s="11"/>
      <c r="T147" s="11"/>
      <c r="U147" s="11"/>
      <c r="V147" s="11"/>
      <c r="W147" s="11"/>
      <c r="X147" s="11"/>
      <c r="Y147" s="11"/>
      <c r="Z147" s="11"/>
      <c r="AA147" s="11"/>
      <c r="AB147" s="11"/>
      <c r="AC147" s="11"/>
    </row>
    <row r="148" spans="1:29">
      <c r="A148" s="54"/>
      <c r="B148" s="11"/>
      <c r="C148" s="11"/>
      <c r="D148" s="11"/>
      <c r="E148" s="11"/>
      <c r="F148" s="12"/>
      <c r="G148" s="12"/>
      <c r="H148" s="12"/>
      <c r="I148" s="12"/>
      <c r="J148" s="12"/>
      <c r="K148" s="12"/>
      <c r="L148" s="12"/>
      <c r="M148" s="12"/>
      <c r="N148" s="11"/>
      <c r="O148" s="11"/>
      <c r="P148" s="11"/>
      <c r="Q148" s="11"/>
      <c r="R148" s="11"/>
      <c r="S148" s="11"/>
      <c r="T148" s="11"/>
      <c r="U148" s="11"/>
      <c r="V148" s="11"/>
      <c r="W148" s="11"/>
      <c r="X148" s="11"/>
      <c r="Y148" s="11"/>
      <c r="Z148" s="11"/>
      <c r="AA148" s="11"/>
      <c r="AB148" s="11"/>
      <c r="AC148" s="11"/>
    </row>
    <row r="149" spans="1:29">
      <c r="A149" s="54"/>
      <c r="B149" s="11"/>
      <c r="C149" s="11"/>
      <c r="D149" s="11"/>
      <c r="E149" s="11"/>
      <c r="F149" s="12"/>
      <c r="G149" s="12"/>
      <c r="H149" s="12"/>
      <c r="I149" s="12"/>
      <c r="J149" s="12"/>
      <c r="K149" s="12"/>
      <c r="L149" s="12"/>
      <c r="M149" s="12"/>
      <c r="N149" s="11"/>
      <c r="O149" s="11"/>
      <c r="P149" s="11"/>
      <c r="Q149" s="11"/>
      <c r="R149" s="11"/>
      <c r="S149" s="11"/>
      <c r="T149" s="11"/>
      <c r="U149" s="11"/>
      <c r="V149" s="11"/>
      <c r="W149" s="11"/>
      <c r="X149" s="11"/>
      <c r="Y149" s="11"/>
      <c r="Z149" s="11"/>
      <c r="AA149" s="11"/>
      <c r="AB149" s="11"/>
      <c r="AC149" s="11"/>
    </row>
    <row r="150" spans="1:29">
      <c r="A150" s="54"/>
      <c r="B150" s="11"/>
      <c r="C150" s="11"/>
      <c r="D150" s="11"/>
      <c r="E150" s="11"/>
      <c r="F150" s="12"/>
      <c r="G150" s="12"/>
      <c r="H150" s="12"/>
      <c r="I150" s="12"/>
      <c r="J150" s="12"/>
      <c r="K150" s="12"/>
      <c r="L150" s="12"/>
      <c r="M150" s="12"/>
      <c r="N150" s="11"/>
      <c r="O150" s="11"/>
      <c r="P150" s="11"/>
      <c r="Q150" s="11"/>
      <c r="R150" s="11"/>
      <c r="S150" s="11"/>
      <c r="T150" s="11"/>
      <c r="U150" s="11"/>
      <c r="V150" s="11"/>
      <c r="W150" s="11"/>
      <c r="X150" s="11"/>
      <c r="Y150" s="11"/>
      <c r="Z150" s="11"/>
      <c r="AA150" s="11"/>
      <c r="AB150" s="11"/>
      <c r="AC150" s="11"/>
    </row>
    <row r="151" spans="1:29">
      <c r="A151" s="54"/>
      <c r="B151" s="11"/>
      <c r="C151" s="11"/>
      <c r="D151" s="11"/>
      <c r="E151" s="11"/>
      <c r="F151" s="12"/>
      <c r="G151" s="12"/>
      <c r="H151" s="12"/>
      <c r="I151" s="12"/>
      <c r="J151" s="12"/>
      <c r="K151" s="12"/>
      <c r="L151" s="12"/>
      <c r="M151" s="12"/>
      <c r="N151" s="11"/>
      <c r="O151" s="11"/>
      <c r="P151" s="11"/>
      <c r="Q151" s="11"/>
      <c r="R151" s="11"/>
      <c r="S151" s="11"/>
      <c r="T151" s="11"/>
      <c r="U151" s="11"/>
      <c r="V151" s="11"/>
      <c r="W151" s="11"/>
      <c r="X151" s="11"/>
      <c r="Y151" s="11"/>
      <c r="Z151" s="11"/>
      <c r="AA151" s="11"/>
      <c r="AB151" s="11"/>
      <c r="AC151" s="11"/>
    </row>
    <row r="152" spans="1:29">
      <c r="A152" s="54"/>
    </row>
  </sheetData>
  <mergeCells count="10">
    <mergeCell ref="J6:K6"/>
    <mergeCell ref="J7:K7"/>
    <mergeCell ref="J8:K8"/>
    <mergeCell ref="A110:I112"/>
    <mergeCell ref="D2:F2"/>
    <mergeCell ref="J2:K2"/>
    <mergeCell ref="J3:K3"/>
    <mergeCell ref="J4:K4"/>
    <mergeCell ref="G5:H5"/>
    <mergeCell ref="J5:K5"/>
  </mergeCells>
  <conditionalFormatting sqref="F13:F106">
    <cfRule type="expression" dxfId="83" priority="4" stopIfTrue="1">
      <formula>#REF!="Yes"</formula>
    </cfRule>
  </conditionalFormatting>
  <conditionalFormatting sqref="H13:H106">
    <cfRule type="expression" dxfId="82" priority="3" stopIfTrue="1">
      <formula>#REF!="Yes"</formula>
    </cfRule>
  </conditionalFormatting>
  <conditionalFormatting sqref="J13:J106">
    <cfRule type="expression" dxfId="81" priority="2" stopIfTrue="1">
      <formula>#REF!="Yes"</formula>
    </cfRule>
  </conditionalFormatting>
  <conditionalFormatting sqref="L13:L106">
    <cfRule type="expression" dxfId="80" priority="1" stopIfTrue="1">
      <formula>#REF!="Yes"</formula>
    </cfRule>
  </conditionalFormatting>
  <dataValidations count="8">
    <dataValidation type="custom" allowBlank="1" showErrorMessage="1" errorTitle="Invalid Characters" error="Please restrict the entries to alphanumeric characters. Do not use hyphens, dashes, spaces, or other special characters (even when the printed barcode has a dash). " sqref="G13:G108 I13:I108 K13:K108 M13:M108">
      <formula1>ISERROR(FIND("-", G13))</formula1>
    </dataValidation>
    <dataValidation type="list" allowBlank="1" showInputMessage="1" showErrorMessage="1" sqref="F5">
      <formula1>INDIRECT(SUBSTITUTE($F$4, " ", ""))</formula1>
    </dataValidation>
    <dataValidation type="list" allowBlank="1" showInputMessage="1" showErrorMessage="1" sqref="F4">
      <formula1>IF(F5="", SampleTypes,INDIRECT("FakeRange"))</formula1>
    </dataValidation>
    <dataValidation type="list" allowBlank="1" error="Limited to 10 characters for the Primer Names.  Acceptable characters include A-Z, 0-9, _ - only." sqref="J13:J107 L13:L106 H13:H107 F13:F106">
      <formula1>PrimersFull</formula1>
    </dataValidation>
    <dataValidation type="textLength" allowBlank="1" showErrorMessage="1" error="Please reduce the number of characters to 20 or less." sqref="D13:E106">
      <formula1>1</formula1>
      <formula2>20</formula2>
    </dataValidation>
    <dataValidation type="list" allowBlank="1" showInputMessage="1" showErrorMessage="1" promptTitle="Optional" prompt="Template specification is only needed when Power Reads are selected." sqref="F8">
      <formula1>templatespec</formula1>
    </dataValidation>
    <dataValidation type="list" allowBlank="1" showInputMessage="1" showErrorMessage="1" sqref="F9:F10">
      <formula1>Layout</formula1>
    </dataValidation>
    <dataValidation type="list" allowBlank="1" showInputMessage="1" showErrorMessage="1" sqref="G115:M115 G121:M125">
      <formula1>$U$74:$U$87</formula1>
    </dataValidation>
  </dataValidations>
  <hyperlinks>
    <hyperlink ref="I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DropData!$A$21:$A$22</xm:f>
          </x14:formula1>
          <xm:sqref>F7</xm:sqref>
        </x14:dataValidation>
        <x14:dataValidation type="list" allowBlank="1" showErrorMessage="1">
          <x14:formula1>
            <xm:f>DropData!$A$15:$A$17</xm:f>
          </x14:formula1>
          <xm:sqref>F6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A1:AA152"/>
  <sheetViews>
    <sheetView topLeftCell="A5" workbookViewId="0">
      <selection activeCell="E7" sqref="E7"/>
    </sheetView>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4" t="s">
        <v>134</v>
      </c>
      <c r="D2" s="155"/>
      <c r="E2" s="2"/>
      <c r="F2" s="21"/>
      <c r="G2" s="90" t="s">
        <v>113</v>
      </c>
      <c r="H2" s="148" t="s">
        <v>114</v>
      </c>
      <c r="I2" s="149"/>
      <c r="J2" s="2"/>
      <c r="K2" s="2"/>
      <c r="L2" s="1"/>
      <c r="M2" s="1"/>
      <c r="N2" s="1"/>
      <c r="O2" s="1"/>
      <c r="P2" s="1"/>
      <c r="Q2" s="1"/>
      <c r="R2" s="1"/>
      <c r="S2" s="1"/>
      <c r="T2" s="1"/>
      <c r="U2" s="1"/>
      <c r="V2" s="1"/>
      <c r="W2" s="1"/>
      <c r="X2" s="1"/>
      <c r="Y2" s="1"/>
      <c r="Z2" s="1"/>
      <c r="AA2" s="1"/>
    </row>
    <row r="3" spans="1:27" ht="13">
      <c r="A3" s="54"/>
      <c r="B3" s="54"/>
      <c r="C3" s="122" t="s">
        <v>270</v>
      </c>
      <c r="D3" s="108"/>
      <c r="E3" s="5"/>
      <c r="F3" s="21"/>
      <c r="G3" s="62"/>
      <c r="H3" s="150" t="s">
        <v>251</v>
      </c>
      <c r="I3" s="151"/>
      <c r="J3" s="5"/>
      <c r="K3" s="5"/>
      <c r="L3" s="6"/>
      <c r="M3" s="6"/>
      <c r="N3" s="6"/>
      <c r="O3" s="6"/>
      <c r="P3" s="6"/>
      <c r="Q3" s="6"/>
      <c r="R3" s="6"/>
      <c r="S3" s="6"/>
      <c r="T3" s="6"/>
      <c r="U3" s="6"/>
      <c r="V3" s="6"/>
      <c r="W3" s="6"/>
      <c r="X3" s="6"/>
      <c r="Y3" s="6"/>
      <c r="Z3" s="6"/>
      <c r="AA3" s="6"/>
    </row>
    <row r="4" spans="1:27" ht="15.75" customHeight="1">
      <c r="A4" s="54"/>
      <c r="B4" s="54"/>
      <c r="C4" s="122" t="s">
        <v>118</v>
      </c>
      <c r="D4" s="109" t="s">
        <v>120</v>
      </c>
      <c r="E4" s="5"/>
      <c r="F4" s="21"/>
      <c r="G4" s="107" t="s">
        <v>121</v>
      </c>
      <c r="H4" s="152" t="s">
        <v>250</v>
      </c>
      <c r="I4" s="153"/>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6"/>
      <c r="F5" s="157"/>
      <c r="G5" s="63"/>
      <c r="H5" s="158" t="s">
        <v>253</v>
      </c>
      <c r="I5" s="159"/>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5" t="s">
        <v>266</v>
      </c>
      <c r="I6" s="146"/>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5" t="s">
        <v>269</v>
      </c>
      <c r="I7" s="146"/>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160"/>
      <c r="I8" s="161"/>
      <c r="J8" s="21"/>
      <c r="K8" s="21"/>
      <c r="L8" s="6"/>
      <c r="M8" s="6"/>
      <c r="N8" s="6"/>
      <c r="O8" s="6"/>
      <c r="P8" s="6"/>
      <c r="Q8" s="6"/>
      <c r="R8" s="6"/>
      <c r="S8" s="6"/>
      <c r="T8" s="6"/>
      <c r="U8" s="6"/>
      <c r="V8" s="6"/>
      <c r="W8" s="6"/>
      <c r="X8" s="6"/>
      <c r="Y8" s="6"/>
      <c r="Z8" s="6"/>
      <c r="AA8" s="6"/>
    </row>
    <row r="9" spans="1:27" ht="16.5" customHeight="1" thickBot="1">
      <c r="A9" s="54"/>
      <c r="B9" s="54"/>
      <c r="C9" s="123" t="s">
        <v>117</v>
      </c>
      <c r="D9" s="112" t="s">
        <v>62</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t="s">
        <v>272</v>
      </c>
      <c r="D13" s="41" t="s">
        <v>3</v>
      </c>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A2</v>
      </c>
      <c r="C14" s="47" t="s">
        <v>272</v>
      </c>
      <c r="D14" s="41" t="s">
        <v>3</v>
      </c>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A3</v>
      </c>
      <c r="C15" s="47" t="s">
        <v>272</v>
      </c>
      <c r="D15" s="41" t="s">
        <v>3</v>
      </c>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A4</v>
      </c>
      <c r="C16" s="47" t="s">
        <v>273</v>
      </c>
      <c r="D16" s="41" t="s">
        <v>3</v>
      </c>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A5</v>
      </c>
      <c r="C17" s="47" t="s">
        <v>273</v>
      </c>
      <c r="D17" s="41" t="s">
        <v>3</v>
      </c>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A6</v>
      </c>
      <c r="C18" s="47" t="s">
        <v>273</v>
      </c>
      <c r="D18" s="41" t="s">
        <v>3</v>
      </c>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A7</v>
      </c>
      <c r="C19" s="47" t="s">
        <v>274</v>
      </c>
      <c r="D19" s="41" t="s">
        <v>3</v>
      </c>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A8</v>
      </c>
      <c r="C20" s="47" t="s">
        <v>274</v>
      </c>
      <c r="D20" s="41" t="s">
        <v>3</v>
      </c>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A9</v>
      </c>
      <c r="C21" s="47" t="s">
        <v>274</v>
      </c>
      <c r="D21" s="41" t="s">
        <v>3</v>
      </c>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A10</v>
      </c>
      <c r="C22" s="47" t="s">
        <v>275</v>
      </c>
      <c r="D22" s="41" t="s">
        <v>3</v>
      </c>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A11</v>
      </c>
      <c r="C23" s="47" t="s">
        <v>275</v>
      </c>
      <c r="D23" s="41" t="s">
        <v>3</v>
      </c>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A12</v>
      </c>
      <c r="C24" s="47" t="s">
        <v>275</v>
      </c>
      <c r="D24" s="41" t="s">
        <v>3</v>
      </c>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B1</v>
      </c>
      <c r="C25" s="47" t="s">
        <v>276</v>
      </c>
      <c r="D25" s="41" t="s">
        <v>3</v>
      </c>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B2</v>
      </c>
      <c r="C26" s="47" t="s">
        <v>276</v>
      </c>
      <c r="D26" s="41" t="s">
        <v>3</v>
      </c>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B3</v>
      </c>
      <c r="C27" s="47" t="s">
        <v>276</v>
      </c>
      <c r="D27" s="41" t="s">
        <v>3</v>
      </c>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B4</v>
      </c>
      <c r="C28" s="47" t="s">
        <v>277</v>
      </c>
      <c r="D28" s="41" t="s">
        <v>3</v>
      </c>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B5</v>
      </c>
      <c r="C29" s="47" t="s">
        <v>278</v>
      </c>
      <c r="D29" s="41" t="s">
        <v>3</v>
      </c>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B6</v>
      </c>
      <c r="C30" s="47" t="s">
        <v>279</v>
      </c>
      <c r="D30" s="41" t="s">
        <v>3</v>
      </c>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B7</v>
      </c>
      <c r="C31" s="47" t="s">
        <v>279</v>
      </c>
      <c r="D31" s="41" t="s">
        <v>3</v>
      </c>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B8</v>
      </c>
      <c r="C32" s="47" t="s">
        <v>279</v>
      </c>
      <c r="D32" s="41" t="s">
        <v>3</v>
      </c>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B9</v>
      </c>
      <c r="C33" s="47" t="s">
        <v>280</v>
      </c>
      <c r="D33" s="41" t="s">
        <v>3</v>
      </c>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B10</v>
      </c>
      <c r="C34" s="47" t="s">
        <v>280</v>
      </c>
      <c r="D34" s="41" t="s">
        <v>3</v>
      </c>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B11</v>
      </c>
      <c r="C35" s="47" t="s">
        <v>280</v>
      </c>
      <c r="D35" s="41" t="s">
        <v>3</v>
      </c>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B12</v>
      </c>
      <c r="C36" s="47" t="s">
        <v>281</v>
      </c>
      <c r="D36" s="41" t="s">
        <v>3</v>
      </c>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C1</v>
      </c>
      <c r="C37" s="47" t="s">
        <v>281</v>
      </c>
      <c r="D37" s="41" t="s">
        <v>3</v>
      </c>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C2</v>
      </c>
      <c r="C38" s="47" t="s">
        <v>281</v>
      </c>
      <c r="D38" s="41" t="s">
        <v>3</v>
      </c>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C3</v>
      </c>
      <c r="C39" s="47" t="s">
        <v>282</v>
      </c>
      <c r="D39" s="41" t="s">
        <v>3</v>
      </c>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C4</v>
      </c>
      <c r="C40" s="47" t="s">
        <v>282</v>
      </c>
      <c r="D40" s="41" t="s">
        <v>3</v>
      </c>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C5</v>
      </c>
      <c r="C41" s="47" t="s">
        <v>282</v>
      </c>
      <c r="D41" s="41" t="s">
        <v>3</v>
      </c>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C6</v>
      </c>
      <c r="C42" s="47" t="s">
        <v>283</v>
      </c>
      <c r="D42" s="41" t="s">
        <v>3</v>
      </c>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C7</v>
      </c>
      <c r="C43" s="47" t="s">
        <v>283</v>
      </c>
      <c r="D43" s="41" t="s">
        <v>3</v>
      </c>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C8</v>
      </c>
      <c r="C44" s="47" t="s">
        <v>283</v>
      </c>
      <c r="D44" s="41" t="s">
        <v>3</v>
      </c>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C9</v>
      </c>
      <c r="C45" s="47" t="s">
        <v>284</v>
      </c>
      <c r="D45" s="41" t="s">
        <v>3</v>
      </c>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C10</v>
      </c>
      <c r="C46" s="47" t="s">
        <v>285</v>
      </c>
      <c r="D46" s="41" t="s">
        <v>3</v>
      </c>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C11</v>
      </c>
      <c r="C47" s="47" t="s">
        <v>285</v>
      </c>
      <c r="D47" s="41" t="s">
        <v>3</v>
      </c>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C12</v>
      </c>
      <c r="C48" s="47" t="s">
        <v>286</v>
      </c>
      <c r="D48" s="41" t="s">
        <v>3</v>
      </c>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D1</v>
      </c>
      <c r="C49" s="47" t="s">
        <v>286</v>
      </c>
      <c r="D49" s="41" t="s">
        <v>3</v>
      </c>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D2</v>
      </c>
      <c r="C50" s="47" t="s">
        <v>286</v>
      </c>
      <c r="D50" s="41" t="s">
        <v>3</v>
      </c>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D3</v>
      </c>
      <c r="C51" s="83" t="s">
        <v>287</v>
      </c>
      <c r="D51" s="41" t="s">
        <v>3</v>
      </c>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D4</v>
      </c>
      <c r="C52" s="83" t="s">
        <v>287</v>
      </c>
      <c r="D52" s="41" t="s">
        <v>3</v>
      </c>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D5</v>
      </c>
      <c r="C53" s="83" t="s">
        <v>287</v>
      </c>
      <c r="D53" s="41" t="s">
        <v>3</v>
      </c>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D6</v>
      </c>
      <c r="C54" s="83" t="s">
        <v>288</v>
      </c>
      <c r="D54" s="41" t="s">
        <v>3</v>
      </c>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D7</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D8</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D9</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D10</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D11</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D12</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E1</v>
      </c>
      <c r="C61" s="83" t="s">
        <v>272</v>
      </c>
      <c r="D61" s="41" t="s">
        <v>58</v>
      </c>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E2</v>
      </c>
      <c r="C62" s="83" t="s">
        <v>272</v>
      </c>
      <c r="D62" s="41" t="s">
        <v>58</v>
      </c>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E3</v>
      </c>
      <c r="C63" s="83" t="s">
        <v>272</v>
      </c>
      <c r="D63" s="41" t="s">
        <v>58</v>
      </c>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E4</v>
      </c>
      <c r="C64" s="83" t="s">
        <v>273</v>
      </c>
      <c r="D64" s="41" t="s">
        <v>58</v>
      </c>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E5</v>
      </c>
      <c r="C65" s="83" t="s">
        <v>273</v>
      </c>
      <c r="D65" s="41" t="s">
        <v>58</v>
      </c>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E6</v>
      </c>
      <c r="C66" s="83" t="s">
        <v>273</v>
      </c>
      <c r="D66" s="41" t="s">
        <v>58</v>
      </c>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E7</v>
      </c>
      <c r="C67" s="83" t="s">
        <v>274</v>
      </c>
      <c r="D67" s="41" t="s">
        <v>58</v>
      </c>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E8</v>
      </c>
      <c r="C68" s="83" t="s">
        <v>274</v>
      </c>
      <c r="D68" s="41" t="s">
        <v>58</v>
      </c>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E9</v>
      </c>
      <c r="C69" s="83" t="s">
        <v>274</v>
      </c>
      <c r="D69" s="41" t="s">
        <v>58</v>
      </c>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E10</v>
      </c>
      <c r="C70" s="83" t="s">
        <v>275</v>
      </c>
      <c r="D70" s="41" t="s">
        <v>58</v>
      </c>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E11</v>
      </c>
      <c r="C71" s="83" t="s">
        <v>275</v>
      </c>
      <c r="D71" s="41" t="s">
        <v>58</v>
      </c>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E12</v>
      </c>
      <c r="C72" s="83" t="s">
        <v>275</v>
      </c>
      <c r="D72" s="41" t="s">
        <v>58</v>
      </c>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F1</v>
      </c>
      <c r="C73" s="83" t="s">
        <v>276</v>
      </c>
      <c r="D73" s="41" t="s">
        <v>58</v>
      </c>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F2</v>
      </c>
      <c r="C74" s="83" t="s">
        <v>276</v>
      </c>
      <c r="D74" s="41" t="s">
        <v>58</v>
      </c>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F3</v>
      </c>
      <c r="C75" s="83" t="s">
        <v>276</v>
      </c>
      <c r="D75" s="41" t="s">
        <v>58</v>
      </c>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F4</v>
      </c>
      <c r="C76" s="83" t="s">
        <v>277</v>
      </c>
      <c r="D76" s="41" t="s">
        <v>58</v>
      </c>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F5</v>
      </c>
      <c r="C77" s="83" t="s">
        <v>278</v>
      </c>
      <c r="D77" s="41" t="s">
        <v>58</v>
      </c>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F6</v>
      </c>
      <c r="C78" s="83" t="s">
        <v>279</v>
      </c>
      <c r="D78" s="41" t="s">
        <v>58</v>
      </c>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F7</v>
      </c>
      <c r="C79" s="83" t="s">
        <v>279</v>
      </c>
      <c r="D79" s="41" t="s">
        <v>58</v>
      </c>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F8</v>
      </c>
      <c r="C80" s="83" t="s">
        <v>279</v>
      </c>
      <c r="D80" s="41" t="s">
        <v>58</v>
      </c>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F9</v>
      </c>
      <c r="C81" s="83" t="s">
        <v>280</v>
      </c>
      <c r="D81" s="41" t="s">
        <v>58</v>
      </c>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F10</v>
      </c>
      <c r="C82" s="83" t="s">
        <v>280</v>
      </c>
      <c r="D82" s="41" t="s">
        <v>58</v>
      </c>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F11</v>
      </c>
      <c r="C83" s="83" t="s">
        <v>280</v>
      </c>
      <c r="D83" s="41" t="s">
        <v>58</v>
      </c>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F12</v>
      </c>
      <c r="C84" s="83" t="s">
        <v>281</v>
      </c>
      <c r="D84" s="41" t="s">
        <v>58</v>
      </c>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G1</v>
      </c>
      <c r="C85" s="83" t="s">
        <v>281</v>
      </c>
      <c r="D85" s="41" t="s">
        <v>58</v>
      </c>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G2</v>
      </c>
      <c r="C86" s="83" t="s">
        <v>281</v>
      </c>
      <c r="D86" s="41" t="s">
        <v>58</v>
      </c>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G3</v>
      </c>
      <c r="C87" s="83" t="s">
        <v>282</v>
      </c>
      <c r="D87" s="41" t="s">
        <v>58</v>
      </c>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G4</v>
      </c>
      <c r="C88" s="83" t="s">
        <v>282</v>
      </c>
      <c r="D88" s="41" t="s">
        <v>58</v>
      </c>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G5</v>
      </c>
      <c r="C89" s="83" t="s">
        <v>282</v>
      </c>
      <c r="D89" s="41" t="s">
        <v>58</v>
      </c>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G6</v>
      </c>
      <c r="C90" s="83" t="s">
        <v>283</v>
      </c>
      <c r="D90" s="41" t="s">
        <v>58</v>
      </c>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G7</v>
      </c>
      <c r="C91" s="83" t="s">
        <v>283</v>
      </c>
      <c r="D91" s="41" t="s">
        <v>58</v>
      </c>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G8</v>
      </c>
      <c r="C92" s="83" t="s">
        <v>283</v>
      </c>
      <c r="D92" s="41" t="s">
        <v>58</v>
      </c>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G9</v>
      </c>
      <c r="C93" s="83" t="s">
        <v>284</v>
      </c>
      <c r="D93" s="41" t="s">
        <v>58</v>
      </c>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G10</v>
      </c>
      <c r="C94" s="83" t="s">
        <v>285</v>
      </c>
      <c r="D94" s="41" t="s">
        <v>58</v>
      </c>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G11</v>
      </c>
      <c r="C95" s="83" t="s">
        <v>285</v>
      </c>
      <c r="D95" s="41" t="s">
        <v>58</v>
      </c>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G12</v>
      </c>
      <c r="C96" s="83" t="s">
        <v>286</v>
      </c>
      <c r="D96" s="41" t="s">
        <v>58</v>
      </c>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H1</v>
      </c>
      <c r="C97" s="83" t="s">
        <v>286</v>
      </c>
      <c r="D97" s="41" t="s">
        <v>58</v>
      </c>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H2</v>
      </c>
      <c r="C98" s="83" t="s">
        <v>286</v>
      </c>
      <c r="D98" s="41" t="s">
        <v>58</v>
      </c>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H3</v>
      </c>
      <c r="C99" s="83" t="s">
        <v>287</v>
      </c>
      <c r="D99" s="41" t="s">
        <v>58</v>
      </c>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H4</v>
      </c>
      <c r="C100" s="83" t="s">
        <v>287</v>
      </c>
      <c r="D100" s="41" t="s">
        <v>58</v>
      </c>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H5</v>
      </c>
      <c r="C101" s="83" t="s">
        <v>287</v>
      </c>
      <c r="D101" s="41" t="s">
        <v>58</v>
      </c>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H6</v>
      </c>
      <c r="C102" s="83" t="s">
        <v>288</v>
      </c>
      <c r="D102" s="41" t="s">
        <v>58</v>
      </c>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H7</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H8</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H9</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H10</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H11</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7" t="s">
        <v>268</v>
      </c>
      <c r="B110" s="147"/>
      <c r="C110" s="147"/>
      <c r="D110" s="147"/>
      <c r="E110" s="147"/>
      <c r="F110" s="147"/>
      <c r="G110" s="147"/>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7"/>
      <c r="B111" s="147"/>
      <c r="C111" s="147"/>
      <c r="D111" s="147"/>
      <c r="E111" s="147"/>
      <c r="F111" s="147"/>
      <c r="G111" s="147"/>
      <c r="H111" s="12"/>
      <c r="I111" s="12"/>
      <c r="J111" s="12"/>
      <c r="K111" s="12"/>
      <c r="L111" s="11"/>
      <c r="M111" s="11"/>
      <c r="N111" s="11"/>
      <c r="O111" s="11"/>
      <c r="P111" s="11"/>
      <c r="Q111" s="11"/>
      <c r="R111" s="11"/>
      <c r="S111" s="11"/>
      <c r="T111" s="11"/>
      <c r="U111" s="11"/>
      <c r="V111" s="11"/>
      <c r="W111" s="11"/>
      <c r="X111" s="11"/>
      <c r="Y111" s="11"/>
      <c r="Z111" s="11"/>
      <c r="AA111" s="11"/>
    </row>
    <row r="112" spans="1:27">
      <c r="A112" s="147"/>
      <c r="B112" s="147"/>
      <c r="C112" s="147"/>
      <c r="D112" s="147"/>
      <c r="E112" s="147"/>
      <c r="F112" s="147"/>
      <c r="G112" s="147"/>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10">
    <mergeCell ref="H7:I7"/>
    <mergeCell ref="A110:G112"/>
    <mergeCell ref="H2:I2"/>
    <mergeCell ref="H3:I3"/>
    <mergeCell ref="H4:I4"/>
    <mergeCell ref="C2:D2"/>
    <mergeCell ref="H6:I6"/>
    <mergeCell ref="E5:F5"/>
    <mergeCell ref="H5:I5"/>
    <mergeCell ref="H8:I8"/>
  </mergeCells>
  <conditionalFormatting sqref="D13:D106">
    <cfRule type="expression" dxfId="79" priority="4" stopIfTrue="1">
      <formula>#REF!="Yes"</formula>
    </cfRule>
  </conditionalFormatting>
  <conditionalFormatting sqref="F13:F106">
    <cfRule type="expression" dxfId="78" priority="3" stopIfTrue="1">
      <formula>#REF!="Yes"</formula>
    </cfRule>
  </conditionalFormatting>
  <conditionalFormatting sqref="H13:H106">
    <cfRule type="expression" dxfId="77" priority="2" stopIfTrue="1">
      <formula>#REF!="Yes"</formula>
    </cfRule>
  </conditionalFormatting>
  <conditionalFormatting sqref="J13:J106">
    <cfRule type="expression" dxfId="76"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4" t="s">
        <v>134</v>
      </c>
      <c r="D2" s="155"/>
      <c r="E2" s="2"/>
      <c r="F2" s="21"/>
      <c r="G2" s="90" t="s">
        <v>113</v>
      </c>
      <c r="H2" s="148" t="s">
        <v>114</v>
      </c>
      <c r="I2" s="149"/>
      <c r="J2" s="2"/>
      <c r="K2" s="2"/>
      <c r="L2" s="1"/>
      <c r="M2" s="1"/>
      <c r="N2" s="1"/>
      <c r="O2" s="1"/>
      <c r="P2" s="1"/>
      <c r="Q2" s="1"/>
      <c r="R2" s="1"/>
      <c r="S2" s="1"/>
      <c r="T2" s="1"/>
      <c r="U2" s="1"/>
      <c r="V2" s="1"/>
      <c r="W2" s="1"/>
      <c r="X2" s="1"/>
      <c r="Y2" s="1"/>
      <c r="Z2" s="1"/>
      <c r="AA2" s="1"/>
    </row>
    <row r="3" spans="1:27" ht="13">
      <c r="A3" s="54"/>
      <c r="B3" s="54"/>
      <c r="C3" s="122" t="s">
        <v>270</v>
      </c>
      <c r="D3" s="108"/>
      <c r="E3" s="5"/>
      <c r="F3" s="21"/>
      <c r="G3" s="62"/>
      <c r="H3" s="150" t="s">
        <v>251</v>
      </c>
      <c r="I3" s="151"/>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2" t="s">
        <v>250</v>
      </c>
      <c r="I4" s="153"/>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6"/>
      <c r="F5" s="157"/>
      <c r="G5" s="63"/>
      <c r="H5" s="158" t="s">
        <v>253</v>
      </c>
      <c r="I5" s="159"/>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5" t="s">
        <v>266</v>
      </c>
      <c r="I6" s="146"/>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5" t="s">
        <v>269</v>
      </c>
      <c r="I7" s="146"/>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7" t="s">
        <v>268</v>
      </c>
      <c r="B110" s="147"/>
      <c r="C110" s="147"/>
      <c r="D110" s="147"/>
      <c r="E110" s="147"/>
      <c r="F110" s="147"/>
      <c r="G110" s="147"/>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7"/>
      <c r="B111" s="147"/>
      <c r="C111" s="147"/>
      <c r="D111" s="147"/>
      <c r="E111" s="147"/>
      <c r="F111" s="147"/>
      <c r="G111" s="147"/>
      <c r="H111" s="12"/>
      <c r="I111" s="12"/>
      <c r="J111" s="12"/>
      <c r="K111" s="12"/>
      <c r="L111" s="11"/>
      <c r="M111" s="11"/>
      <c r="N111" s="11"/>
      <c r="O111" s="11"/>
      <c r="P111" s="11"/>
      <c r="Q111" s="11"/>
      <c r="R111" s="11"/>
      <c r="S111" s="11"/>
      <c r="T111" s="11"/>
      <c r="U111" s="11"/>
      <c r="V111" s="11"/>
      <c r="W111" s="11"/>
      <c r="X111" s="11"/>
      <c r="Y111" s="11"/>
      <c r="Z111" s="11"/>
      <c r="AA111" s="11"/>
    </row>
    <row r="112" spans="1:27">
      <c r="A112" s="147"/>
      <c r="B112" s="147"/>
      <c r="C112" s="147"/>
      <c r="D112" s="147"/>
      <c r="E112" s="147"/>
      <c r="F112" s="147"/>
      <c r="G112" s="147"/>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75" priority="4" stopIfTrue="1">
      <formula>#REF!="Yes"</formula>
    </cfRule>
  </conditionalFormatting>
  <conditionalFormatting sqref="F13:F106">
    <cfRule type="expression" dxfId="74" priority="3" stopIfTrue="1">
      <formula>#REF!="Yes"</formula>
    </cfRule>
  </conditionalFormatting>
  <conditionalFormatting sqref="H13:H106">
    <cfRule type="expression" dxfId="73" priority="2" stopIfTrue="1">
      <formula>#REF!="Yes"</formula>
    </cfRule>
  </conditionalFormatting>
  <conditionalFormatting sqref="J13:J106">
    <cfRule type="expression" dxfId="72"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4" t="s">
        <v>134</v>
      </c>
      <c r="D2" s="155"/>
      <c r="E2" s="2"/>
      <c r="F2" s="21"/>
      <c r="G2" s="90" t="s">
        <v>113</v>
      </c>
      <c r="H2" s="148" t="s">
        <v>114</v>
      </c>
      <c r="I2" s="149"/>
      <c r="J2" s="2"/>
      <c r="K2" s="2"/>
      <c r="L2" s="1"/>
      <c r="M2" s="1"/>
      <c r="N2" s="1"/>
      <c r="O2" s="1"/>
      <c r="P2" s="1"/>
      <c r="Q2" s="1"/>
      <c r="R2" s="1"/>
      <c r="S2" s="1"/>
      <c r="T2" s="1"/>
      <c r="U2" s="1"/>
      <c r="V2" s="1"/>
      <c r="W2" s="1"/>
      <c r="X2" s="1"/>
      <c r="Y2" s="1"/>
      <c r="Z2" s="1"/>
      <c r="AA2" s="1"/>
    </row>
    <row r="3" spans="1:27" ht="13">
      <c r="A3" s="54"/>
      <c r="B3" s="54"/>
      <c r="C3" s="122" t="s">
        <v>270</v>
      </c>
      <c r="D3" s="108"/>
      <c r="E3" s="5"/>
      <c r="F3" s="21"/>
      <c r="G3" s="62"/>
      <c r="H3" s="150" t="s">
        <v>251</v>
      </c>
      <c r="I3" s="151"/>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2" t="s">
        <v>250</v>
      </c>
      <c r="I4" s="153"/>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6"/>
      <c r="F5" s="157"/>
      <c r="G5" s="63"/>
      <c r="H5" s="158" t="s">
        <v>253</v>
      </c>
      <c r="I5" s="159"/>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5" t="s">
        <v>266</v>
      </c>
      <c r="I6" s="146"/>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5" t="s">
        <v>269</v>
      </c>
      <c r="I7" s="146"/>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7" t="s">
        <v>268</v>
      </c>
      <c r="B110" s="147"/>
      <c r="C110" s="147"/>
      <c r="D110" s="147"/>
      <c r="E110" s="147"/>
      <c r="F110" s="147"/>
      <c r="G110" s="147"/>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7"/>
      <c r="B111" s="147"/>
      <c r="C111" s="147"/>
      <c r="D111" s="147"/>
      <c r="E111" s="147"/>
      <c r="F111" s="147"/>
      <c r="G111" s="147"/>
      <c r="H111" s="12"/>
      <c r="I111" s="12"/>
      <c r="J111" s="12"/>
      <c r="K111" s="12"/>
      <c r="L111" s="11"/>
      <c r="M111" s="11"/>
      <c r="N111" s="11"/>
      <c r="O111" s="11"/>
      <c r="P111" s="11"/>
      <c r="Q111" s="11"/>
      <c r="R111" s="11"/>
      <c r="S111" s="11"/>
      <c r="T111" s="11"/>
      <c r="U111" s="11"/>
      <c r="V111" s="11"/>
      <c r="W111" s="11"/>
      <c r="X111" s="11"/>
      <c r="Y111" s="11"/>
      <c r="Z111" s="11"/>
      <c r="AA111" s="11"/>
    </row>
    <row r="112" spans="1:27">
      <c r="A112" s="147"/>
      <c r="B112" s="147"/>
      <c r="C112" s="147"/>
      <c r="D112" s="147"/>
      <c r="E112" s="147"/>
      <c r="F112" s="147"/>
      <c r="G112" s="147"/>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71" priority="4" stopIfTrue="1">
      <formula>#REF!="Yes"</formula>
    </cfRule>
  </conditionalFormatting>
  <conditionalFormatting sqref="F13:F106">
    <cfRule type="expression" dxfId="70" priority="3" stopIfTrue="1">
      <formula>#REF!="Yes"</formula>
    </cfRule>
  </conditionalFormatting>
  <conditionalFormatting sqref="H13:H106">
    <cfRule type="expression" dxfId="69" priority="2" stopIfTrue="1">
      <formula>#REF!="Yes"</formula>
    </cfRule>
  </conditionalFormatting>
  <conditionalFormatting sqref="J13:J106">
    <cfRule type="expression" dxfId="68"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4" t="s">
        <v>134</v>
      </c>
      <c r="D2" s="155"/>
      <c r="E2" s="2"/>
      <c r="F2" s="21"/>
      <c r="G2" s="90" t="s">
        <v>113</v>
      </c>
      <c r="H2" s="148" t="s">
        <v>114</v>
      </c>
      <c r="I2" s="149"/>
      <c r="J2" s="2"/>
      <c r="K2" s="2"/>
      <c r="L2" s="1"/>
      <c r="M2" s="1"/>
      <c r="N2" s="1"/>
      <c r="O2" s="1"/>
      <c r="P2" s="1"/>
      <c r="Q2" s="1"/>
      <c r="R2" s="1"/>
      <c r="S2" s="1"/>
      <c r="T2" s="1"/>
      <c r="U2" s="1"/>
      <c r="V2" s="1"/>
      <c r="W2" s="1"/>
      <c r="X2" s="1"/>
      <c r="Y2" s="1"/>
      <c r="Z2" s="1"/>
      <c r="AA2" s="1"/>
    </row>
    <row r="3" spans="1:27" ht="13">
      <c r="A3" s="54"/>
      <c r="B3" s="54"/>
      <c r="C3" s="122" t="s">
        <v>270</v>
      </c>
      <c r="D3" s="108"/>
      <c r="E3" s="5"/>
      <c r="F3" s="21"/>
      <c r="G3" s="62"/>
      <c r="H3" s="150" t="s">
        <v>251</v>
      </c>
      <c r="I3" s="151"/>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2" t="s">
        <v>250</v>
      </c>
      <c r="I4" s="153"/>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6"/>
      <c r="F5" s="157"/>
      <c r="G5" s="63"/>
      <c r="H5" s="158" t="s">
        <v>253</v>
      </c>
      <c r="I5" s="159"/>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5" t="s">
        <v>266</v>
      </c>
      <c r="I6" s="146"/>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5" t="s">
        <v>269</v>
      </c>
      <c r="I7" s="146"/>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7" t="s">
        <v>268</v>
      </c>
      <c r="B110" s="147"/>
      <c r="C110" s="147"/>
      <c r="D110" s="147"/>
      <c r="E110" s="147"/>
      <c r="F110" s="147"/>
      <c r="G110" s="147"/>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7"/>
      <c r="B111" s="147"/>
      <c r="C111" s="147"/>
      <c r="D111" s="147"/>
      <c r="E111" s="147"/>
      <c r="F111" s="147"/>
      <c r="G111" s="147"/>
      <c r="H111" s="12"/>
      <c r="I111" s="12"/>
      <c r="J111" s="12"/>
      <c r="K111" s="12"/>
      <c r="L111" s="11"/>
      <c r="M111" s="11"/>
      <c r="N111" s="11"/>
      <c r="O111" s="11"/>
      <c r="P111" s="11"/>
      <c r="Q111" s="11"/>
      <c r="R111" s="11"/>
      <c r="S111" s="11"/>
      <c r="T111" s="11"/>
      <c r="U111" s="11"/>
      <c r="V111" s="11"/>
      <c r="W111" s="11"/>
      <c r="X111" s="11"/>
      <c r="Y111" s="11"/>
      <c r="Z111" s="11"/>
      <c r="AA111" s="11"/>
    </row>
    <row r="112" spans="1:27">
      <c r="A112" s="147"/>
      <c r="B112" s="147"/>
      <c r="C112" s="147"/>
      <c r="D112" s="147"/>
      <c r="E112" s="147"/>
      <c r="F112" s="147"/>
      <c r="G112" s="147"/>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C2:D2"/>
    <mergeCell ref="H7:I7"/>
    <mergeCell ref="A110:G112"/>
    <mergeCell ref="H2:I2"/>
    <mergeCell ref="H3:I3"/>
    <mergeCell ref="H4:I4"/>
    <mergeCell ref="E5:F5"/>
    <mergeCell ref="H5:I5"/>
  </mergeCells>
  <conditionalFormatting sqref="D13:D106">
    <cfRule type="expression" dxfId="67" priority="4" stopIfTrue="1">
      <formula>#REF!="Yes"</formula>
    </cfRule>
  </conditionalFormatting>
  <conditionalFormatting sqref="F13:F106">
    <cfRule type="expression" dxfId="66" priority="3" stopIfTrue="1">
      <formula>#REF!="Yes"</formula>
    </cfRule>
  </conditionalFormatting>
  <conditionalFormatting sqref="H13:H106">
    <cfRule type="expression" dxfId="65" priority="2" stopIfTrue="1">
      <formula>#REF!="Yes"</formula>
    </cfRule>
  </conditionalFormatting>
  <conditionalFormatting sqref="J13:J106">
    <cfRule type="expression" dxfId="64" priority="1" stopIfTrue="1">
      <formula>#REF!="Yes"</formula>
    </cfRule>
  </conditionalFormatting>
  <dataValidations count="8">
    <dataValidation type="list" allowBlank="1" showInputMessage="1" showErrorMessage="1" sqref="E115:K115 E121:K125">
      <formula1>$S$74:$S$87</formula1>
    </dataValidation>
    <dataValidation type="list" allowBlank="1" showInputMessage="1" showErrorMessage="1" sqref="D9:D10">
      <formula1>Layout</formula1>
    </dataValidation>
    <dataValidation type="list" allowBlank="1" showInputMessage="1" showErrorMessage="1" promptTitle="Optional" prompt="Template specification is only needed when Power Reads are selected." sqref="D8">
      <formula1>templatespec</formula1>
    </dataValidation>
    <dataValidation type="textLength" allowBlank="1" showErrorMessage="1" error="Please reduce the number of characters to 20 or less." sqref="C13:C106">
      <formula1>1</formula1>
      <formula2>20</formula2>
    </dataValidation>
    <dataValidation type="list" allowBlank="1" error="Limited to 10 characters for the Primer Names.  Acceptable characters include A-Z, 0-9, _ - only." sqref="H13:H107 J13:J106 F13:F107 D13:D106">
      <formula1>PrimersFull</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DropData!$A$15:$A$17</xm:f>
          </x14:formula1>
          <xm:sqref>D6</xm:sqref>
        </x14:dataValidation>
        <x14:dataValidation type="list" allowBlank="1" showInputMessage="1" showErrorMessage="1">
          <x14:formula1>
            <xm:f>DropData!$A$21:$A$22</xm:f>
          </x14:formula1>
          <xm:sqref>D7</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dimension ref="A1:AA152"/>
  <sheetViews>
    <sheetView workbookViewId="0"/>
  </sheetViews>
  <sheetFormatPr baseColWidth="10" defaultColWidth="9.1640625" defaultRowHeight="12" x14ac:dyDescent="0"/>
  <cols>
    <col min="1" max="1" width="4.6640625" customWidth="1"/>
    <col min="2" max="2" width="10.1640625" customWidth="1"/>
    <col min="3" max="3" width="26" customWidth="1"/>
    <col min="4" max="4" width="18.83203125" customWidth="1"/>
    <col min="5" max="5" width="29.1640625" customWidth="1"/>
    <col min="6" max="6" width="16.83203125" customWidth="1"/>
    <col min="7" max="7" width="29.5" customWidth="1"/>
    <col min="8" max="8" width="17.5" customWidth="1"/>
    <col min="9" max="9" width="29" customWidth="1"/>
    <col min="10" max="10" width="17.33203125" customWidth="1"/>
    <col min="11" max="11" width="30" customWidth="1"/>
    <col min="19" max="19" width="15.5" customWidth="1"/>
  </cols>
  <sheetData>
    <row r="1" spans="1:27" ht="13" thickBot="1">
      <c r="A1" s="54"/>
      <c r="B1" s="1"/>
      <c r="C1" s="1"/>
      <c r="D1" s="2"/>
      <c r="E1" s="2"/>
      <c r="F1" s="2"/>
      <c r="G1" s="2"/>
      <c r="H1" s="2"/>
      <c r="I1" s="2"/>
      <c r="J1" s="2"/>
      <c r="K1" s="2"/>
      <c r="L1" s="1"/>
      <c r="M1" s="1"/>
      <c r="N1" s="1"/>
      <c r="O1" s="1"/>
      <c r="P1" s="1"/>
      <c r="Q1" s="1"/>
      <c r="R1" s="1"/>
      <c r="S1" s="1"/>
      <c r="T1" s="1"/>
      <c r="U1" s="1"/>
      <c r="V1" s="1"/>
      <c r="W1" s="1"/>
      <c r="X1" s="1"/>
      <c r="Y1" s="1"/>
      <c r="Z1" s="1"/>
      <c r="AA1" s="1"/>
    </row>
    <row r="2" spans="1:27" ht="18" thickBot="1">
      <c r="A2" s="54"/>
      <c r="B2" s="54"/>
      <c r="C2" s="154" t="s">
        <v>134</v>
      </c>
      <c r="D2" s="155"/>
      <c r="E2" s="2"/>
      <c r="F2" s="21"/>
      <c r="G2" s="90" t="s">
        <v>113</v>
      </c>
      <c r="H2" s="148" t="s">
        <v>114</v>
      </c>
      <c r="I2" s="149"/>
      <c r="J2" s="2"/>
      <c r="K2" s="2"/>
      <c r="L2" s="1"/>
      <c r="M2" s="1"/>
      <c r="N2" s="1"/>
      <c r="O2" s="1"/>
      <c r="P2" s="1"/>
      <c r="Q2" s="1"/>
      <c r="R2" s="1"/>
      <c r="S2" s="1"/>
      <c r="T2" s="1"/>
      <c r="U2" s="1"/>
      <c r="V2" s="1"/>
      <c r="W2" s="1"/>
      <c r="X2" s="1"/>
      <c r="Y2" s="1"/>
      <c r="Z2" s="1"/>
      <c r="AA2" s="1"/>
    </row>
    <row r="3" spans="1:27" ht="13">
      <c r="A3" s="54"/>
      <c r="B3" s="54"/>
      <c r="C3" s="122" t="s">
        <v>270</v>
      </c>
      <c r="D3" s="108"/>
      <c r="E3" s="5"/>
      <c r="F3" s="21"/>
      <c r="G3" s="62"/>
      <c r="H3" s="150" t="s">
        <v>251</v>
      </c>
      <c r="I3" s="151"/>
      <c r="J3" s="5"/>
      <c r="K3" s="5"/>
      <c r="L3" s="6"/>
      <c r="M3" s="6"/>
      <c r="N3" s="6"/>
      <c r="O3" s="6"/>
      <c r="P3" s="6"/>
      <c r="Q3" s="6"/>
      <c r="R3" s="6"/>
      <c r="S3" s="6"/>
      <c r="T3" s="6"/>
      <c r="U3" s="6"/>
      <c r="V3" s="6"/>
      <c r="W3" s="6"/>
      <c r="X3" s="6"/>
      <c r="Y3" s="6"/>
      <c r="Z3" s="6"/>
      <c r="AA3" s="6"/>
    </row>
    <row r="4" spans="1:27" ht="15.75" customHeight="1">
      <c r="A4" s="54"/>
      <c r="B4" s="54"/>
      <c r="C4" s="122" t="s">
        <v>118</v>
      </c>
      <c r="D4" s="109"/>
      <c r="E4" s="5"/>
      <c r="F4" s="21"/>
      <c r="G4" s="107" t="s">
        <v>121</v>
      </c>
      <c r="H4" s="152" t="s">
        <v>250</v>
      </c>
      <c r="I4" s="153"/>
      <c r="J4" s="5"/>
      <c r="K4" s="5"/>
      <c r="L4" s="6"/>
      <c r="M4" s="6"/>
      <c r="N4" s="6"/>
      <c r="O4" s="6"/>
      <c r="P4" s="6"/>
      <c r="Q4" s="6"/>
      <c r="R4" s="6"/>
      <c r="S4" s="6"/>
      <c r="T4" s="6"/>
      <c r="U4" s="6"/>
      <c r="V4" s="6"/>
      <c r="W4" s="6"/>
      <c r="X4" s="6"/>
      <c r="Y4" s="6"/>
      <c r="Z4" s="6"/>
      <c r="AA4" s="6"/>
    </row>
    <row r="5" spans="1:27" ht="13">
      <c r="A5" s="54"/>
      <c r="B5" s="54"/>
      <c r="C5" s="122" t="str">
        <f>IF($D$4 = "PCR Products", "Product Length:", "Construct Size:")</f>
        <v>Construct Size:</v>
      </c>
      <c r="D5" s="109"/>
      <c r="E5" s="156"/>
      <c r="F5" s="157"/>
      <c r="G5" s="63"/>
      <c r="H5" s="158" t="s">
        <v>253</v>
      </c>
      <c r="I5" s="159"/>
      <c r="J5" s="53"/>
      <c r="K5" s="53"/>
      <c r="L5" s="6"/>
      <c r="M5" s="6"/>
      <c r="N5" s="6"/>
      <c r="O5" s="6"/>
      <c r="P5" s="6"/>
      <c r="Q5" s="6"/>
      <c r="R5" s="6"/>
      <c r="S5" s="6"/>
      <c r="T5" s="6"/>
      <c r="U5" s="6"/>
      <c r="V5" s="6"/>
      <c r="W5" s="6"/>
      <c r="X5" s="6"/>
      <c r="Y5" s="6"/>
      <c r="Z5" s="6"/>
      <c r="AA5" s="6"/>
    </row>
    <row r="6" spans="1:27" ht="14.25" customHeight="1">
      <c r="A6" s="54"/>
      <c r="B6" s="54"/>
      <c r="C6" s="124" t="s">
        <v>122</v>
      </c>
      <c r="D6" s="110"/>
      <c r="E6" s="31"/>
      <c r="F6" s="21"/>
      <c r="G6" s="64"/>
      <c r="H6" s="145" t="s">
        <v>266</v>
      </c>
      <c r="I6" s="146"/>
      <c r="J6" s="5"/>
      <c r="K6" s="5"/>
      <c r="L6" s="6"/>
      <c r="M6" s="6"/>
      <c r="N6" s="6"/>
      <c r="O6" s="6"/>
      <c r="P6" s="6"/>
      <c r="Q6" s="6"/>
      <c r="R6" s="6"/>
      <c r="S6" s="6"/>
      <c r="T6" s="6"/>
      <c r="U6" s="6"/>
      <c r="V6" s="6"/>
      <c r="W6" s="6"/>
      <c r="X6" s="6"/>
      <c r="Y6" s="6"/>
      <c r="Z6" s="6"/>
      <c r="AA6" s="6"/>
    </row>
    <row r="7" spans="1:27" ht="14.25" customHeight="1">
      <c r="A7" s="54"/>
      <c r="B7" s="54"/>
      <c r="C7" s="124" t="s">
        <v>123</v>
      </c>
      <c r="D7" s="111" t="s">
        <v>12</v>
      </c>
      <c r="E7" s="5"/>
      <c r="F7" s="21"/>
      <c r="G7" s="62"/>
      <c r="H7" s="145" t="s">
        <v>269</v>
      </c>
      <c r="I7" s="146"/>
      <c r="J7" s="5"/>
      <c r="K7" s="21"/>
      <c r="L7" s="6"/>
      <c r="M7" s="6"/>
      <c r="N7" s="6"/>
      <c r="O7" s="6"/>
      <c r="P7" s="6"/>
      <c r="Q7" s="6"/>
      <c r="R7" s="6"/>
      <c r="S7" s="6"/>
      <c r="T7" s="6"/>
      <c r="U7" s="6"/>
      <c r="V7" s="6"/>
      <c r="W7" s="6"/>
      <c r="X7" s="6"/>
      <c r="Y7" s="6"/>
      <c r="Z7" s="6"/>
      <c r="AA7" s="6"/>
    </row>
    <row r="8" spans="1:27" ht="16.5" customHeight="1" thickBot="1">
      <c r="A8" s="54"/>
      <c r="B8" s="54"/>
      <c r="C8" s="125" t="s">
        <v>124</v>
      </c>
      <c r="D8" s="109"/>
      <c r="E8" s="21"/>
      <c r="F8" s="21"/>
      <c r="G8" s="65"/>
      <c r="H8" s="94"/>
      <c r="I8" s="95"/>
      <c r="J8" s="21"/>
      <c r="K8" s="21"/>
      <c r="L8" s="6"/>
      <c r="M8" s="6"/>
      <c r="N8" s="6"/>
      <c r="O8" s="6"/>
      <c r="P8" s="6"/>
      <c r="Q8" s="6"/>
      <c r="R8" s="6"/>
      <c r="S8" s="6"/>
      <c r="T8" s="6"/>
      <c r="U8" s="6"/>
      <c r="V8" s="6"/>
      <c r="W8" s="6"/>
      <c r="X8" s="6"/>
      <c r="Y8" s="6"/>
      <c r="Z8" s="6"/>
      <c r="AA8" s="6"/>
    </row>
    <row r="9" spans="1:27" ht="16.5" customHeight="1" thickBot="1">
      <c r="A9" s="54"/>
      <c r="B9" s="54"/>
      <c r="C9" s="123" t="s">
        <v>117</v>
      </c>
      <c r="D9" s="112" t="s">
        <v>61</v>
      </c>
      <c r="E9" s="21"/>
      <c r="F9" s="21"/>
      <c r="G9" s="21"/>
      <c r="H9" s="21"/>
      <c r="I9" s="31"/>
      <c r="J9" s="21"/>
      <c r="K9" s="21"/>
      <c r="L9" s="6"/>
      <c r="M9" s="6"/>
      <c r="N9" s="6"/>
      <c r="O9" s="6"/>
      <c r="P9" s="6"/>
      <c r="Q9" s="6"/>
      <c r="R9" s="6"/>
      <c r="S9" s="6"/>
      <c r="T9" s="6"/>
      <c r="U9" s="6"/>
      <c r="V9" s="6"/>
      <c r="W9" s="6"/>
      <c r="X9" s="6"/>
      <c r="Y9" s="6"/>
      <c r="Z9" s="6"/>
      <c r="AA9" s="6"/>
    </row>
    <row r="10" spans="1:27" ht="16.5" customHeight="1">
      <c r="A10" s="54"/>
      <c r="B10" s="54"/>
      <c r="C10" s="21"/>
      <c r="D10" s="128"/>
      <c r="E10" s="21"/>
      <c r="F10" s="21"/>
      <c r="G10" s="21"/>
      <c r="H10" s="21"/>
      <c r="I10" s="31"/>
      <c r="J10" s="21"/>
      <c r="K10" s="21"/>
      <c r="L10" s="6"/>
      <c r="M10" s="6"/>
      <c r="N10" s="6"/>
      <c r="O10" s="6"/>
      <c r="P10" s="6"/>
      <c r="Q10" s="6"/>
      <c r="R10" s="6"/>
      <c r="S10" s="6"/>
      <c r="T10" s="6"/>
      <c r="U10" s="6"/>
      <c r="V10" s="6"/>
      <c r="W10" s="6"/>
      <c r="X10" s="6"/>
      <c r="Y10" s="6"/>
      <c r="Z10" s="6"/>
      <c r="AA10" s="6"/>
    </row>
    <row r="11" spans="1:27" ht="13">
      <c r="A11" s="54"/>
      <c r="B11" s="8"/>
      <c r="C11" s="7"/>
      <c r="D11" s="4"/>
      <c r="E11" s="18"/>
      <c r="F11" s="18"/>
      <c r="G11" s="21"/>
      <c r="H11" s="21"/>
      <c r="I11" s="21"/>
      <c r="J11" s="18"/>
      <c r="K11" s="18"/>
      <c r="L11" s="6"/>
      <c r="M11" s="6"/>
      <c r="N11" s="6"/>
      <c r="O11" s="6"/>
      <c r="P11" s="6"/>
      <c r="Q11" s="6"/>
      <c r="R11" s="6"/>
      <c r="S11" s="6"/>
      <c r="T11" s="6"/>
      <c r="U11" s="6"/>
      <c r="V11" s="6"/>
      <c r="W11" s="6"/>
      <c r="X11" s="6"/>
      <c r="Y11" s="6"/>
      <c r="Z11" s="6"/>
      <c r="AA11" s="6"/>
    </row>
    <row r="12" spans="1:27" ht="50.25" customHeight="1">
      <c r="A12" s="54"/>
      <c r="B12" s="80" t="s">
        <v>18</v>
      </c>
      <c r="C12" s="78" t="s">
        <v>131</v>
      </c>
      <c r="D12" s="93" t="s">
        <v>77</v>
      </c>
      <c r="E12" s="79" t="s">
        <v>132</v>
      </c>
      <c r="F12" s="93" t="s">
        <v>80</v>
      </c>
      <c r="G12" s="79" t="s">
        <v>132</v>
      </c>
      <c r="H12" s="93" t="s">
        <v>79</v>
      </c>
      <c r="I12" s="79" t="s">
        <v>132</v>
      </c>
      <c r="J12" s="93" t="s">
        <v>78</v>
      </c>
      <c r="K12" s="81" t="s">
        <v>132</v>
      </c>
      <c r="L12" s="1"/>
      <c r="M12" s="1"/>
      <c r="N12" s="1"/>
      <c r="O12" s="1"/>
      <c r="P12" s="1"/>
      <c r="Q12" s="1"/>
      <c r="R12" s="1"/>
      <c r="S12" s="1"/>
      <c r="T12" s="1"/>
      <c r="U12" s="1"/>
      <c r="V12" s="1"/>
      <c r="W12" s="1"/>
      <c r="X12" s="1"/>
      <c r="Y12" s="1"/>
      <c r="Z12" s="1"/>
      <c r="AA12" s="1"/>
    </row>
    <row r="13" spans="1:27" ht="15" customHeight="1">
      <c r="A13" s="54"/>
      <c r="B13" s="82" t="s">
        <v>0</v>
      </c>
      <c r="C13" s="47"/>
      <c r="D13" s="41"/>
      <c r="E13" s="43"/>
      <c r="F13" s="41"/>
      <c r="G13" s="43"/>
      <c r="H13" s="41"/>
      <c r="I13" s="43"/>
      <c r="J13" s="41"/>
      <c r="K13" s="42"/>
      <c r="L13" s="1"/>
      <c r="M13" s="1"/>
      <c r="N13" s="1"/>
      <c r="O13" s="1"/>
      <c r="P13" s="1"/>
      <c r="Q13" s="1"/>
      <c r="R13" s="1"/>
      <c r="S13" s="1"/>
      <c r="T13" s="1"/>
      <c r="U13" s="1"/>
      <c r="V13" s="1"/>
      <c r="W13" s="1"/>
      <c r="X13" s="1"/>
      <c r="Y13" s="1"/>
      <c r="Z13" s="1"/>
      <c r="AA13" s="1"/>
    </row>
    <row r="14" spans="1:27">
      <c r="A14" s="54"/>
      <c r="B14" s="82" t="str">
        <f>IF($D$9="By Rows","A2","B1")</f>
        <v>B1</v>
      </c>
      <c r="C14" s="47"/>
      <c r="D14" s="41"/>
      <c r="E14" s="43"/>
      <c r="F14" s="41"/>
      <c r="G14" s="43"/>
      <c r="H14" s="41"/>
      <c r="I14" s="43"/>
      <c r="J14" s="41"/>
      <c r="K14" s="42"/>
      <c r="L14" s="1"/>
      <c r="M14" s="1"/>
      <c r="N14" s="1"/>
      <c r="O14" s="1"/>
      <c r="P14" s="1"/>
      <c r="Q14" s="1"/>
      <c r="R14" s="1"/>
      <c r="S14" s="1"/>
      <c r="T14" s="1"/>
      <c r="U14" s="1"/>
      <c r="V14" s="1"/>
      <c r="W14" s="1"/>
      <c r="X14" s="1"/>
      <c r="Y14" s="1"/>
      <c r="Z14" s="1"/>
      <c r="AA14" s="1"/>
    </row>
    <row r="15" spans="1:27" ht="12.75" customHeight="1">
      <c r="A15" s="54"/>
      <c r="B15" s="82" t="str">
        <f>IF($D$9="By Rows","A3","C1")</f>
        <v>C1</v>
      </c>
      <c r="C15" s="47"/>
      <c r="D15" s="41"/>
      <c r="E15" s="43"/>
      <c r="F15" s="41"/>
      <c r="G15" s="43"/>
      <c r="H15" s="41"/>
      <c r="I15" s="43"/>
      <c r="J15" s="41"/>
      <c r="K15" s="42"/>
      <c r="L15" s="1"/>
      <c r="M15" s="1"/>
      <c r="N15" s="1"/>
      <c r="O15" s="1"/>
      <c r="P15" s="1"/>
      <c r="Q15" s="1"/>
      <c r="R15" s="1"/>
      <c r="S15" s="1"/>
      <c r="T15" s="1"/>
      <c r="U15" s="1"/>
      <c r="V15" s="1"/>
      <c r="W15" s="1"/>
      <c r="X15" s="1"/>
      <c r="Y15" s="1"/>
      <c r="Z15" s="1"/>
      <c r="AA15" s="1"/>
    </row>
    <row r="16" spans="1:27" ht="12.75" customHeight="1">
      <c r="A16" s="54"/>
      <c r="B16" s="82" t="str">
        <f>IF($D$9="By Rows","A4","D1")</f>
        <v>D1</v>
      </c>
      <c r="C16" s="47"/>
      <c r="D16" s="41"/>
      <c r="E16" s="43"/>
      <c r="F16" s="41"/>
      <c r="G16" s="43"/>
      <c r="H16" s="41"/>
      <c r="I16" s="43"/>
      <c r="J16" s="41"/>
      <c r="K16" s="42"/>
      <c r="L16" s="1"/>
      <c r="M16" s="1"/>
      <c r="N16" s="1"/>
      <c r="O16" s="1"/>
      <c r="P16" s="1"/>
      <c r="Q16" s="1"/>
      <c r="R16" s="1"/>
      <c r="S16" s="1"/>
      <c r="T16" s="1"/>
      <c r="U16" s="1"/>
      <c r="V16" s="1"/>
      <c r="W16" s="1"/>
      <c r="X16" s="1"/>
      <c r="Y16" s="1"/>
      <c r="Z16" s="1"/>
      <c r="AA16" s="1"/>
    </row>
    <row r="17" spans="1:27">
      <c r="A17" s="54"/>
      <c r="B17" s="82" t="str">
        <f>IF($D$9="By Rows","A5","E1")</f>
        <v>E1</v>
      </c>
      <c r="C17" s="47"/>
      <c r="D17" s="41"/>
      <c r="E17" s="43"/>
      <c r="F17" s="41"/>
      <c r="G17" s="43"/>
      <c r="H17" s="41"/>
      <c r="I17" s="43"/>
      <c r="J17" s="41"/>
      <c r="K17" s="42"/>
      <c r="L17" s="1"/>
      <c r="M17" s="1"/>
      <c r="N17" s="1"/>
      <c r="O17" s="1"/>
      <c r="P17" s="1"/>
      <c r="Q17" s="1"/>
      <c r="R17" s="1"/>
      <c r="S17" s="1"/>
      <c r="T17" s="1"/>
      <c r="U17" s="1"/>
      <c r="V17" s="1"/>
      <c r="W17" s="1"/>
      <c r="X17" s="1"/>
      <c r="Y17" s="1"/>
      <c r="Z17" s="1"/>
      <c r="AA17" s="1"/>
    </row>
    <row r="18" spans="1:27">
      <c r="A18" s="54"/>
      <c r="B18" s="82" t="str">
        <f>IF($D$9="By Rows","A6","F1")</f>
        <v>F1</v>
      </c>
      <c r="C18" s="47"/>
      <c r="D18" s="41"/>
      <c r="E18" s="43"/>
      <c r="F18" s="41"/>
      <c r="G18" s="43"/>
      <c r="H18" s="41"/>
      <c r="I18" s="43"/>
      <c r="J18" s="41"/>
      <c r="K18" s="42"/>
      <c r="L18" s="2"/>
      <c r="M18" s="2"/>
      <c r="N18" s="2"/>
      <c r="O18" s="2"/>
      <c r="P18" s="2"/>
      <c r="Q18" s="2"/>
      <c r="R18" s="2"/>
      <c r="S18" s="2"/>
      <c r="T18" s="2"/>
      <c r="U18" s="2"/>
      <c r="V18" s="2"/>
      <c r="W18" s="2"/>
      <c r="X18" s="2"/>
      <c r="Y18" s="2"/>
      <c r="Z18" s="2"/>
      <c r="AA18" s="2"/>
    </row>
    <row r="19" spans="1:27">
      <c r="A19" s="54"/>
      <c r="B19" s="82" t="str">
        <f>IF($D$9="By Rows","A7","G1")</f>
        <v>G1</v>
      </c>
      <c r="C19" s="47"/>
      <c r="D19" s="41"/>
      <c r="E19" s="43"/>
      <c r="F19" s="41"/>
      <c r="G19" s="43"/>
      <c r="H19" s="41"/>
      <c r="I19" s="43"/>
      <c r="J19" s="41"/>
      <c r="K19" s="42"/>
      <c r="L19" s="9"/>
      <c r="M19" s="9"/>
      <c r="N19" s="9"/>
      <c r="O19" s="9"/>
      <c r="P19" s="9"/>
      <c r="Q19" s="9"/>
      <c r="R19" s="9"/>
      <c r="S19" s="9"/>
      <c r="T19" s="9"/>
      <c r="U19" s="9"/>
      <c r="V19" s="9"/>
      <c r="W19" s="9"/>
      <c r="X19" s="9"/>
      <c r="Y19" s="9"/>
      <c r="Z19" s="9"/>
      <c r="AA19" s="9"/>
    </row>
    <row r="20" spans="1:27">
      <c r="A20" s="54"/>
      <c r="B20" s="82" t="str">
        <f>IF($D$9="By Rows","A8","H1")</f>
        <v>H1</v>
      </c>
      <c r="C20" s="47"/>
      <c r="D20" s="41"/>
      <c r="E20" s="43"/>
      <c r="F20" s="41"/>
      <c r="G20" s="43"/>
      <c r="H20" s="41"/>
      <c r="I20" s="43"/>
      <c r="J20" s="41"/>
      <c r="K20" s="42"/>
      <c r="L20" s="1"/>
      <c r="M20" s="1"/>
      <c r="N20" s="1"/>
      <c r="O20" s="1"/>
      <c r="P20" s="1"/>
      <c r="Q20" s="1"/>
      <c r="R20" s="1"/>
      <c r="S20" s="1"/>
      <c r="T20" s="1"/>
      <c r="U20" s="1"/>
      <c r="V20" s="1"/>
      <c r="W20" s="1"/>
      <c r="X20" s="1"/>
      <c r="Y20" s="1"/>
      <c r="Z20" s="1"/>
      <c r="AA20" s="1"/>
    </row>
    <row r="21" spans="1:27">
      <c r="A21" s="54"/>
      <c r="B21" s="82" t="str">
        <f>IF($D$9="By Rows","A9","A2")</f>
        <v>A2</v>
      </c>
      <c r="C21" s="47"/>
      <c r="D21" s="41"/>
      <c r="E21" s="43"/>
      <c r="F21" s="41"/>
      <c r="G21" s="43"/>
      <c r="H21" s="41"/>
      <c r="I21" s="43"/>
      <c r="J21" s="41"/>
      <c r="K21" s="42"/>
      <c r="L21" s="1"/>
      <c r="M21" s="1"/>
      <c r="N21" s="1"/>
      <c r="O21" s="1"/>
      <c r="P21" s="1"/>
      <c r="Q21" s="1"/>
      <c r="R21" s="1"/>
      <c r="S21" s="1"/>
      <c r="T21" s="1"/>
      <c r="U21" s="1"/>
      <c r="V21" s="1"/>
      <c r="W21" s="1"/>
      <c r="X21" s="1"/>
      <c r="Y21" s="1"/>
      <c r="Z21" s="1"/>
      <c r="AA21" s="1"/>
    </row>
    <row r="22" spans="1:27">
      <c r="A22" s="54"/>
      <c r="B22" s="82" t="str">
        <f>IF($D$9="By Rows","A10","B2")</f>
        <v>B2</v>
      </c>
      <c r="C22" s="47"/>
      <c r="D22" s="41"/>
      <c r="E22" s="43"/>
      <c r="F22" s="41"/>
      <c r="G22" s="43"/>
      <c r="H22" s="41"/>
      <c r="I22" s="43"/>
      <c r="J22" s="41"/>
      <c r="K22" s="42"/>
      <c r="L22" s="1"/>
      <c r="M22" s="1"/>
      <c r="N22" s="1"/>
      <c r="O22" s="1"/>
      <c r="P22" s="1"/>
      <c r="Q22" s="1"/>
      <c r="R22" s="1"/>
      <c r="S22" s="1"/>
      <c r="T22" s="1"/>
      <c r="U22" s="1"/>
      <c r="V22" s="1"/>
      <c r="W22" s="1"/>
      <c r="X22" s="1"/>
      <c r="Y22" s="1"/>
      <c r="Z22" s="1"/>
      <c r="AA22" s="1"/>
    </row>
    <row r="23" spans="1:27">
      <c r="A23" s="54"/>
      <c r="B23" s="82" t="str">
        <f>IF($D$9="By Rows","A11","C2")</f>
        <v>C2</v>
      </c>
      <c r="C23" s="47"/>
      <c r="D23" s="41"/>
      <c r="E23" s="43"/>
      <c r="F23" s="41"/>
      <c r="G23" s="43"/>
      <c r="H23" s="41"/>
      <c r="I23" s="43"/>
      <c r="J23" s="41"/>
      <c r="K23" s="42"/>
      <c r="L23" s="1"/>
      <c r="M23" s="1"/>
      <c r="N23" s="1"/>
      <c r="O23" s="1"/>
      <c r="P23" s="1"/>
      <c r="Q23" s="1"/>
      <c r="R23" s="1"/>
      <c r="S23" s="1"/>
      <c r="T23" s="1"/>
      <c r="U23" s="1"/>
      <c r="V23" s="1"/>
      <c r="W23" s="1"/>
      <c r="X23" s="1"/>
      <c r="Y23" s="1"/>
      <c r="Z23" s="1"/>
      <c r="AA23" s="1"/>
    </row>
    <row r="24" spans="1:27">
      <c r="A24" s="54"/>
      <c r="B24" s="82" t="str">
        <f>IF($D$9="By Rows","A12","D2")</f>
        <v>D2</v>
      </c>
      <c r="C24" s="47"/>
      <c r="D24" s="41"/>
      <c r="E24" s="43"/>
      <c r="F24" s="41"/>
      <c r="G24" s="43"/>
      <c r="H24" s="41"/>
      <c r="I24" s="43"/>
      <c r="J24" s="41"/>
      <c r="K24" s="42"/>
      <c r="L24" s="1"/>
      <c r="M24" s="1"/>
      <c r="N24" s="1"/>
      <c r="O24" s="1"/>
      <c r="P24" s="1"/>
      <c r="Q24" s="1"/>
      <c r="R24" s="1"/>
      <c r="S24" s="1"/>
      <c r="T24" s="1"/>
      <c r="U24" s="1"/>
      <c r="V24" s="1"/>
      <c r="W24" s="1"/>
      <c r="X24" s="1"/>
      <c r="Y24" s="1"/>
      <c r="Z24" s="1"/>
      <c r="AA24" s="1"/>
    </row>
    <row r="25" spans="1:27">
      <c r="A25" s="54"/>
      <c r="B25" s="82" t="str">
        <f>IF($D$9="By Rows","B1","E2")</f>
        <v>E2</v>
      </c>
      <c r="C25" s="47"/>
      <c r="D25" s="41"/>
      <c r="E25" s="43"/>
      <c r="F25" s="41"/>
      <c r="G25" s="43"/>
      <c r="H25" s="41"/>
      <c r="I25" s="43"/>
      <c r="J25" s="41"/>
      <c r="K25" s="42"/>
      <c r="L25" s="1"/>
      <c r="M25" s="1"/>
      <c r="N25" s="1"/>
      <c r="O25" s="1"/>
      <c r="P25" s="1"/>
      <c r="Q25" s="1"/>
      <c r="R25" s="1"/>
      <c r="S25" s="1"/>
      <c r="T25" s="1"/>
      <c r="U25" s="1"/>
      <c r="V25" s="1"/>
      <c r="W25" s="1"/>
      <c r="X25" s="1"/>
      <c r="Y25" s="1"/>
      <c r="Z25" s="1"/>
      <c r="AA25" s="1"/>
    </row>
    <row r="26" spans="1:27">
      <c r="A26" s="54"/>
      <c r="B26" s="82" t="str">
        <f>IF($D$9="By Rows","B2","F2")</f>
        <v>F2</v>
      </c>
      <c r="C26" s="47"/>
      <c r="D26" s="41"/>
      <c r="E26" s="43"/>
      <c r="F26" s="41"/>
      <c r="G26" s="43"/>
      <c r="H26" s="41"/>
      <c r="I26" s="43"/>
      <c r="J26" s="41"/>
      <c r="K26" s="42"/>
      <c r="L26" s="1"/>
      <c r="M26" s="1"/>
      <c r="N26" s="1"/>
      <c r="O26" s="1"/>
      <c r="P26" s="1"/>
      <c r="Q26" s="1"/>
      <c r="R26" s="1"/>
      <c r="S26" s="1"/>
      <c r="T26" s="1"/>
      <c r="U26" s="1"/>
      <c r="V26" s="1"/>
      <c r="W26" s="1"/>
      <c r="X26" s="1"/>
      <c r="Y26" s="1"/>
      <c r="Z26" s="1"/>
      <c r="AA26" s="1"/>
    </row>
    <row r="27" spans="1:27">
      <c r="A27" s="54"/>
      <c r="B27" s="82" t="str">
        <f>IF($D$9="By Rows","B3","G2")</f>
        <v>G2</v>
      </c>
      <c r="C27" s="47"/>
      <c r="D27" s="41"/>
      <c r="E27" s="43"/>
      <c r="F27" s="41"/>
      <c r="G27" s="43"/>
      <c r="H27" s="41"/>
      <c r="I27" s="43"/>
      <c r="J27" s="41"/>
      <c r="K27" s="42"/>
      <c r="L27" s="1"/>
      <c r="M27" s="1"/>
      <c r="N27" s="1"/>
      <c r="O27" s="1"/>
      <c r="P27" s="1"/>
      <c r="Q27" s="1"/>
      <c r="R27" s="1"/>
      <c r="S27" s="1"/>
      <c r="T27" s="1"/>
      <c r="U27" s="1"/>
      <c r="V27" s="1"/>
      <c r="W27" s="1"/>
      <c r="X27" s="1"/>
      <c r="Y27" s="1"/>
      <c r="Z27" s="1"/>
      <c r="AA27" s="1"/>
    </row>
    <row r="28" spans="1:27">
      <c r="A28" s="54"/>
      <c r="B28" s="82" t="str">
        <f>IF($D$9="By Rows","B4","H2")</f>
        <v>H2</v>
      </c>
      <c r="C28" s="47"/>
      <c r="D28" s="41"/>
      <c r="E28" s="43"/>
      <c r="F28" s="41"/>
      <c r="G28" s="43"/>
      <c r="H28" s="41"/>
      <c r="I28" s="43"/>
      <c r="J28" s="41"/>
      <c r="K28" s="42"/>
      <c r="L28" s="1"/>
      <c r="M28" s="1"/>
      <c r="N28" s="1"/>
      <c r="O28" s="1"/>
      <c r="P28" s="1"/>
      <c r="Q28" s="1"/>
      <c r="R28" s="1"/>
      <c r="S28" s="1"/>
      <c r="T28" s="1"/>
      <c r="U28" s="1"/>
      <c r="V28" s="1"/>
      <c r="W28" s="1"/>
      <c r="X28" s="1"/>
      <c r="Y28" s="1"/>
      <c r="Z28" s="1"/>
      <c r="AA28" s="1"/>
    </row>
    <row r="29" spans="1:27">
      <c r="A29" s="54"/>
      <c r="B29" s="82" t="str">
        <f>IF($D$9 ="By Rows","B5","A3")</f>
        <v>A3</v>
      </c>
      <c r="C29" s="47"/>
      <c r="D29" s="41"/>
      <c r="E29" s="43"/>
      <c r="F29" s="41"/>
      <c r="G29" s="43"/>
      <c r="H29" s="41"/>
      <c r="I29" s="43"/>
      <c r="J29" s="41"/>
      <c r="K29" s="42"/>
      <c r="L29" s="1"/>
      <c r="M29" s="1"/>
      <c r="N29" s="1"/>
      <c r="O29" s="1"/>
      <c r="P29" s="1"/>
      <c r="Q29" s="1"/>
      <c r="R29" s="1"/>
      <c r="S29" s="1"/>
      <c r="T29" s="1"/>
      <c r="U29" s="1"/>
      <c r="V29" s="1"/>
      <c r="W29" s="1"/>
      <c r="X29" s="1"/>
      <c r="Y29" s="1"/>
      <c r="Z29" s="1"/>
      <c r="AA29" s="1"/>
    </row>
    <row r="30" spans="1:27">
      <c r="A30" s="54"/>
      <c r="B30" s="82" t="str">
        <f>IF($D$9="By Rows","B6","B3")</f>
        <v>B3</v>
      </c>
      <c r="C30" s="47"/>
      <c r="D30" s="41"/>
      <c r="E30" s="43"/>
      <c r="F30" s="41"/>
      <c r="G30" s="43"/>
      <c r="H30" s="41"/>
      <c r="I30" s="43"/>
      <c r="J30" s="41"/>
      <c r="K30" s="42"/>
      <c r="L30" s="1"/>
      <c r="M30" s="1"/>
      <c r="N30" s="1"/>
      <c r="O30" s="1"/>
      <c r="P30" s="1"/>
      <c r="Q30" s="1"/>
      <c r="R30" s="1"/>
      <c r="S30" s="1"/>
      <c r="T30" s="1"/>
      <c r="U30" s="1"/>
      <c r="V30" s="1"/>
      <c r="W30" s="1"/>
      <c r="X30" s="1"/>
      <c r="Y30" s="1"/>
      <c r="Z30" s="1"/>
      <c r="AA30" s="1"/>
    </row>
    <row r="31" spans="1:27">
      <c r="A31" s="54"/>
      <c r="B31" s="82" t="str">
        <f>IF($D$9="By Rows","B7","C3")</f>
        <v>C3</v>
      </c>
      <c r="C31" s="47"/>
      <c r="D31" s="41"/>
      <c r="E31" s="43"/>
      <c r="F31" s="41"/>
      <c r="G31" s="43"/>
      <c r="H31" s="41"/>
      <c r="I31" s="43"/>
      <c r="J31" s="41"/>
      <c r="K31" s="42"/>
      <c r="L31" s="1"/>
      <c r="M31" s="1"/>
      <c r="N31" s="1"/>
      <c r="O31" s="1"/>
      <c r="P31" s="1"/>
      <c r="Q31" s="1"/>
      <c r="R31" s="1"/>
      <c r="S31" s="1"/>
      <c r="T31" s="1"/>
      <c r="U31" s="1"/>
      <c r="V31" s="1"/>
      <c r="W31" s="1"/>
      <c r="X31" s="1"/>
      <c r="Y31" s="1"/>
      <c r="Z31" s="1"/>
      <c r="AA31" s="1"/>
    </row>
    <row r="32" spans="1:27">
      <c r="A32" s="54"/>
      <c r="B32" s="82" t="str">
        <f>IF($D$9="By Rows","B8","D3")</f>
        <v>D3</v>
      </c>
      <c r="C32" s="47"/>
      <c r="D32" s="41"/>
      <c r="E32" s="43"/>
      <c r="F32" s="41"/>
      <c r="G32" s="43"/>
      <c r="H32" s="41"/>
      <c r="I32" s="43"/>
      <c r="J32" s="41"/>
      <c r="K32" s="42"/>
      <c r="L32" s="1"/>
      <c r="M32" s="1"/>
      <c r="N32" s="1"/>
      <c r="O32" s="1"/>
      <c r="P32" s="1"/>
      <c r="Q32" s="1"/>
      <c r="R32" s="1"/>
      <c r="S32" s="1"/>
      <c r="T32" s="1"/>
      <c r="U32" s="1"/>
      <c r="V32" s="1"/>
      <c r="W32" s="1"/>
      <c r="X32" s="1"/>
      <c r="Y32" s="1"/>
      <c r="Z32" s="1"/>
      <c r="AA32" s="1"/>
    </row>
    <row r="33" spans="1:27">
      <c r="A33" s="54"/>
      <c r="B33" s="82" t="str">
        <f>IF($D$9="By Rows","B9","E3")</f>
        <v>E3</v>
      </c>
      <c r="C33" s="47"/>
      <c r="D33" s="41"/>
      <c r="E33" s="43"/>
      <c r="F33" s="41"/>
      <c r="G33" s="43"/>
      <c r="H33" s="41"/>
      <c r="I33" s="43"/>
      <c r="J33" s="41"/>
      <c r="K33" s="42"/>
      <c r="L33" s="1"/>
      <c r="M33" s="1"/>
      <c r="N33" s="1"/>
      <c r="O33" s="1"/>
      <c r="P33" s="1"/>
      <c r="Q33" s="1"/>
      <c r="R33" s="1"/>
      <c r="S33" s="1"/>
      <c r="T33" s="1"/>
      <c r="U33" s="1"/>
      <c r="V33" s="1"/>
      <c r="W33" s="1"/>
      <c r="X33" s="1"/>
      <c r="Y33" s="1"/>
      <c r="Z33" s="1"/>
      <c r="AA33" s="1"/>
    </row>
    <row r="34" spans="1:27">
      <c r="A34" s="54"/>
      <c r="B34" s="82" t="str">
        <f>IF($D$9="By Rows","B10","F3")</f>
        <v>F3</v>
      </c>
      <c r="C34" s="47"/>
      <c r="D34" s="41"/>
      <c r="E34" s="43"/>
      <c r="F34" s="41"/>
      <c r="G34" s="43"/>
      <c r="H34" s="41"/>
      <c r="I34" s="43"/>
      <c r="J34" s="41"/>
      <c r="K34" s="42"/>
      <c r="L34" s="1"/>
      <c r="M34" s="1"/>
      <c r="N34" s="1"/>
      <c r="O34" s="1"/>
      <c r="P34" s="1"/>
      <c r="Q34" s="1"/>
      <c r="R34" s="1"/>
      <c r="S34" s="1"/>
      <c r="T34" s="1"/>
      <c r="U34" s="1"/>
      <c r="V34" s="1"/>
      <c r="W34" s="1"/>
      <c r="X34" s="1"/>
      <c r="Y34" s="1"/>
      <c r="Z34" s="1"/>
      <c r="AA34" s="1"/>
    </row>
    <row r="35" spans="1:27">
      <c r="A35" s="54"/>
      <c r="B35" s="82" t="str">
        <f>IF($D$9="By Rows","B11","G3")</f>
        <v>G3</v>
      </c>
      <c r="C35" s="47"/>
      <c r="D35" s="41"/>
      <c r="E35" s="43"/>
      <c r="F35" s="41"/>
      <c r="G35" s="43"/>
      <c r="H35" s="41"/>
      <c r="I35" s="43"/>
      <c r="J35" s="41"/>
      <c r="K35" s="42"/>
      <c r="L35" s="1"/>
      <c r="M35" s="1"/>
      <c r="N35" s="1"/>
      <c r="O35" s="1"/>
      <c r="P35" s="1"/>
      <c r="Q35" s="1"/>
      <c r="R35" s="1"/>
      <c r="S35" s="1"/>
      <c r="T35" s="1"/>
      <c r="U35" s="1"/>
      <c r="V35" s="1"/>
      <c r="W35" s="1"/>
      <c r="X35" s="1"/>
      <c r="Y35" s="1"/>
      <c r="Z35" s="1"/>
      <c r="AA35" s="1"/>
    </row>
    <row r="36" spans="1:27">
      <c r="A36" s="54"/>
      <c r="B36" s="82" t="str">
        <f>IF($D$9="By Rows","B12","H3")</f>
        <v>H3</v>
      </c>
      <c r="C36" s="47"/>
      <c r="D36" s="41"/>
      <c r="E36" s="43"/>
      <c r="F36" s="41"/>
      <c r="G36" s="43"/>
      <c r="H36" s="41"/>
      <c r="I36" s="43"/>
      <c r="J36" s="41"/>
      <c r="K36" s="42"/>
      <c r="L36" s="1"/>
      <c r="M36" s="1"/>
      <c r="N36" s="1"/>
      <c r="O36" s="1"/>
      <c r="P36" s="1"/>
      <c r="Q36" s="1"/>
      <c r="R36" s="1"/>
      <c r="S36" s="1"/>
      <c r="T36" s="1"/>
      <c r="U36" s="1"/>
      <c r="V36" s="1"/>
      <c r="W36" s="1"/>
      <c r="X36" s="1"/>
      <c r="Y36" s="1"/>
      <c r="Z36" s="1"/>
      <c r="AA36" s="1"/>
    </row>
    <row r="37" spans="1:27">
      <c r="A37" s="54"/>
      <c r="B37" s="82" t="str">
        <f>IF($D$9="By Rows","C1","A4")</f>
        <v>A4</v>
      </c>
      <c r="C37" s="47"/>
      <c r="D37" s="41"/>
      <c r="E37" s="43"/>
      <c r="F37" s="41"/>
      <c r="G37" s="43"/>
      <c r="H37" s="41"/>
      <c r="I37" s="43"/>
      <c r="J37" s="41"/>
      <c r="K37" s="42"/>
      <c r="L37" s="1"/>
      <c r="M37" s="1"/>
      <c r="N37" s="1"/>
      <c r="O37" s="1"/>
      <c r="P37" s="1"/>
      <c r="Q37" s="1"/>
      <c r="R37" s="1"/>
      <c r="S37" s="1"/>
      <c r="T37" s="1"/>
      <c r="U37" s="1"/>
      <c r="V37" s="1"/>
      <c r="W37" s="1"/>
      <c r="X37" s="1"/>
      <c r="Y37" s="1"/>
      <c r="Z37" s="1"/>
      <c r="AA37" s="1"/>
    </row>
    <row r="38" spans="1:27">
      <c r="A38" s="54"/>
      <c r="B38" s="82" t="str">
        <f>IF($D$9="By Rows","C2","B4")</f>
        <v>B4</v>
      </c>
      <c r="C38" s="47"/>
      <c r="D38" s="41"/>
      <c r="E38" s="43"/>
      <c r="F38" s="41"/>
      <c r="G38" s="43"/>
      <c r="H38" s="41"/>
      <c r="I38" s="43"/>
      <c r="J38" s="41"/>
      <c r="K38" s="42"/>
      <c r="L38" s="1"/>
      <c r="M38" s="1"/>
      <c r="N38" s="1"/>
      <c r="O38" s="1"/>
      <c r="P38" s="1"/>
      <c r="Q38" s="1"/>
      <c r="R38" s="1"/>
      <c r="S38" s="1"/>
      <c r="T38" s="1"/>
      <c r="U38" s="1"/>
      <c r="V38" s="1"/>
      <c r="W38" s="1"/>
      <c r="X38" s="1"/>
      <c r="Y38" s="1"/>
      <c r="Z38" s="1"/>
      <c r="AA38" s="1"/>
    </row>
    <row r="39" spans="1:27">
      <c r="A39" s="54"/>
      <c r="B39" s="82" t="str">
        <f>IF($D$9="By Rows","C3","C4")</f>
        <v>C4</v>
      </c>
      <c r="C39" s="47"/>
      <c r="D39" s="41"/>
      <c r="E39" s="43"/>
      <c r="F39" s="41"/>
      <c r="G39" s="43"/>
      <c r="H39" s="41"/>
      <c r="I39" s="43"/>
      <c r="J39" s="41"/>
      <c r="K39" s="42"/>
      <c r="L39" s="1"/>
      <c r="M39" s="1"/>
      <c r="N39" s="1"/>
      <c r="O39" s="1"/>
      <c r="P39" s="1"/>
      <c r="Q39" s="1"/>
      <c r="R39" s="1"/>
      <c r="S39" s="1"/>
      <c r="T39" s="1"/>
      <c r="U39" s="1"/>
      <c r="V39" s="1"/>
      <c r="W39" s="1"/>
      <c r="X39" s="1"/>
      <c r="Y39" s="1"/>
      <c r="Z39" s="1"/>
      <c r="AA39" s="1"/>
    </row>
    <row r="40" spans="1:27">
      <c r="A40" s="54"/>
      <c r="B40" s="82" t="str">
        <f>IF($D$9="By Rows","C4","D4")</f>
        <v>D4</v>
      </c>
      <c r="C40" s="47"/>
      <c r="D40" s="41"/>
      <c r="E40" s="43"/>
      <c r="F40" s="41"/>
      <c r="G40" s="43"/>
      <c r="H40" s="41"/>
      <c r="I40" s="43"/>
      <c r="J40" s="41"/>
      <c r="K40" s="42"/>
      <c r="L40" s="1"/>
      <c r="M40" s="1"/>
      <c r="N40" s="1"/>
      <c r="O40" s="1"/>
      <c r="P40" s="1"/>
      <c r="Q40" s="1"/>
      <c r="R40" s="1"/>
      <c r="S40" s="1"/>
      <c r="T40" s="1"/>
      <c r="U40" s="1"/>
      <c r="V40" s="1"/>
      <c r="W40" s="1"/>
      <c r="X40" s="1"/>
      <c r="Y40" s="1"/>
      <c r="Z40" s="1"/>
      <c r="AA40" s="1"/>
    </row>
    <row r="41" spans="1:27">
      <c r="A41" s="54"/>
      <c r="B41" s="82" t="str">
        <f>IF($D$9="By Rows","C5","E4")</f>
        <v>E4</v>
      </c>
      <c r="C41" s="47"/>
      <c r="D41" s="41"/>
      <c r="E41" s="43"/>
      <c r="F41" s="41"/>
      <c r="G41" s="43"/>
      <c r="H41" s="41"/>
      <c r="I41" s="43"/>
      <c r="J41" s="41"/>
      <c r="K41" s="42"/>
      <c r="L41" s="1"/>
      <c r="M41" s="1"/>
      <c r="N41" s="1"/>
      <c r="O41" s="1"/>
      <c r="P41" s="1"/>
      <c r="Q41" s="1"/>
      <c r="R41" s="1"/>
      <c r="S41" s="1"/>
      <c r="T41" s="1"/>
      <c r="U41" s="1"/>
      <c r="V41" s="1"/>
      <c r="W41" s="1"/>
      <c r="X41" s="1"/>
      <c r="Y41" s="1"/>
      <c r="Z41" s="1"/>
      <c r="AA41" s="1"/>
    </row>
    <row r="42" spans="1:27">
      <c r="A42" s="54"/>
      <c r="B42" s="82" t="str">
        <f>IF($D$9="By Rows","C6","F4")</f>
        <v>F4</v>
      </c>
      <c r="C42" s="47"/>
      <c r="D42" s="41"/>
      <c r="E42" s="43"/>
      <c r="F42" s="41"/>
      <c r="G42" s="43"/>
      <c r="H42" s="41"/>
      <c r="I42" s="43"/>
      <c r="J42" s="41"/>
      <c r="K42" s="42"/>
      <c r="L42" s="1"/>
      <c r="M42" s="1"/>
      <c r="N42" s="1"/>
      <c r="O42" s="1"/>
      <c r="P42" s="1"/>
      <c r="Q42" s="1"/>
      <c r="R42" s="1"/>
      <c r="S42" s="1"/>
      <c r="T42" s="1"/>
      <c r="U42" s="1"/>
      <c r="V42" s="1"/>
      <c r="W42" s="1"/>
      <c r="X42" s="1"/>
      <c r="Y42" s="1"/>
      <c r="Z42" s="1"/>
      <c r="AA42" s="1"/>
    </row>
    <row r="43" spans="1:27">
      <c r="A43" s="54"/>
      <c r="B43" s="82" t="str">
        <f>IF($D$9="By Rows","C7","G4")</f>
        <v>G4</v>
      </c>
      <c r="C43" s="47"/>
      <c r="D43" s="41"/>
      <c r="E43" s="43"/>
      <c r="F43" s="41"/>
      <c r="G43" s="43"/>
      <c r="H43" s="41"/>
      <c r="I43" s="43"/>
      <c r="J43" s="41"/>
      <c r="K43" s="42"/>
      <c r="L43" s="1"/>
      <c r="M43" s="1"/>
      <c r="N43" s="1"/>
      <c r="O43" s="1"/>
      <c r="P43" s="1"/>
      <c r="Q43" s="1"/>
      <c r="R43" s="1"/>
      <c r="S43" s="1"/>
      <c r="T43" s="1"/>
      <c r="U43" s="1"/>
      <c r="V43" s="1"/>
      <c r="W43" s="1"/>
      <c r="X43" s="1"/>
      <c r="Y43" s="1"/>
      <c r="Z43" s="1"/>
      <c r="AA43" s="1"/>
    </row>
    <row r="44" spans="1:27">
      <c r="A44" s="54"/>
      <c r="B44" s="82" t="str">
        <f>IF($D$9="By Rows","C8","H4")</f>
        <v>H4</v>
      </c>
      <c r="C44" s="47"/>
      <c r="D44" s="41"/>
      <c r="E44" s="43"/>
      <c r="F44" s="41"/>
      <c r="G44" s="43"/>
      <c r="H44" s="41"/>
      <c r="I44" s="43"/>
      <c r="J44" s="41"/>
      <c r="K44" s="42"/>
      <c r="L44" s="1"/>
      <c r="M44" s="1"/>
      <c r="N44" s="1"/>
      <c r="O44" s="1"/>
      <c r="P44" s="1"/>
      <c r="Q44" s="1"/>
      <c r="R44" s="1"/>
      <c r="S44" s="1"/>
      <c r="T44" s="1"/>
      <c r="U44" s="1"/>
      <c r="V44" s="1"/>
      <c r="W44" s="1"/>
      <c r="X44" s="1"/>
      <c r="Y44" s="1"/>
      <c r="Z44" s="1"/>
      <c r="AA44" s="1"/>
    </row>
    <row r="45" spans="1:27">
      <c r="A45" s="54"/>
      <c r="B45" s="82" t="str">
        <f>IF($D$9="By Rows","C9","A5")</f>
        <v>A5</v>
      </c>
      <c r="C45" s="47"/>
      <c r="D45" s="41"/>
      <c r="E45" s="43"/>
      <c r="F45" s="41"/>
      <c r="G45" s="43"/>
      <c r="H45" s="41"/>
      <c r="I45" s="43"/>
      <c r="J45" s="41"/>
      <c r="K45" s="42"/>
      <c r="L45" s="1"/>
      <c r="M45" s="1"/>
      <c r="N45" s="1"/>
      <c r="O45" s="1"/>
      <c r="P45" s="1"/>
      <c r="Q45" s="1"/>
      <c r="R45" s="1"/>
      <c r="S45" s="1"/>
      <c r="T45" s="1"/>
      <c r="U45" s="1"/>
      <c r="V45" s="1"/>
      <c r="W45" s="1"/>
      <c r="X45" s="1"/>
      <c r="Y45" s="1"/>
      <c r="Z45" s="1"/>
      <c r="AA45" s="1"/>
    </row>
    <row r="46" spans="1:27">
      <c r="A46" s="54"/>
      <c r="B46" s="82" t="str">
        <f>IF($D$9="By Rows","C10","B5")</f>
        <v>B5</v>
      </c>
      <c r="C46" s="47"/>
      <c r="D46" s="41"/>
      <c r="E46" s="43"/>
      <c r="F46" s="41"/>
      <c r="G46" s="43"/>
      <c r="H46" s="41"/>
      <c r="I46" s="43"/>
      <c r="J46" s="41"/>
      <c r="K46" s="42"/>
      <c r="L46" s="1"/>
      <c r="M46" s="1"/>
      <c r="N46" s="1"/>
      <c r="O46" s="1"/>
      <c r="P46" s="1"/>
      <c r="Q46" s="1"/>
      <c r="R46" s="1"/>
      <c r="S46" s="1"/>
      <c r="T46" s="1"/>
      <c r="U46" s="1"/>
      <c r="V46" s="1"/>
      <c r="W46" s="1"/>
      <c r="X46" s="1"/>
      <c r="Y46" s="1"/>
      <c r="Z46" s="1"/>
      <c r="AA46" s="1"/>
    </row>
    <row r="47" spans="1:27">
      <c r="A47" s="54"/>
      <c r="B47" s="82" t="str">
        <f>IF($D$9="By Rows","C11","C5")</f>
        <v>C5</v>
      </c>
      <c r="C47" s="47"/>
      <c r="D47" s="41"/>
      <c r="E47" s="43"/>
      <c r="F47" s="41"/>
      <c r="G47" s="43"/>
      <c r="H47" s="41"/>
      <c r="I47" s="43"/>
      <c r="J47" s="41"/>
      <c r="K47" s="42"/>
      <c r="L47" s="1"/>
      <c r="M47" s="1"/>
      <c r="N47" s="1"/>
      <c r="O47" s="1"/>
      <c r="P47" s="1"/>
      <c r="Q47" s="1"/>
      <c r="R47" s="1"/>
      <c r="S47" s="1"/>
      <c r="T47" s="1"/>
      <c r="U47" s="1"/>
      <c r="V47" s="1"/>
      <c r="W47" s="1"/>
      <c r="X47" s="1"/>
      <c r="Y47" s="1"/>
      <c r="Z47" s="1"/>
      <c r="AA47" s="1"/>
    </row>
    <row r="48" spans="1:27">
      <c r="A48" s="54"/>
      <c r="B48" s="82" t="str">
        <f>IF($D$9="By Rows","C12","D5")</f>
        <v>D5</v>
      </c>
      <c r="C48" s="47"/>
      <c r="D48" s="41"/>
      <c r="E48" s="43"/>
      <c r="F48" s="41"/>
      <c r="G48" s="43"/>
      <c r="H48" s="41"/>
      <c r="I48" s="43"/>
      <c r="J48" s="41"/>
      <c r="K48" s="42"/>
      <c r="L48" s="1"/>
      <c r="M48" s="1"/>
      <c r="N48" s="1"/>
      <c r="O48" s="1"/>
      <c r="P48" s="1"/>
      <c r="Q48" s="1"/>
      <c r="R48" s="1"/>
      <c r="S48" s="1"/>
      <c r="T48" s="1"/>
      <c r="U48" s="1"/>
      <c r="V48" s="1"/>
      <c r="W48" s="1"/>
      <c r="X48" s="1"/>
      <c r="Y48" s="1"/>
      <c r="Z48" s="1"/>
      <c r="AA48" s="1"/>
    </row>
    <row r="49" spans="1:27">
      <c r="A49" s="54"/>
      <c r="B49" s="82" t="str">
        <f>IF($D$9="By Rows","D1","E5")</f>
        <v>E5</v>
      </c>
      <c r="C49" s="47"/>
      <c r="D49" s="41"/>
      <c r="E49" s="43"/>
      <c r="F49" s="41"/>
      <c r="G49" s="43"/>
      <c r="H49" s="41"/>
      <c r="I49" s="43"/>
      <c r="J49" s="41"/>
      <c r="K49" s="42"/>
      <c r="L49" s="1"/>
      <c r="M49" s="1"/>
      <c r="N49" s="1"/>
      <c r="O49" s="1"/>
      <c r="P49" s="1"/>
      <c r="Q49" s="1"/>
      <c r="R49" s="1"/>
      <c r="S49" s="1"/>
      <c r="T49" s="1"/>
      <c r="U49" s="1"/>
      <c r="V49" s="1"/>
      <c r="W49" s="1"/>
      <c r="X49" s="1"/>
      <c r="Y49" s="1"/>
      <c r="Z49" s="1"/>
      <c r="AA49" s="1"/>
    </row>
    <row r="50" spans="1:27">
      <c r="A50" s="54"/>
      <c r="B50" s="82" t="str">
        <f>IF($D$9="By Rows","D2","F5")</f>
        <v>F5</v>
      </c>
      <c r="C50" s="47"/>
      <c r="D50" s="41"/>
      <c r="E50" s="43"/>
      <c r="F50" s="41"/>
      <c r="G50" s="43"/>
      <c r="H50" s="41"/>
      <c r="I50" s="43"/>
      <c r="J50" s="41"/>
      <c r="K50" s="42"/>
      <c r="L50" s="1"/>
      <c r="M50" s="1"/>
      <c r="N50" s="1"/>
      <c r="O50" s="1"/>
      <c r="P50" s="1"/>
      <c r="Q50" s="1"/>
      <c r="R50" s="1"/>
      <c r="S50" s="1"/>
      <c r="T50" s="1"/>
      <c r="U50" s="1"/>
      <c r="V50" s="1"/>
      <c r="W50" s="1"/>
      <c r="X50" s="1"/>
      <c r="Y50" s="1"/>
      <c r="Z50" s="1"/>
      <c r="AA50" s="1"/>
    </row>
    <row r="51" spans="1:27">
      <c r="A51" s="54"/>
      <c r="B51" s="82" t="str">
        <f>IF($D$9="By Rows","D3","G5")</f>
        <v>G5</v>
      </c>
      <c r="C51" s="83"/>
      <c r="D51" s="41"/>
      <c r="E51" s="43"/>
      <c r="F51" s="41"/>
      <c r="G51" s="43"/>
      <c r="H51" s="41"/>
      <c r="I51" s="43"/>
      <c r="J51" s="41"/>
      <c r="K51" s="42"/>
      <c r="L51" s="1"/>
      <c r="M51" s="1"/>
      <c r="N51" s="1"/>
      <c r="O51" s="1"/>
      <c r="P51" s="1"/>
      <c r="Q51" s="1"/>
      <c r="R51" s="1"/>
      <c r="S51" s="1"/>
      <c r="T51" s="1"/>
      <c r="U51" s="1"/>
      <c r="V51" s="1"/>
      <c r="W51" s="1"/>
      <c r="X51" s="1"/>
      <c r="Y51" s="1"/>
      <c r="Z51" s="1"/>
      <c r="AA51" s="1"/>
    </row>
    <row r="52" spans="1:27">
      <c r="A52" s="54"/>
      <c r="B52" s="82" t="str">
        <f>IF($D$9="By Rows","D4","H5")</f>
        <v>H5</v>
      </c>
      <c r="C52" s="83"/>
      <c r="D52" s="41"/>
      <c r="E52" s="43"/>
      <c r="F52" s="41"/>
      <c r="G52" s="43"/>
      <c r="H52" s="41"/>
      <c r="I52" s="43"/>
      <c r="J52" s="41"/>
      <c r="K52" s="42"/>
      <c r="L52" s="1"/>
      <c r="M52" s="1"/>
      <c r="N52" s="1"/>
      <c r="O52" s="1"/>
      <c r="P52" s="1"/>
      <c r="Q52" s="1"/>
      <c r="R52" s="1"/>
      <c r="S52" s="1"/>
      <c r="T52" s="1"/>
      <c r="U52" s="1"/>
      <c r="V52" s="1"/>
      <c r="W52" s="1"/>
      <c r="X52" s="1"/>
      <c r="Y52" s="1"/>
      <c r="Z52" s="1"/>
      <c r="AA52" s="1"/>
    </row>
    <row r="53" spans="1:27">
      <c r="A53" s="54"/>
      <c r="B53" s="82" t="str">
        <f>IF($D$9="By Rows","D5","A6")</f>
        <v>A6</v>
      </c>
      <c r="C53" s="83"/>
      <c r="D53" s="41"/>
      <c r="E53" s="43"/>
      <c r="F53" s="41"/>
      <c r="G53" s="43"/>
      <c r="H53" s="41"/>
      <c r="I53" s="43"/>
      <c r="J53" s="41"/>
      <c r="K53" s="42"/>
      <c r="L53" s="1"/>
      <c r="M53" s="1"/>
      <c r="N53" s="1"/>
      <c r="O53" s="1"/>
      <c r="P53" s="1"/>
      <c r="Q53" s="1"/>
      <c r="R53" s="1"/>
      <c r="S53" s="1"/>
      <c r="T53" s="1"/>
      <c r="U53" s="1"/>
      <c r="V53" s="1"/>
      <c r="W53" s="1"/>
      <c r="X53" s="1"/>
      <c r="Y53" s="1"/>
      <c r="Z53" s="1"/>
      <c r="AA53" s="1"/>
    </row>
    <row r="54" spans="1:27">
      <c r="A54" s="54"/>
      <c r="B54" s="82" t="str">
        <f>IF($D$9="By Rows","D6","B6")</f>
        <v>B6</v>
      </c>
      <c r="C54" s="83"/>
      <c r="D54" s="41"/>
      <c r="E54" s="43"/>
      <c r="F54" s="41"/>
      <c r="G54" s="43"/>
      <c r="H54" s="41"/>
      <c r="I54" s="43"/>
      <c r="J54" s="41"/>
      <c r="K54" s="42"/>
      <c r="L54" s="1"/>
      <c r="M54" s="1"/>
      <c r="N54" s="1"/>
      <c r="O54" s="1"/>
      <c r="P54" s="1"/>
      <c r="Q54" s="1"/>
      <c r="R54" s="1"/>
      <c r="S54" s="1"/>
      <c r="T54" s="1"/>
      <c r="U54" s="1"/>
      <c r="V54" s="1"/>
      <c r="W54" s="1"/>
      <c r="X54" s="1"/>
      <c r="Y54" s="1"/>
      <c r="Z54" s="1"/>
      <c r="AA54" s="1"/>
    </row>
    <row r="55" spans="1:27">
      <c r="A55" s="54"/>
      <c r="B55" s="82" t="str">
        <f>IF($D$9="By Rows","D7","C6")</f>
        <v>C6</v>
      </c>
      <c r="C55" s="83"/>
      <c r="D55" s="41"/>
      <c r="E55" s="43"/>
      <c r="F55" s="41"/>
      <c r="G55" s="43"/>
      <c r="H55" s="41"/>
      <c r="I55" s="43"/>
      <c r="J55" s="41"/>
      <c r="K55" s="42"/>
      <c r="L55" s="1"/>
      <c r="M55" s="1"/>
      <c r="N55" s="1"/>
      <c r="O55" s="1"/>
      <c r="P55" s="1"/>
      <c r="Q55" s="1"/>
      <c r="R55" s="1"/>
      <c r="S55" s="1"/>
      <c r="T55" s="1"/>
      <c r="U55" s="1"/>
      <c r="V55" s="1"/>
      <c r="W55" s="1"/>
      <c r="X55" s="1"/>
      <c r="Y55" s="1"/>
      <c r="Z55" s="1"/>
      <c r="AA55" s="1"/>
    </row>
    <row r="56" spans="1:27">
      <c r="A56" s="54"/>
      <c r="B56" s="82" t="str">
        <f>IF($D$9="By Rows","D8","D6")</f>
        <v>D6</v>
      </c>
      <c r="C56" s="83"/>
      <c r="D56" s="41"/>
      <c r="E56" s="43"/>
      <c r="F56" s="41"/>
      <c r="G56" s="43"/>
      <c r="H56" s="41"/>
      <c r="I56" s="43"/>
      <c r="J56" s="41"/>
      <c r="K56" s="42"/>
      <c r="L56" s="1"/>
      <c r="M56" s="1"/>
      <c r="N56" s="1"/>
      <c r="O56" s="1"/>
      <c r="P56" s="1"/>
      <c r="Q56" s="1"/>
      <c r="R56" s="1"/>
      <c r="S56" s="1"/>
      <c r="T56" s="1"/>
      <c r="U56" s="1"/>
      <c r="V56" s="1"/>
      <c r="W56" s="1"/>
      <c r="X56" s="1"/>
      <c r="Y56" s="1"/>
      <c r="Z56" s="1"/>
      <c r="AA56" s="1"/>
    </row>
    <row r="57" spans="1:27">
      <c r="A57" s="54"/>
      <c r="B57" s="82" t="str">
        <f>IF($D$9="By Rows","D9","E6")</f>
        <v>E6</v>
      </c>
      <c r="C57" s="83"/>
      <c r="D57" s="41"/>
      <c r="E57" s="43"/>
      <c r="F57" s="41"/>
      <c r="G57" s="43"/>
      <c r="H57" s="41"/>
      <c r="I57" s="43"/>
      <c r="J57" s="41"/>
      <c r="K57" s="42"/>
      <c r="L57" s="1"/>
      <c r="M57" s="1"/>
      <c r="N57" s="1"/>
      <c r="O57" s="1"/>
      <c r="P57" s="1"/>
      <c r="Q57" s="1"/>
      <c r="R57" s="1"/>
      <c r="S57" s="1"/>
      <c r="T57" s="1"/>
      <c r="U57" s="1"/>
      <c r="V57" s="1"/>
      <c r="W57" s="1"/>
      <c r="X57" s="1"/>
      <c r="Y57" s="1"/>
      <c r="Z57" s="1"/>
      <c r="AA57" s="1"/>
    </row>
    <row r="58" spans="1:27">
      <c r="A58" s="54"/>
      <c r="B58" s="82" t="str">
        <f>IF($D$9="By Rows","D10","F6")</f>
        <v>F6</v>
      </c>
      <c r="C58" s="83"/>
      <c r="D58" s="41"/>
      <c r="E58" s="43"/>
      <c r="F58" s="41"/>
      <c r="G58" s="43"/>
      <c r="H58" s="41"/>
      <c r="I58" s="43"/>
      <c r="J58" s="41"/>
      <c r="K58" s="42"/>
      <c r="L58" s="1"/>
      <c r="M58" s="1"/>
      <c r="N58" s="1"/>
      <c r="O58" s="1"/>
      <c r="P58" s="1"/>
      <c r="Q58" s="1"/>
      <c r="R58" s="1"/>
      <c r="S58" s="1"/>
      <c r="T58" s="1"/>
      <c r="U58" s="1"/>
      <c r="V58" s="1"/>
      <c r="W58" s="1"/>
      <c r="X58" s="1"/>
      <c r="Y58" s="1"/>
      <c r="Z58" s="1"/>
      <c r="AA58" s="1"/>
    </row>
    <row r="59" spans="1:27">
      <c r="A59" s="54"/>
      <c r="B59" s="82" t="str">
        <f>IF($D$9="By Rows","D11","G6")</f>
        <v>G6</v>
      </c>
      <c r="C59" s="83"/>
      <c r="D59" s="41"/>
      <c r="E59" s="43"/>
      <c r="F59" s="41"/>
      <c r="G59" s="43"/>
      <c r="H59" s="41"/>
      <c r="I59" s="43"/>
      <c r="J59" s="41"/>
      <c r="K59" s="42"/>
      <c r="L59" s="1"/>
      <c r="M59" s="1"/>
      <c r="N59" s="1"/>
      <c r="O59" s="1"/>
      <c r="P59" s="1"/>
      <c r="Q59" s="1"/>
      <c r="R59" s="1"/>
      <c r="S59" s="1"/>
      <c r="T59" s="1"/>
      <c r="U59" s="1"/>
      <c r="V59" s="1"/>
      <c r="W59" s="1"/>
      <c r="X59" s="1"/>
      <c r="Y59" s="1"/>
      <c r="Z59" s="1"/>
      <c r="AA59" s="1"/>
    </row>
    <row r="60" spans="1:27">
      <c r="A60" s="54"/>
      <c r="B60" s="82" t="str">
        <f>IF($D$9="By Rows","D12","H6")</f>
        <v>H6</v>
      </c>
      <c r="C60" s="83"/>
      <c r="D60" s="41"/>
      <c r="E60" s="43"/>
      <c r="F60" s="41"/>
      <c r="G60" s="43"/>
      <c r="H60" s="41"/>
      <c r="I60" s="43"/>
      <c r="J60" s="41"/>
      <c r="K60" s="42"/>
      <c r="L60" s="1"/>
      <c r="M60" s="1"/>
      <c r="N60" s="1"/>
      <c r="O60" s="1"/>
      <c r="P60" s="1"/>
      <c r="Q60" s="1"/>
      <c r="R60" s="1"/>
      <c r="S60" s="1"/>
      <c r="T60" s="1"/>
      <c r="U60" s="1"/>
      <c r="V60" s="1"/>
      <c r="W60" s="1"/>
      <c r="X60" s="1"/>
      <c r="Y60" s="1"/>
      <c r="Z60" s="1"/>
      <c r="AA60" s="1"/>
    </row>
    <row r="61" spans="1:27">
      <c r="A61" s="54"/>
      <c r="B61" s="82" t="str">
        <f>IF($D$9="By Rows","E1","A7")</f>
        <v>A7</v>
      </c>
      <c r="C61" s="83"/>
      <c r="D61" s="41"/>
      <c r="E61" s="43"/>
      <c r="F61" s="41"/>
      <c r="G61" s="43"/>
      <c r="H61" s="41"/>
      <c r="I61" s="43"/>
      <c r="J61" s="41"/>
      <c r="K61" s="42"/>
      <c r="L61" s="1"/>
      <c r="M61" s="1"/>
      <c r="N61" s="1"/>
      <c r="O61" s="1"/>
      <c r="P61" s="1"/>
      <c r="Q61" s="1"/>
      <c r="R61" s="1"/>
      <c r="S61" s="1"/>
      <c r="T61" s="1"/>
      <c r="U61" s="1"/>
      <c r="V61" s="1"/>
      <c r="W61" s="1"/>
      <c r="X61" s="1"/>
      <c r="Y61" s="1"/>
      <c r="Z61" s="1"/>
      <c r="AA61" s="1"/>
    </row>
    <row r="62" spans="1:27">
      <c r="A62" s="54"/>
      <c r="B62" s="82" t="str">
        <f>IF($D$9="By Rows","E2","B7")</f>
        <v>B7</v>
      </c>
      <c r="C62" s="83"/>
      <c r="D62" s="41"/>
      <c r="E62" s="43"/>
      <c r="F62" s="41"/>
      <c r="G62" s="43"/>
      <c r="H62" s="41"/>
      <c r="I62" s="43"/>
      <c r="J62" s="41"/>
      <c r="K62" s="42"/>
      <c r="L62" s="1"/>
      <c r="M62" s="1"/>
      <c r="N62" s="1"/>
      <c r="O62" s="1"/>
      <c r="P62" s="1"/>
      <c r="Q62" s="1"/>
      <c r="R62" s="1"/>
      <c r="S62" s="1"/>
      <c r="T62" s="1"/>
      <c r="U62" s="1"/>
      <c r="V62" s="1"/>
      <c r="W62" s="1"/>
      <c r="X62" s="1"/>
      <c r="Y62" s="1"/>
      <c r="Z62" s="1"/>
      <c r="AA62" s="1"/>
    </row>
    <row r="63" spans="1:27">
      <c r="A63" s="54"/>
      <c r="B63" s="82" t="str">
        <f>IF($D$9="By Rows","E3","C7")</f>
        <v>C7</v>
      </c>
      <c r="C63" s="83"/>
      <c r="D63" s="41"/>
      <c r="E63" s="43"/>
      <c r="F63" s="41"/>
      <c r="G63" s="43"/>
      <c r="H63" s="41"/>
      <c r="I63" s="43"/>
      <c r="J63" s="41"/>
      <c r="K63" s="42"/>
      <c r="L63" s="1"/>
      <c r="M63" s="1"/>
      <c r="N63" s="1"/>
      <c r="O63" s="1"/>
      <c r="P63" s="1"/>
      <c r="Q63" s="1"/>
      <c r="R63" s="1"/>
      <c r="S63" s="1"/>
      <c r="T63" s="1"/>
      <c r="U63" s="1"/>
      <c r="V63" s="1"/>
      <c r="W63" s="1"/>
      <c r="X63" s="1"/>
      <c r="Y63" s="1"/>
      <c r="Z63" s="1"/>
      <c r="AA63" s="1"/>
    </row>
    <row r="64" spans="1:27">
      <c r="A64" s="54"/>
      <c r="B64" s="82" t="str">
        <f>IF($D$9="By Rows","E4","D7")</f>
        <v>D7</v>
      </c>
      <c r="C64" s="83"/>
      <c r="D64" s="41"/>
      <c r="E64" s="43"/>
      <c r="F64" s="41"/>
      <c r="G64" s="43"/>
      <c r="H64" s="41"/>
      <c r="I64" s="43"/>
      <c r="J64" s="41"/>
      <c r="K64" s="42"/>
      <c r="L64" s="1"/>
      <c r="M64" s="1"/>
      <c r="N64" s="1"/>
      <c r="O64" s="1"/>
      <c r="P64" s="1"/>
      <c r="Q64" s="1"/>
      <c r="R64" s="1"/>
      <c r="S64" s="1"/>
      <c r="T64" s="1"/>
      <c r="U64" s="1"/>
      <c r="V64" s="1"/>
      <c r="W64" s="1"/>
      <c r="X64" s="1"/>
      <c r="Y64" s="1"/>
      <c r="Z64" s="1"/>
      <c r="AA64" s="1"/>
    </row>
    <row r="65" spans="1:27">
      <c r="A65" s="54"/>
      <c r="B65" s="82" t="str">
        <f>IF($D$9="By Rows","E5","E7")</f>
        <v>E7</v>
      </c>
      <c r="C65" s="83"/>
      <c r="D65" s="41"/>
      <c r="E65" s="43"/>
      <c r="F65" s="41"/>
      <c r="G65" s="43"/>
      <c r="H65" s="41"/>
      <c r="I65" s="43"/>
      <c r="J65" s="41"/>
      <c r="K65" s="42"/>
      <c r="L65" s="1"/>
      <c r="M65" s="1"/>
      <c r="N65" s="1"/>
      <c r="O65" s="1"/>
      <c r="P65" s="1"/>
      <c r="Q65" s="1"/>
      <c r="R65" s="1"/>
      <c r="S65" s="1"/>
      <c r="T65" s="1"/>
      <c r="U65" s="1"/>
      <c r="V65" s="1"/>
      <c r="W65" s="1"/>
      <c r="X65" s="1"/>
      <c r="Y65" s="1"/>
      <c r="Z65" s="1"/>
      <c r="AA65" s="1"/>
    </row>
    <row r="66" spans="1:27">
      <c r="A66" s="54"/>
      <c r="B66" s="82" t="str">
        <f>IF($D$9="By Rows","E6","F7")</f>
        <v>F7</v>
      </c>
      <c r="C66" s="83"/>
      <c r="D66" s="41"/>
      <c r="E66" s="43"/>
      <c r="F66" s="41"/>
      <c r="G66" s="43"/>
      <c r="H66" s="41"/>
      <c r="I66" s="43"/>
      <c r="J66" s="41"/>
      <c r="K66" s="42"/>
      <c r="L66" s="1"/>
      <c r="M66" s="1"/>
      <c r="N66" s="1"/>
      <c r="O66" s="1"/>
      <c r="P66" s="1"/>
      <c r="Q66" s="1"/>
      <c r="R66" s="1"/>
      <c r="S66" s="1"/>
      <c r="T66" s="1"/>
      <c r="U66" s="1"/>
      <c r="V66" s="1"/>
      <c r="W66" s="1"/>
      <c r="X66" s="1"/>
      <c r="Y66" s="1"/>
      <c r="Z66" s="1"/>
      <c r="AA66" s="1"/>
    </row>
    <row r="67" spans="1:27">
      <c r="A67" s="54"/>
      <c r="B67" s="82" t="str">
        <f>IF($D$9="By Rows","E7","G7")</f>
        <v>G7</v>
      </c>
      <c r="C67" s="83"/>
      <c r="D67" s="41"/>
      <c r="E67" s="43"/>
      <c r="F67" s="41"/>
      <c r="G67" s="43"/>
      <c r="H67" s="41"/>
      <c r="I67" s="43"/>
      <c r="J67" s="41"/>
      <c r="K67" s="42"/>
      <c r="L67" s="1"/>
      <c r="M67" s="1"/>
      <c r="N67" s="1"/>
      <c r="O67" s="1"/>
      <c r="P67" s="1"/>
      <c r="Q67" s="1"/>
      <c r="R67" s="1"/>
      <c r="S67" s="1"/>
      <c r="T67" s="1"/>
      <c r="U67" s="1"/>
      <c r="V67" s="1"/>
      <c r="W67" s="1"/>
      <c r="X67" s="1"/>
      <c r="Y67" s="1"/>
      <c r="Z67" s="1"/>
      <c r="AA67" s="1"/>
    </row>
    <row r="68" spans="1:27">
      <c r="A68" s="54"/>
      <c r="B68" s="82" t="str">
        <f>IF($D$9="By Rows","E8","H7")</f>
        <v>H7</v>
      </c>
      <c r="C68" s="83"/>
      <c r="D68" s="41"/>
      <c r="E68" s="43"/>
      <c r="F68" s="41"/>
      <c r="G68" s="43"/>
      <c r="H68" s="41"/>
      <c r="I68" s="43"/>
      <c r="J68" s="41"/>
      <c r="K68" s="42"/>
      <c r="L68" s="1"/>
      <c r="M68" s="1"/>
      <c r="N68" s="1"/>
      <c r="O68" s="1"/>
      <c r="P68" s="1"/>
      <c r="Q68" s="1"/>
      <c r="R68" s="1"/>
      <c r="S68" s="1"/>
      <c r="T68" s="1"/>
      <c r="U68" s="1"/>
      <c r="V68" s="1"/>
      <c r="W68" s="1"/>
      <c r="X68" s="1"/>
      <c r="Y68" s="1"/>
      <c r="Z68" s="1"/>
      <c r="AA68" s="1"/>
    </row>
    <row r="69" spans="1:27">
      <c r="A69" s="54"/>
      <c r="B69" s="82" t="str">
        <f>IF($D$9="By Rows","E9","A8")</f>
        <v>A8</v>
      </c>
      <c r="C69" s="83"/>
      <c r="D69" s="41"/>
      <c r="E69" s="43"/>
      <c r="F69" s="41"/>
      <c r="G69" s="43"/>
      <c r="H69" s="41"/>
      <c r="I69" s="43"/>
      <c r="J69" s="41"/>
      <c r="K69" s="42"/>
      <c r="L69" s="1"/>
      <c r="M69" s="1"/>
      <c r="N69" s="1"/>
      <c r="O69" s="1"/>
      <c r="P69" s="1"/>
      <c r="Q69" s="1"/>
      <c r="R69" s="1"/>
      <c r="S69" s="1"/>
      <c r="T69" s="1"/>
      <c r="U69" s="1"/>
      <c r="V69" s="1"/>
      <c r="W69" s="1"/>
      <c r="X69" s="1"/>
      <c r="Y69" s="1"/>
      <c r="Z69" s="1"/>
      <c r="AA69" s="1"/>
    </row>
    <row r="70" spans="1:27">
      <c r="A70" s="54"/>
      <c r="B70" s="82" t="str">
        <f>IF($D$9="By Rows","E10","B8")</f>
        <v>B8</v>
      </c>
      <c r="C70" s="83"/>
      <c r="D70" s="41"/>
      <c r="E70" s="43"/>
      <c r="F70" s="41"/>
      <c r="G70" s="43"/>
      <c r="H70" s="41"/>
      <c r="I70" s="43"/>
      <c r="J70" s="41"/>
      <c r="K70" s="42"/>
      <c r="L70" s="1"/>
      <c r="M70" s="1"/>
      <c r="N70" s="1"/>
      <c r="O70" s="1"/>
      <c r="P70" s="1"/>
      <c r="Q70" s="1"/>
      <c r="R70" s="1"/>
      <c r="S70" s="1"/>
      <c r="T70" s="1"/>
      <c r="U70" s="1"/>
      <c r="V70" s="1"/>
      <c r="W70" s="1"/>
      <c r="X70" s="1"/>
      <c r="Y70" s="1"/>
      <c r="Z70" s="1"/>
      <c r="AA70" s="1"/>
    </row>
    <row r="71" spans="1:27">
      <c r="A71" s="54"/>
      <c r="B71" s="82" t="str">
        <f>IF($D$9="By Rows","E11","C8")</f>
        <v>C8</v>
      </c>
      <c r="C71" s="83"/>
      <c r="D71" s="41"/>
      <c r="E71" s="43"/>
      <c r="F71" s="41"/>
      <c r="G71" s="43"/>
      <c r="H71" s="41"/>
      <c r="I71" s="43"/>
      <c r="J71" s="41"/>
      <c r="K71" s="42"/>
      <c r="L71" s="1"/>
      <c r="M71" s="1"/>
      <c r="N71" s="1"/>
      <c r="O71" s="1"/>
      <c r="P71" s="1"/>
      <c r="Q71" s="1"/>
      <c r="R71" s="1"/>
      <c r="S71" s="1"/>
      <c r="T71" s="1"/>
      <c r="U71" s="1"/>
      <c r="V71" s="1"/>
      <c r="W71" s="1"/>
      <c r="X71" s="1"/>
      <c r="Y71" s="1"/>
      <c r="Z71" s="1"/>
      <c r="AA71" s="1"/>
    </row>
    <row r="72" spans="1:27">
      <c r="A72" s="54"/>
      <c r="B72" s="82" t="str">
        <f>IF($D$9="By Rows","E12","D8")</f>
        <v>D8</v>
      </c>
      <c r="C72" s="83"/>
      <c r="D72" s="41"/>
      <c r="E72" s="43"/>
      <c r="F72" s="41"/>
      <c r="G72" s="43"/>
      <c r="H72" s="41"/>
      <c r="I72" s="43"/>
      <c r="J72" s="41"/>
      <c r="K72" s="42"/>
      <c r="L72" s="1"/>
      <c r="M72" s="1"/>
      <c r="N72" s="1"/>
      <c r="O72" s="1"/>
      <c r="P72" s="1"/>
      <c r="Q72" s="1"/>
      <c r="R72" s="1"/>
      <c r="S72" s="1"/>
      <c r="T72" s="1"/>
      <c r="U72" s="1"/>
      <c r="V72" s="1"/>
      <c r="W72" s="1"/>
      <c r="X72" s="1"/>
      <c r="Y72" s="1"/>
      <c r="Z72" s="1"/>
      <c r="AA72" s="1"/>
    </row>
    <row r="73" spans="1:27">
      <c r="A73" s="54"/>
      <c r="B73" s="82" t="str">
        <f>IF($D$9="By Rows","F1","E8")</f>
        <v>E8</v>
      </c>
      <c r="C73" s="83"/>
      <c r="D73" s="41"/>
      <c r="E73" s="43"/>
      <c r="F73" s="41"/>
      <c r="G73" s="43"/>
      <c r="H73" s="41"/>
      <c r="I73" s="43"/>
      <c r="J73" s="41"/>
      <c r="K73" s="42"/>
      <c r="L73" s="1"/>
      <c r="M73" s="1"/>
      <c r="N73" s="1"/>
      <c r="O73" s="1"/>
      <c r="P73" s="1"/>
      <c r="Q73" s="1"/>
      <c r="R73" s="1"/>
      <c r="S73" s="1"/>
      <c r="T73" s="1"/>
      <c r="U73" s="1"/>
      <c r="V73" s="1"/>
      <c r="W73" s="1"/>
      <c r="X73" s="1"/>
      <c r="Y73" s="1"/>
      <c r="Z73" s="1"/>
      <c r="AA73" s="1"/>
    </row>
    <row r="74" spans="1:27">
      <c r="A74" s="54"/>
      <c r="B74" s="82" t="str">
        <f>IF($D$9="By Rows","F2","F8")</f>
        <v>F8</v>
      </c>
      <c r="C74" s="83"/>
      <c r="D74" s="41"/>
      <c r="E74" s="43"/>
      <c r="F74" s="41"/>
      <c r="G74" s="43"/>
      <c r="H74" s="41"/>
      <c r="I74" s="43"/>
      <c r="J74" s="41"/>
      <c r="K74" s="42"/>
      <c r="L74" s="1"/>
      <c r="M74" s="1"/>
      <c r="N74" s="1"/>
      <c r="O74" s="1"/>
      <c r="P74" s="1"/>
      <c r="Q74" s="1"/>
      <c r="R74" s="1"/>
      <c r="S74" s="3"/>
      <c r="T74" s="1"/>
      <c r="U74" s="1"/>
      <c r="V74" s="1"/>
      <c r="W74" s="1"/>
      <c r="X74" s="1"/>
      <c r="Y74" s="1"/>
      <c r="Z74" s="1"/>
      <c r="AA74" s="1"/>
    </row>
    <row r="75" spans="1:27">
      <c r="A75" s="54"/>
      <c r="B75" s="82" t="str">
        <f>IF($D$9="By Rows","F3","G8")</f>
        <v>G8</v>
      </c>
      <c r="C75" s="83"/>
      <c r="D75" s="41"/>
      <c r="E75" s="43"/>
      <c r="F75" s="41"/>
      <c r="G75" s="43"/>
      <c r="H75" s="41"/>
      <c r="I75" s="43"/>
      <c r="J75" s="41"/>
      <c r="K75" s="42"/>
      <c r="L75" s="1"/>
      <c r="M75" s="1"/>
      <c r="N75" s="1"/>
      <c r="O75" s="1"/>
      <c r="P75" s="1"/>
      <c r="Q75" s="1"/>
      <c r="R75" s="1"/>
      <c r="S75" s="3"/>
      <c r="T75" s="1"/>
      <c r="U75" s="1"/>
      <c r="V75" s="1"/>
      <c r="W75" s="1"/>
      <c r="X75" s="1"/>
      <c r="Y75" s="1"/>
      <c r="Z75" s="1"/>
      <c r="AA75" s="1"/>
    </row>
    <row r="76" spans="1:27">
      <c r="A76" s="54"/>
      <c r="B76" s="82" t="str">
        <f>IF($D$9="By Rows","F4","H8")</f>
        <v>H8</v>
      </c>
      <c r="C76" s="83"/>
      <c r="D76" s="41"/>
      <c r="E76" s="43"/>
      <c r="F76" s="41"/>
      <c r="G76" s="43"/>
      <c r="H76" s="41"/>
      <c r="I76" s="43"/>
      <c r="J76" s="41"/>
      <c r="K76" s="42"/>
      <c r="L76" s="1"/>
      <c r="M76" s="1"/>
      <c r="N76" s="1"/>
      <c r="O76" s="1"/>
      <c r="P76" s="1"/>
      <c r="Q76" s="1"/>
      <c r="R76" s="1"/>
      <c r="S76" s="3"/>
      <c r="T76" s="1"/>
      <c r="U76" s="1"/>
      <c r="V76" s="1"/>
      <c r="W76" s="1"/>
      <c r="X76" s="1"/>
      <c r="Y76" s="1"/>
      <c r="Z76" s="1"/>
      <c r="AA76" s="1"/>
    </row>
    <row r="77" spans="1:27">
      <c r="A77" s="54"/>
      <c r="B77" s="82" t="str">
        <f>IF($D$9="By Rows","F5","A9")</f>
        <v>A9</v>
      </c>
      <c r="C77" s="83"/>
      <c r="D77" s="41"/>
      <c r="E77" s="43"/>
      <c r="F77" s="41"/>
      <c r="G77" s="43"/>
      <c r="H77" s="41"/>
      <c r="I77" s="43"/>
      <c r="J77" s="41"/>
      <c r="K77" s="42"/>
      <c r="L77" s="1"/>
      <c r="M77" s="1"/>
      <c r="N77" s="1"/>
      <c r="O77" s="1"/>
      <c r="P77" s="1"/>
      <c r="Q77" s="1"/>
      <c r="R77" s="1"/>
      <c r="S77" s="3"/>
      <c r="T77" s="1"/>
      <c r="U77" s="1"/>
      <c r="V77" s="1"/>
      <c r="W77" s="1"/>
      <c r="X77" s="1"/>
      <c r="Y77" s="1"/>
      <c r="Z77" s="1"/>
      <c r="AA77" s="1"/>
    </row>
    <row r="78" spans="1:27">
      <c r="A78" s="54"/>
      <c r="B78" s="82" t="str">
        <f>IF($D$9="By Rows","F6","B9")</f>
        <v>B9</v>
      </c>
      <c r="C78" s="83"/>
      <c r="D78" s="41"/>
      <c r="E78" s="43"/>
      <c r="F78" s="41"/>
      <c r="G78" s="43"/>
      <c r="H78" s="41"/>
      <c r="I78" s="43"/>
      <c r="J78" s="41"/>
      <c r="K78" s="42"/>
      <c r="L78" s="1"/>
      <c r="M78" s="1"/>
      <c r="N78" s="1"/>
      <c r="O78" s="1"/>
      <c r="P78" s="1"/>
      <c r="Q78" s="1"/>
      <c r="R78" s="1"/>
      <c r="S78" s="3"/>
      <c r="T78" s="1"/>
      <c r="U78" s="1"/>
      <c r="V78" s="1"/>
      <c r="W78" s="1"/>
      <c r="X78" s="1"/>
      <c r="Y78" s="1"/>
      <c r="Z78" s="1"/>
      <c r="AA78" s="1"/>
    </row>
    <row r="79" spans="1:27">
      <c r="A79" s="54"/>
      <c r="B79" s="82" t="str">
        <f>IF($D$9="By Rows","F7","C9")</f>
        <v>C9</v>
      </c>
      <c r="C79" s="83"/>
      <c r="D79" s="41"/>
      <c r="E79" s="43"/>
      <c r="F79" s="41"/>
      <c r="G79" s="43"/>
      <c r="H79" s="41"/>
      <c r="I79" s="43"/>
      <c r="J79" s="41"/>
      <c r="K79" s="42"/>
      <c r="L79" s="1"/>
      <c r="M79" s="1"/>
      <c r="N79" s="1"/>
      <c r="O79" s="1"/>
      <c r="P79" s="1"/>
      <c r="Q79" s="1"/>
      <c r="R79" s="1"/>
      <c r="S79" s="3"/>
      <c r="T79" s="1"/>
      <c r="U79" s="1"/>
      <c r="V79" s="1"/>
      <c r="W79" s="1"/>
      <c r="X79" s="1"/>
      <c r="Y79" s="1"/>
      <c r="Z79" s="1"/>
      <c r="AA79" s="1"/>
    </row>
    <row r="80" spans="1:27">
      <c r="A80" s="54"/>
      <c r="B80" s="82" t="str">
        <f>IF($D$9="By Rows","F8","D9")</f>
        <v>D9</v>
      </c>
      <c r="C80" s="83"/>
      <c r="D80" s="41"/>
      <c r="E80" s="43"/>
      <c r="F80" s="41"/>
      <c r="G80" s="43"/>
      <c r="H80" s="41"/>
      <c r="I80" s="43"/>
      <c r="J80" s="41"/>
      <c r="K80" s="42"/>
      <c r="L80" s="1"/>
      <c r="M80" s="1"/>
      <c r="N80" s="1"/>
      <c r="O80" s="1"/>
      <c r="P80" s="1"/>
      <c r="Q80" s="1"/>
      <c r="R80" s="1"/>
      <c r="S80" s="3"/>
      <c r="T80" s="1"/>
      <c r="U80" s="1"/>
      <c r="V80" s="1"/>
      <c r="W80" s="1"/>
      <c r="X80" s="1"/>
      <c r="Y80" s="1"/>
      <c r="Z80" s="1"/>
      <c r="AA80" s="1"/>
    </row>
    <row r="81" spans="1:27">
      <c r="A81" s="54"/>
      <c r="B81" s="82" t="str">
        <f>IF($D$9="By Rows","F9","E9")</f>
        <v>E9</v>
      </c>
      <c r="C81" s="83"/>
      <c r="D81" s="41"/>
      <c r="E81" s="43"/>
      <c r="F81" s="41"/>
      <c r="G81" s="43"/>
      <c r="H81" s="41"/>
      <c r="I81" s="43"/>
      <c r="J81" s="41"/>
      <c r="K81" s="42"/>
      <c r="L81" s="1"/>
      <c r="M81" s="1"/>
      <c r="N81" s="1"/>
      <c r="O81" s="1"/>
      <c r="P81" s="1"/>
      <c r="Q81" s="1"/>
      <c r="R81" s="1"/>
      <c r="S81" s="3"/>
      <c r="T81" s="1"/>
      <c r="U81" s="1"/>
      <c r="V81" s="1"/>
      <c r="W81" s="1"/>
      <c r="X81" s="1"/>
      <c r="Y81" s="1"/>
      <c r="Z81" s="1"/>
      <c r="AA81" s="1"/>
    </row>
    <row r="82" spans="1:27">
      <c r="A82" s="54"/>
      <c r="B82" s="82" t="str">
        <f>IF($D$9="By Rows","F10","F9")</f>
        <v>F9</v>
      </c>
      <c r="C82" s="83"/>
      <c r="D82" s="41"/>
      <c r="E82" s="43"/>
      <c r="F82" s="41"/>
      <c r="G82" s="43"/>
      <c r="H82" s="41"/>
      <c r="I82" s="43"/>
      <c r="J82" s="41"/>
      <c r="K82" s="42"/>
      <c r="L82" s="1"/>
      <c r="M82" s="1"/>
      <c r="N82" s="1"/>
      <c r="O82" s="1"/>
      <c r="P82" s="1"/>
      <c r="Q82" s="1"/>
      <c r="R82" s="1"/>
      <c r="S82" s="3"/>
      <c r="T82" s="1"/>
      <c r="U82" s="1"/>
      <c r="V82" s="1"/>
      <c r="W82" s="1"/>
      <c r="X82" s="1"/>
      <c r="Y82" s="1"/>
      <c r="Z82" s="1"/>
      <c r="AA82" s="1"/>
    </row>
    <row r="83" spans="1:27">
      <c r="A83" s="54"/>
      <c r="B83" s="82" t="str">
        <f>IF($D$9="By Rows","F11","G9")</f>
        <v>G9</v>
      </c>
      <c r="C83" s="83"/>
      <c r="D83" s="41"/>
      <c r="E83" s="43"/>
      <c r="F83" s="41"/>
      <c r="G83" s="43"/>
      <c r="H83" s="41"/>
      <c r="I83" s="43"/>
      <c r="J83" s="41"/>
      <c r="K83" s="42"/>
      <c r="L83" s="1"/>
      <c r="M83" s="1"/>
      <c r="N83" s="1"/>
      <c r="O83" s="1"/>
      <c r="P83" s="1"/>
      <c r="Q83" s="1"/>
      <c r="R83" s="1"/>
      <c r="S83" s="3"/>
      <c r="T83" s="1"/>
      <c r="U83" s="1"/>
      <c r="V83" s="1"/>
      <c r="W83" s="1"/>
      <c r="X83" s="1"/>
      <c r="Y83" s="1"/>
      <c r="Z83" s="1"/>
      <c r="AA83" s="1"/>
    </row>
    <row r="84" spans="1:27">
      <c r="A84" s="54"/>
      <c r="B84" s="82" t="str">
        <f>IF($D$9="By Rows","F12","H9")</f>
        <v>H9</v>
      </c>
      <c r="C84" s="83"/>
      <c r="D84" s="41"/>
      <c r="E84" s="43"/>
      <c r="F84" s="41"/>
      <c r="G84" s="43"/>
      <c r="H84" s="41"/>
      <c r="I84" s="43"/>
      <c r="J84" s="41"/>
      <c r="K84" s="42"/>
      <c r="L84" s="1"/>
      <c r="M84" s="1"/>
      <c r="N84" s="1"/>
      <c r="O84" s="1"/>
      <c r="P84" s="1"/>
      <c r="Q84" s="1"/>
      <c r="R84" s="1"/>
      <c r="S84" s="3"/>
      <c r="T84" s="1"/>
      <c r="U84" s="1"/>
      <c r="V84" s="1"/>
      <c r="W84" s="1"/>
      <c r="X84" s="1"/>
      <c r="Y84" s="1"/>
      <c r="Z84" s="1"/>
      <c r="AA84" s="1"/>
    </row>
    <row r="85" spans="1:27">
      <c r="A85" s="54"/>
      <c r="B85" s="82" t="str">
        <f>IF($D$9="By Rows","G1","A10")</f>
        <v>A10</v>
      </c>
      <c r="C85" s="83"/>
      <c r="D85" s="41"/>
      <c r="E85" s="43"/>
      <c r="F85" s="41"/>
      <c r="G85" s="43"/>
      <c r="H85" s="41"/>
      <c r="I85" s="43"/>
      <c r="J85" s="41"/>
      <c r="K85" s="42"/>
      <c r="L85" s="1"/>
      <c r="M85" s="1"/>
      <c r="N85" s="1"/>
      <c r="O85" s="1"/>
      <c r="P85" s="1"/>
      <c r="Q85" s="1"/>
      <c r="R85" s="1"/>
      <c r="S85" s="3"/>
      <c r="T85" s="1"/>
      <c r="U85" s="1"/>
      <c r="V85" s="1"/>
      <c r="W85" s="1"/>
      <c r="X85" s="1"/>
      <c r="Y85" s="1"/>
      <c r="Z85" s="1"/>
      <c r="AA85" s="1"/>
    </row>
    <row r="86" spans="1:27">
      <c r="A86" s="54"/>
      <c r="B86" s="82" t="str">
        <f>IF($D$9="By Rows","G2","B10")</f>
        <v>B10</v>
      </c>
      <c r="C86" s="83"/>
      <c r="D86" s="41"/>
      <c r="E86" s="43"/>
      <c r="F86" s="41"/>
      <c r="G86" s="43"/>
      <c r="H86" s="41"/>
      <c r="I86" s="43"/>
      <c r="J86" s="41"/>
      <c r="K86" s="42"/>
      <c r="L86" s="1"/>
      <c r="M86" s="1"/>
      <c r="N86" s="1"/>
      <c r="O86" s="1"/>
      <c r="P86" s="1"/>
      <c r="Q86" s="1"/>
      <c r="R86" s="1"/>
      <c r="S86" s="3"/>
      <c r="T86" s="1"/>
      <c r="U86" s="1"/>
      <c r="V86" s="1"/>
      <c r="W86" s="1"/>
      <c r="X86" s="1"/>
      <c r="Y86" s="1"/>
      <c r="Z86" s="1"/>
      <c r="AA86" s="1"/>
    </row>
    <row r="87" spans="1:27">
      <c r="A87" s="54"/>
      <c r="B87" s="82" t="str">
        <f>IF($D$9="By Rows","G3","C10")</f>
        <v>C10</v>
      </c>
      <c r="C87" s="83"/>
      <c r="D87" s="41"/>
      <c r="E87" s="43"/>
      <c r="F87" s="41"/>
      <c r="G87" s="43"/>
      <c r="H87" s="41"/>
      <c r="I87" s="43"/>
      <c r="J87" s="41"/>
      <c r="K87" s="42"/>
      <c r="L87" s="1"/>
      <c r="M87" s="1"/>
      <c r="N87" s="1"/>
      <c r="O87" s="1"/>
      <c r="P87" s="1"/>
      <c r="Q87" s="1"/>
      <c r="R87" s="1"/>
      <c r="S87" s="3"/>
      <c r="T87" s="1"/>
      <c r="U87" s="1"/>
      <c r="V87" s="1"/>
      <c r="W87" s="1"/>
      <c r="X87" s="1"/>
      <c r="Y87" s="1"/>
      <c r="Z87" s="1"/>
      <c r="AA87" s="1"/>
    </row>
    <row r="88" spans="1:27">
      <c r="A88" s="54"/>
      <c r="B88" s="82" t="str">
        <f>IF($D$9="By Rows","G4","D10")</f>
        <v>D10</v>
      </c>
      <c r="C88" s="83"/>
      <c r="D88" s="41"/>
      <c r="E88" s="43"/>
      <c r="F88" s="41"/>
      <c r="G88" s="43"/>
      <c r="H88" s="41"/>
      <c r="I88" s="43"/>
      <c r="J88" s="41"/>
      <c r="K88" s="42"/>
      <c r="L88" s="1"/>
      <c r="M88" s="1"/>
      <c r="N88" s="1"/>
      <c r="O88" s="1"/>
      <c r="P88" s="1"/>
      <c r="Q88" s="1"/>
      <c r="R88" s="1"/>
      <c r="S88" s="1"/>
      <c r="T88" s="1"/>
      <c r="U88" s="1"/>
      <c r="V88" s="1"/>
      <c r="W88" s="1"/>
      <c r="X88" s="1"/>
      <c r="Y88" s="1"/>
      <c r="Z88" s="1"/>
      <c r="AA88" s="1"/>
    </row>
    <row r="89" spans="1:27">
      <c r="A89" s="54"/>
      <c r="B89" s="82" t="str">
        <f>IF($D$9="By Rows","G5","E10")</f>
        <v>E10</v>
      </c>
      <c r="C89" s="83"/>
      <c r="D89" s="41"/>
      <c r="E89" s="43"/>
      <c r="F89" s="41"/>
      <c r="G89" s="43"/>
      <c r="H89" s="41"/>
      <c r="I89" s="43"/>
      <c r="J89" s="41"/>
      <c r="K89" s="42"/>
      <c r="L89" s="1"/>
      <c r="M89" s="1"/>
      <c r="N89" s="1"/>
      <c r="O89" s="1"/>
      <c r="P89" s="1"/>
      <c r="Q89" s="1"/>
      <c r="R89" s="1"/>
      <c r="S89" s="1"/>
      <c r="T89" s="1"/>
      <c r="U89" s="1"/>
      <c r="V89" s="1"/>
      <c r="W89" s="1"/>
      <c r="X89" s="1"/>
      <c r="Y89" s="1"/>
      <c r="Z89" s="1"/>
      <c r="AA89" s="1"/>
    </row>
    <row r="90" spans="1:27">
      <c r="A90" s="54"/>
      <c r="B90" s="82" t="str">
        <f>IF($D$9="By Rows","G6","F10")</f>
        <v>F10</v>
      </c>
      <c r="C90" s="83"/>
      <c r="D90" s="41"/>
      <c r="E90" s="43"/>
      <c r="F90" s="41"/>
      <c r="G90" s="43"/>
      <c r="H90" s="41"/>
      <c r="I90" s="43"/>
      <c r="J90" s="41"/>
      <c r="K90" s="42"/>
      <c r="L90" s="1"/>
      <c r="M90" s="1"/>
      <c r="N90" s="1"/>
      <c r="O90" s="1"/>
      <c r="P90" s="1"/>
      <c r="Q90" s="1"/>
      <c r="R90" s="1"/>
      <c r="S90" s="1"/>
      <c r="T90" s="1"/>
      <c r="U90" s="1"/>
      <c r="V90" s="1"/>
      <c r="W90" s="1"/>
      <c r="X90" s="1"/>
      <c r="Y90" s="1"/>
      <c r="Z90" s="1"/>
      <c r="AA90" s="1"/>
    </row>
    <row r="91" spans="1:27">
      <c r="A91" s="54"/>
      <c r="B91" s="82" t="str">
        <f>IF($D$9="By Rows","G7","G10")</f>
        <v>G10</v>
      </c>
      <c r="C91" s="83"/>
      <c r="D91" s="41"/>
      <c r="E91" s="43"/>
      <c r="F91" s="41"/>
      <c r="G91" s="43"/>
      <c r="H91" s="41"/>
      <c r="I91" s="43"/>
      <c r="J91" s="41"/>
      <c r="K91" s="42"/>
      <c r="L91" s="1"/>
      <c r="M91" s="1"/>
      <c r="N91" s="1"/>
      <c r="O91" s="1"/>
      <c r="P91" s="1"/>
      <c r="Q91" s="1"/>
      <c r="R91" s="1"/>
      <c r="S91" s="1"/>
      <c r="T91" s="1"/>
      <c r="U91" s="1"/>
      <c r="V91" s="1"/>
      <c r="W91" s="1"/>
      <c r="X91" s="1"/>
      <c r="Y91" s="1"/>
      <c r="Z91" s="1"/>
      <c r="AA91" s="1"/>
    </row>
    <row r="92" spans="1:27">
      <c r="A92" s="54"/>
      <c r="B92" s="82" t="str">
        <f>IF($D$9="By Rows","G8","H10")</f>
        <v>H10</v>
      </c>
      <c r="C92" s="83"/>
      <c r="D92" s="41"/>
      <c r="E92" s="43"/>
      <c r="F92" s="41"/>
      <c r="G92" s="43"/>
      <c r="H92" s="41"/>
      <c r="I92" s="43"/>
      <c r="J92" s="41"/>
      <c r="K92" s="42"/>
      <c r="L92" s="1"/>
      <c r="M92" s="1"/>
      <c r="N92" s="1"/>
      <c r="O92" s="1"/>
      <c r="P92" s="1"/>
      <c r="Q92" s="1"/>
      <c r="R92" s="1"/>
      <c r="S92" s="1"/>
      <c r="T92" s="1"/>
      <c r="U92" s="1"/>
      <c r="V92" s="1"/>
      <c r="W92" s="1"/>
      <c r="X92" s="1"/>
      <c r="Y92" s="1"/>
      <c r="Z92" s="1"/>
      <c r="AA92" s="1"/>
    </row>
    <row r="93" spans="1:27">
      <c r="A93" s="54"/>
      <c r="B93" s="82" t="str">
        <f>IF($D$9="By Rows","G9","A11")</f>
        <v>A11</v>
      </c>
      <c r="C93" s="83"/>
      <c r="D93" s="41"/>
      <c r="E93" s="43"/>
      <c r="F93" s="41"/>
      <c r="G93" s="43"/>
      <c r="H93" s="41"/>
      <c r="I93" s="43"/>
      <c r="J93" s="41"/>
      <c r="K93" s="42"/>
      <c r="L93" s="1"/>
      <c r="M93" s="1"/>
      <c r="N93" s="1"/>
      <c r="O93" s="1"/>
      <c r="P93" s="1"/>
      <c r="Q93" s="1"/>
      <c r="R93" s="1"/>
      <c r="S93" s="1"/>
      <c r="T93" s="1"/>
      <c r="U93" s="1"/>
      <c r="V93" s="1"/>
      <c r="W93" s="1"/>
      <c r="X93" s="1"/>
      <c r="Y93" s="1"/>
      <c r="Z93" s="1"/>
      <c r="AA93" s="1"/>
    </row>
    <row r="94" spans="1:27">
      <c r="A94" s="54"/>
      <c r="B94" s="82" t="str">
        <f>IF($D$9="By Rows","G10","B11")</f>
        <v>B11</v>
      </c>
      <c r="C94" s="83"/>
      <c r="D94" s="41"/>
      <c r="E94" s="43"/>
      <c r="F94" s="41"/>
      <c r="G94" s="43"/>
      <c r="H94" s="41"/>
      <c r="I94" s="43"/>
      <c r="J94" s="41"/>
      <c r="K94" s="42"/>
      <c r="L94" s="1"/>
      <c r="M94" s="1"/>
      <c r="N94" s="1"/>
      <c r="O94" s="1"/>
      <c r="P94" s="1"/>
      <c r="Q94" s="1"/>
      <c r="R94" s="1"/>
      <c r="S94" s="1"/>
      <c r="T94" s="1"/>
      <c r="U94" s="1"/>
      <c r="V94" s="1"/>
      <c r="W94" s="1"/>
      <c r="X94" s="1"/>
      <c r="Y94" s="1"/>
      <c r="Z94" s="1"/>
      <c r="AA94" s="1"/>
    </row>
    <row r="95" spans="1:27">
      <c r="A95" s="54"/>
      <c r="B95" s="82" t="str">
        <f>IF($D$9="By Rows","G11","C11")</f>
        <v>C11</v>
      </c>
      <c r="C95" s="83"/>
      <c r="D95" s="41"/>
      <c r="E95" s="43"/>
      <c r="F95" s="41"/>
      <c r="G95" s="43"/>
      <c r="H95" s="41"/>
      <c r="I95" s="43"/>
      <c r="J95" s="41"/>
      <c r="K95" s="42"/>
      <c r="L95" s="1"/>
      <c r="M95" s="1"/>
      <c r="N95" s="1"/>
      <c r="O95" s="1"/>
      <c r="P95" s="1"/>
      <c r="Q95" s="1"/>
      <c r="R95" s="1"/>
      <c r="S95" s="1"/>
      <c r="T95" s="1"/>
      <c r="U95" s="1"/>
      <c r="V95" s="1"/>
      <c r="W95" s="1"/>
      <c r="X95" s="1"/>
      <c r="Y95" s="1"/>
      <c r="Z95" s="1"/>
      <c r="AA95" s="1"/>
    </row>
    <row r="96" spans="1:27">
      <c r="A96" s="54"/>
      <c r="B96" s="82" t="str">
        <f>IF($D$9="By Rows","G12","D11")</f>
        <v>D11</v>
      </c>
      <c r="C96" s="83"/>
      <c r="D96" s="41"/>
      <c r="E96" s="43"/>
      <c r="F96" s="41"/>
      <c r="G96" s="43"/>
      <c r="H96" s="41"/>
      <c r="I96" s="43"/>
      <c r="J96" s="41"/>
      <c r="K96" s="42"/>
      <c r="L96" s="1"/>
      <c r="M96" s="1"/>
      <c r="N96" s="1"/>
      <c r="O96" s="1"/>
      <c r="P96" s="1"/>
      <c r="Q96" s="1"/>
      <c r="R96" s="1"/>
      <c r="S96" s="1"/>
      <c r="T96" s="1"/>
      <c r="U96" s="1"/>
      <c r="V96" s="1"/>
      <c r="W96" s="1"/>
      <c r="X96" s="1"/>
      <c r="Y96" s="1"/>
      <c r="Z96" s="1"/>
      <c r="AA96" s="1"/>
    </row>
    <row r="97" spans="1:27">
      <c r="A97" s="54"/>
      <c r="B97" s="82" t="str">
        <f>IF($D$9="By Rows","H1","E11")</f>
        <v>E11</v>
      </c>
      <c r="C97" s="83"/>
      <c r="D97" s="41"/>
      <c r="E97" s="43"/>
      <c r="F97" s="41"/>
      <c r="G97" s="43"/>
      <c r="H97" s="41"/>
      <c r="I97" s="43"/>
      <c r="J97" s="41"/>
      <c r="K97" s="42"/>
      <c r="L97" s="1"/>
      <c r="M97" s="1"/>
      <c r="N97" s="1"/>
      <c r="O97" s="1"/>
      <c r="P97" s="1"/>
      <c r="Q97" s="1"/>
      <c r="R97" s="1"/>
      <c r="S97" s="1"/>
      <c r="T97" s="1"/>
      <c r="U97" s="1"/>
      <c r="V97" s="1"/>
      <c r="W97" s="1"/>
      <c r="X97" s="1"/>
      <c r="Y97" s="1"/>
      <c r="Z97" s="1"/>
      <c r="AA97" s="1"/>
    </row>
    <row r="98" spans="1:27">
      <c r="A98" s="54"/>
      <c r="B98" s="82" t="str">
        <f>IF($D$9="By Rows","H2","F11")</f>
        <v>F11</v>
      </c>
      <c r="C98" s="83"/>
      <c r="D98" s="41"/>
      <c r="E98" s="43"/>
      <c r="F98" s="41"/>
      <c r="G98" s="43"/>
      <c r="H98" s="41"/>
      <c r="I98" s="43"/>
      <c r="J98" s="41"/>
      <c r="K98" s="42"/>
      <c r="L98" s="1"/>
      <c r="M98" s="1"/>
      <c r="N98" s="1"/>
      <c r="O98" s="1"/>
      <c r="P98" s="1"/>
      <c r="Q98" s="1"/>
      <c r="R98" s="1"/>
      <c r="S98" s="1"/>
      <c r="T98" s="1"/>
      <c r="U98" s="1"/>
      <c r="V98" s="1"/>
      <c r="W98" s="1"/>
      <c r="X98" s="1"/>
      <c r="Y98" s="1"/>
      <c r="Z98" s="1"/>
      <c r="AA98" s="1"/>
    </row>
    <row r="99" spans="1:27">
      <c r="A99" s="54"/>
      <c r="B99" s="82" t="str">
        <f>IF($D$9="By Rows","H3","G11")</f>
        <v>G11</v>
      </c>
      <c r="C99" s="83"/>
      <c r="D99" s="41"/>
      <c r="E99" s="43"/>
      <c r="F99" s="41"/>
      <c r="G99" s="43"/>
      <c r="H99" s="41"/>
      <c r="I99" s="43"/>
      <c r="J99" s="41"/>
      <c r="K99" s="42"/>
      <c r="L99" s="1"/>
      <c r="M99" s="1"/>
      <c r="N99" s="1"/>
      <c r="O99" s="1"/>
      <c r="P99" s="1"/>
      <c r="Q99" s="1"/>
      <c r="R99" s="1"/>
      <c r="S99" s="1"/>
      <c r="T99" s="1"/>
      <c r="U99" s="1"/>
      <c r="V99" s="1"/>
      <c r="W99" s="1"/>
      <c r="X99" s="1"/>
      <c r="Y99" s="1"/>
      <c r="Z99" s="1"/>
      <c r="AA99" s="1"/>
    </row>
    <row r="100" spans="1:27">
      <c r="A100" s="54"/>
      <c r="B100" s="82" t="str">
        <f>IF($D$9="By Rows","H4","H11")</f>
        <v>H11</v>
      </c>
      <c r="C100" s="83"/>
      <c r="D100" s="41"/>
      <c r="E100" s="43"/>
      <c r="F100" s="41"/>
      <c r="G100" s="43"/>
      <c r="H100" s="41"/>
      <c r="I100" s="43"/>
      <c r="J100" s="41"/>
      <c r="K100" s="42"/>
      <c r="L100" s="1"/>
      <c r="M100" s="1"/>
      <c r="N100" s="1"/>
      <c r="O100" s="1"/>
      <c r="P100" s="1"/>
      <c r="Q100" s="1"/>
      <c r="R100" s="1"/>
      <c r="S100" s="1"/>
      <c r="T100" s="1"/>
      <c r="U100" s="1"/>
      <c r="V100" s="1"/>
      <c r="W100" s="1"/>
      <c r="X100" s="1"/>
      <c r="Y100" s="1"/>
      <c r="Z100" s="1"/>
      <c r="AA100" s="1"/>
    </row>
    <row r="101" spans="1:27">
      <c r="A101" s="54"/>
      <c r="B101" s="82" t="str">
        <f>IF($D$9="By Rows","H5","A12")</f>
        <v>A12</v>
      </c>
      <c r="C101" s="83"/>
      <c r="D101" s="41"/>
      <c r="E101" s="43"/>
      <c r="F101" s="41"/>
      <c r="G101" s="43"/>
      <c r="H101" s="41"/>
      <c r="I101" s="43"/>
      <c r="J101" s="41"/>
      <c r="K101" s="42"/>
      <c r="L101" s="1"/>
      <c r="M101" s="1"/>
      <c r="N101" s="1"/>
      <c r="O101" s="1"/>
      <c r="P101" s="1"/>
      <c r="Q101" s="1"/>
      <c r="R101" s="1"/>
      <c r="S101" s="1"/>
      <c r="T101" s="1"/>
      <c r="U101" s="1"/>
      <c r="V101" s="1"/>
      <c r="W101" s="1"/>
      <c r="X101" s="1"/>
      <c r="Y101" s="1"/>
      <c r="Z101" s="1"/>
      <c r="AA101" s="1"/>
    </row>
    <row r="102" spans="1:27">
      <c r="A102" s="54"/>
      <c r="B102" s="82" t="str">
        <f>IF($D$9="By Rows","H6","B12")</f>
        <v>B12</v>
      </c>
      <c r="C102" s="83"/>
      <c r="D102" s="41"/>
      <c r="E102" s="43"/>
      <c r="F102" s="41"/>
      <c r="G102" s="43"/>
      <c r="H102" s="41"/>
      <c r="I102" s="43"/>
      <c r="J102" s="41"/>
      <c r="K102" s="42"/>
      <c r="L102" s="1"/>
      <c r="M102" s="1"/>
      <c r="N102" s="1"/>
      <c r="O102" s="1"/>
      <c r="P102" s="1"/>
      <c r="Q102" s="1"/>
      <c r="R102" s="1"/>
      <c r="S102" s="1"/>
      <c r="T102" s="1"/>
      <c r="U102" s="1"/>
      <c r="V102" s="1"/>
      <c r="W102" s="1"/>
      <c r="X102" s="1"/>
      <c r="Y102" s="1"/>
      <c r="Z102" s="1"/>
      <c r="AA102" s="1"/>
    </row>
    <row r="103" spans="1:27">
      <c r="A103" s="54"/>
      <c r="B103" s="82" t="str">
        <f>IF($D$9="By Rows","H7","C12")</f>
        <v>C12</v>
      </c>
      <c r="C103" s="83"/>
      <c r="D103" s="41"/>
      <c r="E103" s="43"/>
      <c r="F103" s="41"/>
      <c r="G103" s="43"/>
      <c r="H103" s="41"/>
      <c r="I103" s="43"/>
      <c r="J103" s="41"/>
      <c r="K103" s="42"/>
      <c r="L103" s="1"/>
      <c r="M103" s="1"/>
      <c r="N103" s="1"/>
      <c r="O103" s="1"/>
      <c r="P103" s="1"/>
      <c r="Q103" s="1"/>
      <c r="R103" s="1"/>
      <c r="S103" s="1"/>
      <c r="T103" s="1"/>
      <c r="U103" s="1"/>
      <c r="V103" s="1"/>
      <c r="W103" s="1"/>
      <c r="X103" s="1"/>
      <c r="Y103" s="1"/>
      <c r="Z103" s="1"/>
      <c r="AA103" s="1"/>
    </row>
    <row r="104" spans="1:27">
      <c r="A104" s="54"/>
      <c r="B104" s="82" t="str">
        <f>IF($D$9="By Rows","H8","D12")</f>
        <v>D12</v>
      </c>
      <c r="C104" s="83"/>
      <c r="D104" s="41"/>
      <c r="E104" s="43"/>
      <c r="F104" s="41"/>
      <c r="G104" s="43"/>
      <c r="H104" s="41"/>
      <c r="I104" s="43"/>
      <c r="J104" s="41"/>
      <c r="K104" s="42"/>
      <c r="L104" s="1"/>
      <c r="M104" s="1"/>
      <c r="N104" s="1"/>
      <c r="O104" s="1"/>
      <c r="P104" s="1"/>
      <c r="Q104" s="1"/>
      <c r="R104" s="1"/>
      <c r="S104" s="1"/>
      <c r="T104" s="1"/>
      <c r="U104" s="1"/>
      <c r="V104" s="1"/>
      <c r="W104" s="1"/>
      <c r="X104" s="1"/>
      <c r="Y104" s="1"/>
      <c r="Z104" s="1"/>
      <c r="AA104" s="1"/>
    </row>
    <row r="105" spans="1:27">
      <c r="A105" s="54"/>
      <c r="B105" s="82" t="str">
        <f>IF($D$9="By Rows","H9","E12")</f>
        <v>E12</v>
      </c>
      <c r="C105" s="83"/>
      <c r="D105" s="41"/>
      <c r="E105" s="43"/>
      <c r="F105" s="41"/>
      <c r="G105" s="43"/>
      <c r="H105" s="41"/>
      <c r="I105" s="43"/>
      <c r="J105" s="41"/>
      <c r="K105" s="42"/>
      <c r="L105" s="1"/>
      <c r="M105" s="1"/>
      <c r="N105" s="1"/>
      <c r="O105" s="1"/>
      <c r="P105" s="1"/>
      <c r="Q105" s="1"/>
      <c r="R105" s="1"/>
      <c r="S105" s="1"/>
      <c r="T105" s="1"/>
      <c r="U105" s="1"/>
      <c r="V105" s="1"/>
      <c r="W105" s="1"/>
      <c r="X105" s="1"/>
      <c r="Y105" s="1"/>
      <c r="Z105" s="1"/>
      <c r="AA105" s="1"/>
    </row>
    <row r="106" spans="1:27">
      <c r="A106" s="54"/>
      <c r="B106" s="82" t="str">
        <f>IF($D$9="By Rows","H10","F12")</f>
        <v>F12</v>
      </c>
      <c r="C106" s="83"/>
      <c r="D106" s="41"/>
      <c r="E106" s="43"/>
      <c r="F106" s="41"/>
      <c r="G106" s="43"/>
      <c r="H106" s="41"/>
      <c r="I106" s="43"/>
      <c r="J106" s="41"/>
      <c r="K106" s="42"/>
      <c r="L106" s="1"/>
      <c r="M106" s="1"/>
      <c r="N106" s="1"/>
      <c r="O106" s="1"/>
      <c r="P106" s="1"/>
      <c r="Q106" s="1"/>
      <c r="R106" s="1"/>
      <c r="S106" s="1"/>
      <c r="T106" s="1"/>
      <c r="U106" s="1"/>
      <c r="V106" s="1"/>
      <c r="W106" s="1"/>
      <c r="X106" s="1"/>
      <c r="Y106" s="1"/>
      <c r="Z106" s="1"/>
      <c r="AA106" s="1"/>
    </row>
    <row r="107" spans="1:27">
      <c r="A107" s="54"/>
      <c r="B107" s="84" t="str">
        <f>IF($D$9="By Rows","H11","G12")</f>
        <v>G12</v>
      </c>
      <c r="C107" s="61"/>
      <c r="D107" s="24"/>
      <c r="E107" s="24"/>
      <c r="F107" s="24"/>
      <c r="G107" s="24"/>
      <c r="H107" s="24"/>
      <c r="I107" s="24"/>
      <c r="J107" s="24"/>
      <c r="K107" s="85"/>
      <c r="L107" s="10"/>
      <c r="M107" s="10"/>
      <c r="N107" s="10"/>
      <c r="O107" s="10"/>
      <c r="P107" s="10"/>
      <c r="Q107" s="10"/>
      <c r="R107" s="10"/>
      <c r="S107" s="10"/>
      <c r="T107" s="10"/>
      <c r="U107" s="10"/>
      <c r="V107" s="10"/>
      <c r="W107" s="10"/>
      <c r="X107" s="10"/>
      <c r="Y107" s="10"/>
      <c r="Z107" s="10"/>
      <c r="AA107" s="10"/>
    </row>
    <row r="108" spans="1:27" ht="13" thickBot="1">
      <c r="A108" s="54"/>
      <c r="B108" s="86" t="s">
        <v>1</v>
      </c>
      <c r="C108" s="87"/>
      <c r="D108" s="88"/>
      <c r="E108" s="87"/>
      <c r="F108" s="87"/>
      <c r="G108" s="88"/>
      <c r="H108" s="87"/>
      <c r="I108" s="88"/>
      <c r="J108" s="87"/>
      <c r="K108" s="89"/>
      <c r="L108" s="10"/>
      <c r="M108" s="10"/>
      <c r="N108" s="10"/>
      <c r="O108" s="10"/>
      <c r="P108" s="10"/>
      <c r="Q108" s="10"/>
      <c r="R108" s="10"/>
      <c r="S108" s="10"/>
      <c r="T108" s="10"/>
      <c r="U108" s="10"/>
      <c r="V108" s="10"/>
      <c r="W108" s="10"/>
      <c r="X108" s="10"/>
      <c r="Y108" s="10"/>
      <c r="Z108" s="10"/>
      <c r="AA108" s="10"/>
    </row>
    <row r="109" spans="1:27">
      <c r="A109" s="54"/>
      <c r="B109" s="11"/>
      <c r="C109" s="11"/>
      <c r="D109" s="12"/>
      <c r="E109" s="12"/>
      <c r="F109" s="12"/>
      <c r="G109" s="12"/>
      <c r="H109" s="12"/>
      <c r="I109" s="12"/>
      <c r="J109" s="12"/>
      <c r="K109" s="12"/>
      <c r="L109" s="11"/>
      <c r="M109" s="11"/>
      <c r="N109" s="11"/>
      <c r="O109" s="11"/>
      <c r="P109" s="11"/>
      <c r="Q109" s="11"/>
      <c r="R109" s="11"/>
      <c r="S109" s="11"/>
      <c r="T109" s="11"/>
      <c r="U109" s="11"/>
      <c r="V109" s="11"/>
      <c r="W109" s="11"/>
      <c r="X109" s="11"/>
      <c r="Y109" s="11"/>
      <c r="Z109" s="11"/>
      <c r="AA109" s="11"/>
    </row>
    <row r="110" spans="1:27" ht="15" customHeight="1">
      <c r="A110" s="147" t="s">
        <v>268</v>
      </c>
      <c r="B110" s="147"/>
      <c r="C110" s="147"/>
      <c r="D110" s="147"/>
      <c r="E110" s="147"/>
      <c r="F110" s="147"/>
      <c r="G110" s="147"/>
      <c r="H110" s="77" t="s">
        <v>246</v>
      </c>
      <c r="I110" s="12"/>
      <c r="J110" s="12"/>
      <c r="K110" s="12"/>
      <c r="L110" s="11"/>
      <c r="M110" s="11"/>
      <c r="N110" s="11"/>
      <c r="O110" s="11"/>
      <c r="P110" s="11"/>
      <c r="Q110" s="11"/>
      <c r="R110" s="11"/>
      <c r="S110" s="11"/>
      <c r="T110" s="11"/>
      <c r="U110" s="11"/>
      <c r="V110" s="11"/>
      <c r="W110" s="11"/>
      <c r="X110" s="11"/>
      <c r="Y110" s="11"/>
      <c r="Z110" s="11"/>
      <c r="AA110" s="11"/>
    </row>
    <row r="111" spans="1:27">
      <c r="A111" s="147"/>
      <c r="B111" s="147"/>
      <c r="C111" s="147"/>
      <c r="D111" s="147"/>
      <c r="E111" s="147"/>
      <c r="F111" s="147"/>
      <c r="G111" s="147"/>
      <c r="H111" s="12"/>
      <c r="I111" s="12"/>
      <c r="J111" s="12"/>
      <c r="K111" s="12"/>
      <c r="L111" s="11"/>
      <c r="M111" s="11"/>
      <c r="N111" s="11"/>
      <c r="O111" s="11"/>
      <c r="P111" s="11"/>
      <c r="Q111" s="11"/>
      <c r="R111" s="11"/>
      <c r="S111" s="11"/>
      <c r="T111" s="11"/>
      <c r="U111" s="11"/>
      <c r="V111" s="11"/>
      <c r="W111" s="11"/>
      <c r="X111" s="11"/>
      <c r="Y111" s="11"/>
      <c r="Z111" s="11"/>
      <c r="AA111" s="11"/>
    </row>
    <row r="112" spans="1:27">
      <c r="A112" s="147"/>
      <c r="B112" s="147"/>
      <c r="C112" s="147"/>
      <c r="D112" s="147"/>
      <c r="E112" s="147"/>
      <c r="F112" s="147"/>
      <c r="G112" s="147"/>
      <c r="H112" s="12"/>
      <c r="I112" s="12"/>
      <c r="J112" s="12"/>
      <c r="K112" s="12"/>
      <c r="L112" s="11"/>
      <c r="M112" s="11"/>
      <c r="N112" s="11"/>
      <c r="O112" s="11"/>
      <c r="P112" s="11"/>
      <c r="Q112" s="11"/>
      <c r="R112" s="11"/>
      <c r="S112" s="11"/>
      <c r="T112" s="11"/>
      <c r="U112" s="11"/>
      <c r="V112" s="11"/>
      <c r="W112" s="11"/>
      <c r="X112" s="11"/>
      <c r="Y112" s="11"/>
      <c r="Z112" s="11"/>
      <c r="AA112" s="11"/>
    </row>
    <row r="113" spans="1:27">
      <c r="A113" s="127"/>
      <c r="B113" s="127"/>
      <c r="C113" s="127"/>
      <c r="D113" s="127"/>
      <c r="E113" s="127"/>
      <c r="F113" s="127"/>
      <c r="G113" s="127"/>
      <c r="H113" s="12"/>
      <c r="I113" s="12"/>
      <c r="J113" s="12"/>
      <c r="K113" s="12"/>
      <c r="L113" s="11"/>
      <c r="M113" s="11"/>
      <c r="N113" s="11"/>
      <c r="O113" s="11"/>
      <c r="P113" s="11"/>
      <c r="Q113" s="11"/>
      <c r="R113" s="11"/>
      <c r="S113" s="11"/>
      <c r="T113" s="11"/>
      <c r="U113" s="11"/>
      <c r="V113" s="11"/>
      <c r="W113" s="11"/>
      <c r="X113" s="11"/>
      <c r="Y113" s="11"/>
      <c r="Z113" s="11"/>
      <c r="AA113" s="11"/>
    </row>
    <row r="114" spans="1:27">
      <c r="A114" s="54"/>
      <c r="B114" s="11"/>
      <c r="C114" s="11"/>
      <c r="D114" s="12"/>
      <c r="E114" s="12"/>
      <c r="F114" s="12"/>
      <c r="G114" s="12"/>
      <c r="H114" s="12"/>
      <c r="I114" s="12"/>
      <c r="J114" s="12"/>
      <c r="K114" s="12"/>
      <c r="L114" s="11"/>
      <c r="M114" s="11"/>
      <c r="N114" s="11"/>
      <c r="O114" s="11"/>
      <c r="P114" s="11"/>
      <c r="Q114" s="11"/>
      <c r="R114" s="11"/>
      <c r="S114" s="11"/>
      <c r="T114" s="11"/>
      <c r="U114" s="11"/>
      <c r="V114" s="11"/>
      <c r="W114" s="11"/>
      <c r="X114" s="11"/>
      <c r="Y114" s="11"/>
      <c r="Z114" s="11"/>
      <c r="AA114" s="11"/>
    </row>
    <row r="115" spans="1:27">
      <c r="A115" s="54"/>
      <c r="B115" s="12"/>
      <c r="C115" s="12"/>
      <c r="D115" s="12"/>
      <c r="E115" s="12"/>
      <c r="F115" s="12"/>
      <c r="G115" s="12"/>
      <c r="H115" s="12"/>
      <c r="I115" s="12"/>
      <c r="J115" s="12"/>
      <c r="K115" s="12"/>
      <c r="L115" s="11"/>
      <c r="M115" s="11"/>
      <c r="N115" s="11"/>
      <c r="O115" s="11"/>
      <c r="P115" s="11"/>
      <c r="Q115" s="11"/>
      <c r="R115" s="11"/>
      <c r="S115" s="11"/>
      <c r="T115" s="11"/>
      <c r="U115" s="11"/>
      <c r="V115" s="11"/>
      <c r="W115" s="11"/>
      <c r="X115" s="11"/>
      <c r="Y115" s="11"/>
      <c r="Z115" s="11"/>
      <c r="AA115" s="11"/>
    </row>
    <row r="116" spans="1:27">
      <c r="A116" s="54"/>
      <c r="B116" s="11"/>
      <c r="C116" s="11"/>
      <c r="D116" s="11"/>
      <c r="E116" s="12"/>
      <c r="F116" s="12"/>
      <c r="G116" s="12"/>
      <c r="H116" s="12"/>
      <c r="I116" s="12"/>
      <c r="J116" s="12"/>
      <c r="K116" s="12"/>
      <c r="L116" s="11"/>
      <c r="M116" s="11"/>
      <c r="N116" s="11"/>
      <c r="O116" s="11"/>
      <c r="P116" s="11"/>
      <c r="Q116" s="11"/>
      <c r="R116" s="11"/>
      <c r="S116" s="11"/>
      <c r="T116" s="11"/>
      <c r="U116" s="11"/>
      <c r="V116" s="11"/>
      <c r="W116" s="11"/>
      <c r="X116" s="11"/>
      <c r="Y116" s="11"/>
      <c r="Z116" s="11"/>
      <c r="AA116" s="11"/>
    </row>
    <row r="117" spans="1:27">
      <c r="A117" s="54"/>
      <c r="B117" s="11"/>
      <c r="C117" s="11"/>
      <c r="D117" s="11"/>
      <c r="E117" s="12"/>
      <c r="F117" s="12"/>
      <c r="G117" s="12"/>
      <c r="H117" s="12"/>
      <c r="I117" s="12"/>
      <c r="J117" s="12"/>
      <c r="K117" s="12"/>
      <c r="L117" s="11"/>
      <c r="M117" s="11"/>
      <c r="N117" s="11"/>
      <c r="O117" s="11"/>
      <c r="P117" s="11"/>
      <c r="Q117" s="11"/>
      <c r="R117" s="11"/>
      <c r="S117" s="11"/>
      <c r="T117" s="11"/>
      <c r="U117" s="11"/>
      <c r="V117" s="11"/>
      <c r="W117" s="11"/>
      <c r="X117" s="11"/>
      <c r="Y117" s="11"/>
      <c r="Z117" s="11"/>
      <c r="AA117" s="11"/>
    </row>
    <row r="118" spans="1:27">
      <c r="A118" s="54"/>
      <c r="B118" s="11"/>
      <c r="C118" s="11"/>
      <c r="D118" s="11"/>
      <c r="E118" s="12"/>
      <c r="F118" s="12"/>
      <c r="G118" s="12"/>
      <c r="H118" s="12"/>
      <c r="I118" s="12"/>
      <c r="J118" s="12"/>
      <c r="K118" s="12"/>
      <c r="L118" s="11"/>
      <c r="M118" s="11"/>
      <c r="N118" s="11"/>
      <c r="O118" s="11"/>
      <c r="P118" s="11"/>
      <c r="Q118" s="11"/>
      <c r="R118" s="11"/>
      <c r="S118" s="11"/>
      <c r="T118" s="11"/>
      <c r="U118" s="11"/>
      <c r="V118" s="11"/>
      <c r="W118" s="11"/>
      <c r="X118" s="11"/>
      <c r="Y118" s="11"/>
      <c r="Z118" s="11"/>
      <c r="AA118" s="11"/>
    </row>
    <row r="119" spans="1:27">
      <c r="A119" s="54"/>
      <c r="B119" s="11"/>
      <c r="C119" s="11"/>
      <c r="D119" s="11"/>
      <c r="E119" s="12"/>
      <c r="F119" s="12"/>
      <c r="G119" s="12"/>
      <c r="H119" s="12"/>
      <c r="I119" s="12"/>
      <c r="J119" s="12"/>
      <c r="K119" s="12"/>
      <c r="L119" s="11"/>
      <c r="M119" s="11"/>
      <c r="N119" s="11"/>
      <c r="O119" s="11"/>
      <c r="P119" s="11"/>
      <c r="Q119" s="11"/>
      <c r="R119" s="11"/>
      <c r="S119" s="11"/>
      <c r="T119" s="11"/>
      <c r="U119" s="11"/>
      <c r="V119" s="11"/>
      <c r="W119" s="11"/>
      <c r="X119" s="11"/>
      <c r="Y119" s="11"/>
      <c r="Z119" s="11"/>
      <c r="AA119" s="11"/>
    </row>
    <row r="120" spans="1:27">
      <c r="A120" s="54"/>
      <c r="B120" s="11"/>
      <c r="C120" s="11"/>
      <c r="D120" s="11"/>
      <c r="E120" s="12"/>
      <c r="F120" s="12"/>
      <c r="G120" s="12"/>
      <c r="H120" s="12"/>
      <c r="I120" s="12"/>
      <c r="J120" s="12"/>
      <c r="K120" s="12"/>
      <c r="L120" s="11"/>
      <c r="M120" s="11"/>
      <c r="N120" s="11"/>
      <c r="O120" s="11"/>
      <c r="P120" s="11"/>
      <c r="Q120" s="11"/>
      <c r="R120" s="11"/>
      <c r="S120" s="11"/>
      <c r="T120" s="11"/>
      <c r="U120" s="11"/>
      <c r="V120" s="11"/>
      <c r="W120" s="11"/>
      <c r="X120" s="11"/>
      <c r="Y120" s="11"/>
      <c r="Z120" s="11"/>
      <c r="AA120" s="11"/>
    </row>
    <row r="121" spans="1:27">
      <c r="A121" s="54"/>
      <c r="B121" s="12"/>
      <c r="C121" s="12"/>
      <c r="D121" s="12"/>
      <c r="E121" s="12"/>
      <c r="F121" s="12"/>
      <c r="G121" s="12"/>
      <c r="H121" s="12"/>
      <c r="I121" s="12"/>
      <c r="J121" s="12"/>
      <c r="K121" s="12"/>
      <c r="L121" s="11"/>
      <c r="M121" s="11"/>
      <c r="N121" s="11"/>
      <c r="O121" s="11"/>
      <c r="P121" s="11"/>
      <c r="Q121" s="11"/>
      <c r="R121" s="11"/>
      <c r="S121" s="11"/>
      <c r="T121" s="11"/>
      <c r="U121" s="11"/>
      <c r="V121" s="11"/>
      <c r="W121" s="11"/>
      <c r="X121" s="11"/>
      <c r="Y121" s="11"/>
      <c r="Z121" s="11"/>
      <c r="AA121" s="11"/>
    </row>
    <row r="122" spans="1:27">
      <c r="A122" s="54"/>
      <c r="B122" s="12"/>
      <c r="C122" s="12"/>
      <c r="D122" s="12"/>
      <c r="E122" s="12"/>
      <c r="F122" s="12"/>
      <c r="G122" s="12"/>
      <c r="H122" s="12"/>
      <c r="I122" s="12"/>
      <c r="J122" s="12"/>
      <c r="K122" s="12"/>
      <c r="L122" s="11"/>
      <c r="M122" s="11"/>
      <c r="N122" s="11"/>
      <c r="O122" s="11"/>
      <c r="P122" s="11"/>
      <c r="Q122" s="11"/>
      <c r="R122" s="11"/>
      <c r="S122" s="11"/>
      <c r="T122" s="11"/>
      <c r="U122" s="11"/>
      <c r="V122" s="11"/>
      <c r="W122" s="11"/>
      <c r="X122" s="11"/>
      <c r="Y122" s="11"/>
      <c r="Z122" s="11"/>
      <c r="AA122" s="11"/>
    </row>
    <row r="123" spans="1:27">
      <c r="A123" s="54"/>
      <c r="B123" s="12"/>
      <c r="C123" s="12"/>
      <c r="D123" s="12"/>
      <c r="E123" s="12"/>
      <c r="F123" s="12"/>
      <c r="G123" s="12"/>
      <c r="H123" s="12"/>
      <c r="I123" s="12"/>
      <c r="J123" s="12"/>
      <c r="K123" s="12"/>
      <c r="L123" s="11"/>
      <c r="M123" s="11"/>
      <c r="N123" s="11"/>
      <c r="O123" s="11"/>
      <c r="P123" s="11"/>
      <c r="Q123" s="11"/>
      <c r="R123" s="11"/>
      <c r="S123" s="11"/>
      <c r="T123" s="11"/>
      <c r="U123" s="11"/>
      <c r="V123" s="11"/>
      <c r="W123" s="11"/>
      <c r="X123" s="11"/>
      <c r="Y123" s="11"/>
      <c r="Z123" s="11"/>
      <c r="AA123" s="11"/>
    </row>
    <row r="124" spans="1:27">
      <c r="A124" s="54"/>
      <c r="B124" s="12"/>
      <c r="C124" s="12"/>
      <c r="D124" s="12"/>
      <c r="E124" s="12"/>
      <c r="F124" s="12"/>
      <c r="G124" s="12"/>
      <c r="H124" s="12"/>
      <c r="I124" s="12"/>
      <c r="J124" s="12"/>
      <c r="K124" s="12"/>
      <c r="L124" s="11"/>
      <c r="M124" s="11"/>
      <c r="N124" s="11"/>
      <c r="O124" s="11"/>
      <c r="P124" s="11"/>
      <c r="Q124" s="11"/>
      <c r="R124" s="11"/>
      <c r="S124" s="11"/>
      <c r="T124" s="11"/>
      <c r="U124" s="11"/>
      <c r="V124" s="11"/>
      <c r="W124" s="11"/>
      <c r="X124" s="11"/>
      <c r="Y124" s="11"/>
      <c r="Z124" s="11"/>
      <c r="AA124" s="11"/>
    </row>
    <row r="125" spans="1:27">
      <c r="A125" s="54"/>
      <c r="B125" s="12"/>
      <c r="C125" s="12"/>
      <c r="D125" s="12"/>
      <c r="E125" s="12"/>
      <c r="F125" s="12"/>
      <c r="G125" s="12"/>
      <c r="H125" s="12"/>
      <c r="I125" s="12"/>
      <c r="J125" s="12"/>
      <c r="K125" s="12"/>
      <c r="L125" s="11"/>
      <c r="M125" s="11"/>
      <c r="N125" s="11"/>
      <c r="O125" s="11"/>
      <c r="P125" s="11"/>
      <c r="Q125" s="11"/>
      <c r="R125" s="11"/>
      <c r="S125" s="11"/>
      <c r="T125" s="11"/>
      <c r="U125" s="11"/>
      <c r="V125" s="11"/>
      <c r="W125" s="11"/>
      <c r="X125" s="11"/>
      <c r="Y125" s="11"/>
      <c r="Z125" s="11"/>
      <c r="AA125" s="11"/>
    </row>
    <row r="126" spans="1:27">
      <c r="A126" s="54"/>
      <c r="B126" s="11"/>
      <c r="C126" s="11"/>
      <c r="D126" s="12"/>
      <c r="E126" s="12"/>
      <c r="F126" s="12"/>
      <c r="G126" s="12"/>
      <c r="H126" s="12"/>
      <c r="I126" s="12"/>
      <c r="J126" s="12"/>
      <c r="K126" s="12"/>
      <c r="L126" s="11"/>
      <c r="M126" s="11"/>
      <c r="N126" s="11"/>
      <c r="O126" s="11"/>
      <c r="P126" s="11"/>
      <c r="Q126" s="11"/>
      <c r="R126" s="11"/>
      <c r="S126" s="11"/>
      <c r="T126" s="11"/>
      <c r="U126" s="11"/>
      <c r="V126" s="11"/>
      <c r="W126" s="11"/>
      <c r="X126" s="11"/>
      <c r="Y126" s="11"/>
      <c r="Z126" s="11"/>
      <c r="AA126" s="11"/>
    </row>
    <row r="127" spans="1:27">
      <c r="A127" s="54"/>
      <c r="B127" s="11"/>
      <c r="C127" s="11"/>
      <c r="D127" s="12"/>
      <c r="E127" s="12"/>
      <c r="F127" s="12"/>
      <c r="G127" s="12"/>
      <c r="H127" s="12"/>
      <c r="I127" s="12"/>
      <c r="J127" s="12"/>
      <c r="K127" s="12"/>
      <c r="L127" s="11"/>
      <c r="M127" s="11"/>
      <c r="N127" s="11"/>
      <c r="O127" s="11"/>
      <c r="P127" s="11"/>
      <c r="Q127" s="11"/>
      <c r="R127" s="11"/>
      <c r="S127" s="11"/>
      <c r="T127" s="11"/>
      <c r="U127" s="11"/>
      <c r="V127" s="11"/>
      <c r="W127" s="11"/>
      <c r="X127" s="11"/>
      <c r="Y127" s="11"/>
      <c r="Z127" s="11"/>
      <c r="AA127" s="11"/>
    </row>
    <row r="128" spans="1:27">
      <c r="A128" s="54"/>
      <c r="B128" s="11"/>
      <c r="C128" s="11"/>
      <c r="D128" s="12"/>
      <c r="E128" s="12"/>
      <c r="F128" s="12"/>
      <c r="G128" s="12"/>
      <c r="H128" s="12"/>
      <c r="I128" s="12"/>
      <c r="J128" s="12"/>
      <c r="K128" s="12"/>
      <c r="L128" s="11"/>
      <c r="M128" s="11"/>
      <c r="N128" s="11"/>
      <c r="O128" s="11"/>
      <c r="P128" s="11"/>
      <c r="Q128" s="11"/>
      <c r="R128" s="11"/>
      <c r="S128" s="11"/>
      <c r="T128" s="11"/>
      <c r="U128" s="11"/>
      <c r="V128" s="11"/>
      <c r="W128" s="11"/>
      <c r="X128" s="11"/>
      <c r="Y128" s="11"/>
      <c r="Z128" s="11"/>
      <c r="AA128" s="11"/>
    </row>
    <row r="129" spans="1:27">
      <c r="A129" s="54"/>
      <c r="B129" s="11"/>
      <c r="C129" s="11"/>
      <c r="D129" s="12"/>
      <c r="E129" s="12"/>
      <c r="F129" s="12"/>
      <c r="G129" s="12"/>
      <c r="H129" s="12"/>
      <c r="I129" s="12"/>
      <c r="J129" s="12"/>
      <c r="K129" s="12"/>
      <c r="L129" s="11"/>
      <c r="M129" s="11"/>
      <c r="N129" s="11"/>
      <c r="O129" s="11"/>
      <c r="P129" s="11"/>
      <c r="Q129" s="11"/>
      <c r="R129" s="11"/>
      <c r="S129" s="11"/>
      <c r="T129" s="11"/>
      <c r="U129" s="11"/>
      <c r="V129" s="11"/>
      <c r="W129" s="11"/>
      <c r="X129" s="11"/>
      <c r="Y129" s="11"/>
      <c r="Z129" s="11"/>
      <c r="AA129" s="11"/>
    </row>
    <row r="130" spans="1:27">
      <c r="A130" s="54"/>
      <c r="B130" s="11"/>
      <c r="C130" s="11"/>
      <c r="D130" s="12"/>
      <c r="E130" s="12"/>
      <c r="F130" s="12"/>
      <c r="G130" s="12"/>
      <c r="H130" s="12"/>
      <c r="I130" s="12"/>
      <c r="J130" s="12"/>
      <c r="K130" s="12"/>
      <c r="L130" s="11"/>
      <c r="M130" s="11"/>
      <c r="N130" s="11"/>
      <c r="O130" s="11"/>
      <c r="P130" s="11"/>
      <c r="Q130" s="11"/>
      <c r="R130" s="11"/>
      <c r="S130" s="11"/>
      <c r="T130" s="11"/>
      <c r="U130" s="11"/>
      <c r="V130" s="11"/>
      <c r="W130" s="11"/>
      <c r="X130" s="11"/>
      <c r="Y130" s="11"/>
      <c r="Z130" s="11"/>
      <c r="AA130" s="11"/>
    </row>
    <row r="131" spans="1:27">
      <c r="A131" s="54"/>
      <c r="B131" s="11"/>
      <c r="C131" s="11"/>
      <c r="D131" s="12"/>
      <c r="E131" s="12"/>
      <c r="F131" s="12"/>
      <c r="G131" s="12"/>
      <c r="H131" s="12"/>
      <c r="I131" s="12"/>
      <c r="J131" s="12"/>
      <c r="K131" s="12"/>
      <c r="L131" s="11"/>
      <c r="M131" s="11"/>
      <c r="N131" s="11"/>
      <c r="O131" s="11"/>
      <c r="P131" s="11"/>
      <c r="Q131" s="11"/>
      <c r="R131" s="11"/>
      <c r="S131" s="11"/>
      <c r="T131" s="11"/>
      <c r="U131" s="11"/>
      <c r="V131" s="11"/>
      <c r="W131" s="11"/>
      <c r="X131" s="11"/>
      <c r="Y131" s="11"/>
      <c r="Z131" s="11"/>
      <c r="AA131" s="11"/>
    </row>
    <row r="132" spans="1:27">
      <c r="A132" s="54"/>
      <c r="B132" s="11"/>
      <c r="C132" s="11"/>
      <c r="D132" s="12"/>
      <c r="E132" s="12"/>
      <c r="F132" s="12"/>
      <c r="G132" s="12"/>
      <c r="H132" s="12"/>
      <c r="I132" s="12"/>
      <c r="J132" s="12"/>
      <c r="K132" s="12"/>
      <c r="L132" s="11"/>
      <c r="M132" s="11"/>
      <c r="N132" s="11"/>
      <c r="O132" s="11"/>
      <c r="P132" s="11"/>
      <c r="Q132" s="11"/>
      <c r="R132" s="11"/>
      <c r="S132" s="11"/>
      <c r="T132" s="11"/>
      <c r="U132" s="11"/>
      <c r="V132" s="11"/>
      <c r="W132" s="11"/>
      <c r="X132" s="11"/>
      <c r="Y132" s="11"/>
      <c r="Z132" s="11"/>
      <c r="AA132" s="11"/>
    </row>
    <row r="133" spans="1:27">
      <c r="A133" s="54"/>
      <c r="B133" s="11"/>
      <c r="C133" s="11"/>
      <c r="D133" s="12"/>
      <c r="E133" s="12"/>
      <c r="F133" s="12"/>
      <c r="G133" s="12"/>
      <c r="H133" s="12"/>
      <c r="I133" s="12"/>
      <c r="J133" s="12"/>
      <c r="K133" s="12"/>
      <c r="L133" s="11"/>
      <c r="M133" s="11"/>
      <c r="N133" s="11"/>
      <c r="O133" s="11"/>
      <c r="P133" s="11"/>
      <c r="Q133" s="11"/>
      <c r="R133" s="11"/>
      <c r="S133" s="11"/>
      <c r="T133" s="11"/>
      <c r="U133" s="11"/>
      <c r="V133" s="11"/>
      <c r="W133" s="11"/>
      <c r="X133" s="11"/>
      <c r="Y133" s="11"/>
      <c r="Z133" s="11"/>
      <c r="AA133" s="11"/>
    </row>
    <row r="134" spans="1:27">
      <c r="A134" s="54"/>
      <c r="B134" s="11"/>
      <c r="C134" s="11"/>
      <c r="D134" s="12"/>
      <c r="E134" s="12"/>
      <c r="F134" s="12"/>
      <c r="G134" s="12"/>
      <c r="H134" s="12"/>
      <c r="I134" s="12"/>
      <c r="J134" s="12"/>
      <c r="K134" s="12"/>
      <c r="L134" s="11"/>
      <c r="M134" s="11"/>
      <c r="N134" s="11"/>
      <c r="O134" s="11"/>
      <c r="P134" s="11"/>
      <c r="Q134" s="11"/>
      <c r="R134" s="11"/>
      <c r="S134" s="11"/>
      <c r="T134" s="11"/>
      <c r="U134" s="11"/>
      <c r="V134" s="11"/>
      <c r="W134" s="11"/>
      <c r="X134" s="11"/>
      <c r="Y134" s="11"/>
      <c r="Z134" s="11"/>
      <c r="AA134" s="11"/>
    </row>
    <row r="135" spans="1:27">
      <c r="A135" s="54"/>
      <c r="B135" s="11"/>
      <c r="C135" s="11"/>
      <c r="D135" s="12"/>
      <c r="E135" s="12"/>
      <c r="F135" s="12"/>
      <c r="G135" s="12"/>
      <c r="H135" s="12"/>
      <c r="I135" s="12"/>
      <c r="J135" s="12"/>
      <c r="K135" s="12"/>
      <c r="L135" s="11"/>
      <c r="M135" s="11"/>
      <c r="N135" s="11"/>
      <c r="O135" s="11"/>
      <c r="P135" s="11"/>
      <c r="Q135" s="11"/>
      <c r="R135" s="11"/>
      <c r="S135" s="11"/>
      <c r="T135" s="11"/>
      <c r="U135" s="11"/>
      <c r="V135" s="11"/>
      <c r="W135" s="11"/>
      <c r="X135" s="11"/>
      <c r="Y135" s="11"/>
      <c r="Z135" s="11"/>
      <c r="AA135" s="11"/>
    </row>
    <row r="136" spans="1:27">
      <c r="A136" s="54"/>
      <c r="B136" s="11"/>
      <c r="C136" s="11"/>
      <c r="D136" s="12"/>
      <c r="E136" s="12"/>
      <c r="F136" s="12"/>
      <c r="G136" s="12"/>
      <c r="H136" s="12"/>
      <c r="I136" s="12"/>
      <c r="J136" s="12"/>
      <c r="K136" s="12"/>
      <c r="L136" s="11"/>
      <c r="M136" s="11"/>
      <c r="N136" s="11"/>
      <c r="O136" s="11"/>
      <c r="P136" s="11"/>
      <c r="Q136" s="11"/>
      <c r="R136" s="11"/>
      <c r="S136" s="11"/>
      <c r="T136" s="11"/>
      <c r="U136" s="11"/>
      <c r="V136" s="11"/>
      <c r="W136" s="11"/>
      <c r="X136" s="11"/>
      <c r="Y136" s="11"/>
      <c r="Z136" s="11"/>
      <c r="AA136" s="11"/>
    </row>
    <row r="137" spans="1:27">
      <c r="A137" s="54"/>
      <c r="B137" s="11"/>
      <c r="C137" s="11"/>
      <c r="D137" s="12"/>
      <c r="E137" s="12"/>
      <c r="F137" s="12"/>
      <c r="G137" s="12"/>
      <c r="H137" s="12"/>
      <c r="I137" s="12"/>
      <c r="J137" s="12"/>
      <c r="K137" s="12"/>
      <c r="L137" s="11"/>
      <c r="M137" s="11"/>
      <c r="N137" s="11"/>
      <c r="O137" s="11"/>
      <c r="P137" s="11"/>
      <c r="Q137" s="11"/>
      <c r="R137" s="11"/>
      <c r="S137" s="11"/>
      <c r="T137" s="11"/>
      <c r="U137" s="11"/>
      <c r="V137" s="11"/>
      <c r="W137" s="11"/>
      <c r="X137" s="11"/>
      <c r="Y137" s="11"/>
      <c r="Z137" s="11"/>
      <c r="AA137" s="11"/>
    </row>
    <row r="138" spans="1:27">
      <c r="A138" s="54"/>
      <c r="B138" s="11"/>
      <c r="C138" s="11"/>
      <c r="D138" s="12"/>
      <c r="E138" s="12"/>
      <c r="F138" s="12"/>
      <c r="G138" s="12"/>
      <c r="H138" s="12"/>
      <c r="I138" s="12"/>
      <c r="J138" s="12"/>
      <c r="K138" s="12"/>
      <c r="L138" s="11"/>
      <c r="M138" s="11"/>
      <c r="N138" s="11"/>
      <c r="O138" s="11"/>
      <c r="P138" s="11"/>
      <c r="Q138" s="11"/>
      <c r="R138" s="11"/>
      <c r="S138" s="11"/>
      <c r="T138" s="11"/>
      <c r="U138" s="11"/>
      <c r="V138" s="11"/>
      <c r="W138" s="11"/>
      <c r="X138" s="11"/>
      <c r="Y138" s="11"/>
      <c r="Z138" s="11"/>
      <c r="AA138" s="11"/>
    </row>
    <row r="139" spans="1:27">
      <c r="A139" s="54"/>
      <c r="B139" s="11"/>
      <c r="C139" s="11"/>
      <c r="D139" s="12"/>
      <c r="E139" s="12"/>
      <c r="F139" s="12"/>
      <c r="G139" s="12"/>
      <c r="H139" s="12"/>
      <c r="I139" s="12"/>
      <c r="J139" s="12"/>
      <c r="K139" s="12"/>
      <c r="L139" s="11"/>
      <c r="M139" s="11"/>
      <c r="N139" s="11"/>
      <c r="O139" s="11"/>
      <c r="P139" s="11"/>
      <c r="Q139" s="11"/>
      <c r="R139" s="11"/>
      <c r="S139" s="11"/>
      <c r="T139" s="11"/>
      <c r="U139" s="11"/>
      <c r="V139" s="11"/>
      <c r="W139" s="11"/>
      <c r="X139" s="11"/>
      <c r="Y139" s="11"/>
      <c r="Z139" s="11"/>
      <c r="AA139" s="11"/>
    </row>
    <row r="140" spans="1:27">
      <c r="A140" s="54"/>
      <c r="B140" s="11"/>
      <c r="C140" s="11"/>
      <c r="D140" s="12"/>
      <c r="E140" s="12"/>
      <c r="F140" s="12"/>
      <c r="G140" s="12"/>
      <c r="H140" s="12"/>
      <c r="I140" s="12"/>
      <c r="J140" s="12"/>
      <c r="K140" s="12"/>
      <c r="L140" s="11"/>
      <c r="M140" s="11"/>
      <c r="N140" s="11"/>
      <c r="O140" s="11"/>
      <c r="P140" s="11"/>
      <c r="Q140" s="11"/>
      <c r="R140" s="11"/>
      <c r="S140" s="11"/>
      <c r="T140" s="11"/>
      <c r="U140" s="11"/>
      <c r="V140" s="11"/>
      <c r="W140" s="11"/>
      <c r="X140" s="11"/>
      <c r="Y140" s="11"/>
      <c r="Z140" s="11"/>
      <c r="AA140" s="11"/>
    </row>
    <row r="141" spans="1:27">
      <c r="A141" s="54"/>
      <c r="B141" s="11"/>
      <c r="C141" s="11"/>
      <c r="D141" s="12"/>
      <c r="E141" s="12"/>
      <c r="F141" s="12"/>
      <c r="G141" s="12"/>
      <c r="H141" s="12"/>
      <c r="I141" s="12"/>
      <c r="J141" s="12"/>
      <c r="K141" s="12"/>
      <c r="L141" s="11"/>
      <c r="M141" s="11"/>
      <c r="N141" s="11"/>
      <c r="O141" s="11"/>
      <c r="P141" s="11"/>
      <c r="Q141" s="11"/>
      <c r="R141" s="11"/>
      <c r="S141" s="11"/>
      <c r="T141" s="11"/>
      <c r="U141" s="11"/>
      <c r="V141" s="11"/>
      <c r="W141" s="11"/>
      <c r="X141" s="11"/>
      <c r="Y141" s="11"/>
      <c r="Z141" s="11"/>
      <c r="AA141" s="11"/>
    </row>
    <row r="142" spans="1:27">
      <c r="A142" s="54"/>
      <c r="B142" s="11"/>
      <c r="C142" s="11"/>
      <c r="D142" s="12"/>
      <c r="E142" s="12"/>
      <c r="F142" s="12"/>
      <c r="G142" s="12"/>
      <c r="H142" s="12"/>
      <c r="I142" s="12"/>
      <c r="J142" s="12"/>
      <c r="K142" s="12"/>
      <c r="L142" s="11"/>
      <c r="M142" s="11"/>
      <c r="N142" s="11"/>
      <c r="O142" s="11"/>
      <c r="P142" s="11"/>
      <c r="Q142" s="11"/>
      <c r="R142" s="11"/>
      <c r="S142" s="11"/>
      <c r="T142" s="11"/>
      <c r="U142" s="11"/>
      <c r="V142" s="11"/>
      <c r="W142" s="11"/>
      <c r="X142" s="11"/>
      <c r="Y142" s="11"/>
      <c r="Z142" s="11"/>
      <c r="AA142" s="11"/>
    </row>
    <row r="143" spans="1:27">
      <c r="A143" s="54"/>
      <c r="B143" s="11"/>
      <c r="C143" s="11"/>
      <c r="D143" s="12"/>
      <c r="E143" s="12"/>
      <c r="F143" s="12"/>
      <c r="G143" s="12"/>
      <c r="H143" s="12"/>
      <c r="I143" s="12"/>
      <c r="J143" s="12"/>
      <c r="K143" s="12"/>
      <c r="L143" s="11"/>
      <c r="M143" s="11"/>
      <c r="N143" s="11"/>
      <c r="O143" s="11"/>
      <c r="P143" s="11"/>
      <c r="Q143" s="11"/>
      <c r="R143" s="11"/>
      <c r="S143" s="11"/>
      <c r="T143" s="11"/>
      <c r="U143" s="11"/>
      <c r="V143" s="11"/>
      <c r="W143" s="11"/>
      <c r="X143" s="11"/>
      <c r="Y143" s="11"/>
      <c r="Z143" s="11"/>
      <c r="AA143" s="11"/>
    </row>
    <row r="144" spans="1:27">
      <c r="A144" s="54"/>
      <c r="B144" s="11"/>
      <c r="C144" s="11"/>
      <c r="D144" s="12"/>
      <c r="E144" s="12"/>
      <c r="F144" s="12"/>
      <c r="G144" s="12"/>
      <c r="H144" s="12"/>
      <c r="I144" s="12"/>
      <c r="J144" s="12"/>
      <c r="K144" s="12"/>
      <c r="L144" s="11"/>
      <c r="M144" s="11"/>
      <c r="N144" s="11"/>
      <c r="O144" s="11"/>
      <c r="P144" s="11"/>
      <c r="Q144" s="11"/>
      <c r="R144" s="11"/>
      <c r="S144" s="11"/>
      <c r="T144" s="11"/>
      <c r="U144" s="11"/>
      <c r="V144" s="11"/>
      <c r="W144" s="11"/>
      <c r="X144" s="11"/>
      <c r="Y144" s="11"/>
      <c r="Z144" s="11"/>
      <c r="AA144" s="11"/>
    </row>
    <row r="145" spans="1:27">
      <c r="A145" s="54"/>
      <c r="B145" s="11"/>
      <c r="C145" s="11"/>
      <c r="D145" s="12"/>
      <c r="E145" s="12"/>
      <c r="F145" s="12"/>
      <c r="G145" s="12"/>
      <c r="H145" s="12"/>
      <c r="I145" s="12"/>
      <c r="J145" s="12"/>
      <c r="K145" s="12"/>
      <c r="L145" s="11"/>
      <c r="M145" s="11"/>
      <c r="N145" s="11"/>
      <c r="O145" s="11"/>
      <c r="P145" s="11"/>
      <c r="Q145" s="11"/>
      <c r="R145" s="11"/>
      <c r="S145" s="11"/>
      <c r="T145" s="11"/>
      <c r="U145" s="11"/>
      <c r="V145" s="11"/>
      <c r="W145" s="11"/>
      <c r="X145" s="11"/>
      <c r="Y145" s="11"/>
      <c r="Z145" s="11"/>
      <c r="AA145" s="11"/>
    </row>
    <row r="146" spans="1:27">
      <c r="A146" s="54"/>
      <c r="B146" s="11"/>
      <c r="C146" s="11"/>
      <c r="D146" s="12"/>
      <c r="E146" s="12"/>
      <c r="F146" s="12"/>
      <c r="G146" s="12"/>
      <c r="H146" s="12"/>
      <c r="I146" s="12"/>
      <c r="J146" s="12"/>
      <c r="K146" s="12"/>
      <c r="L146" s="11"/>
      <c r="M146" s="11"/>
      <c r="N146" s="11"/>
      <c r="O146" s="11"/>
      <c r="P146" s="11"/>
      <c r="Q146" s="11"/>
      <c r="R146" s="11"/>
      <c r="S146" s="11"/>
      <c r="T146" s="11"/>
      <c r="U146" s="11"/>
      <c r="V146" s="11"/>
      <c r="W146" s="11"/>
      <c r="X146" s="11"/>
      <c r="Y146" s="11"/>
      <c r="Z146" s="11"/>
      <c r="AA146" s="11"/>
    </row>
    <row r="147" spans="1:27">
      <c r="A147" s="54"/>
      <c r="B147" s="11"/>
      <c r="C147" s="11"/>
      <c r="D147" s="12"/>
      <c r="E147" s="12"/>
      <c r="F147" s="12"/>
      <c r="G147" s="12"/>
      <c r="H147" s="12"/>
      <c r="I147" s="12"/>
      <c r="J147" s="12"/>
      <c r="K147" s="12"/>
      <c r="L147" s="11"/>
      <c r="M147" s="11"/>
      <c r="N147" s="11"/>
      <c r="O147" s="11"/>
      <c r="P147" s="11"/>
      <c r="Q147" s="11"/>
      <c r="R147" s="11"/>
      <c r="S147" s="11"/>
      <c r="T147" s="11"/>
      <c r="U147" s="11"/>
      <c r="V147" s="11"/>
      <c r="W147" s="11"/>
      <c r="X147" s="11"/>
      <c r="Y147" s="11"/>
      <c r="Z147" s="11"/>
      <c r="AA147" s="11"/>
    </row>
    <row r="148" spans="1:27">
      <c r="A148" s="54"/>
      <c r="B148" s="11"/>
      <c r="C148" s="11"/>
      <c r="D148" s="12"/>
      <c r="E148" s="12"/>
      <c r="F148" s="12"/>
      <c r="G148" s="12"/>
      <c r="H148" s="12"/>
      <c r="I148" s="12"/>
      <c r="J148" s="12"/>
      <c r="K148" s="12"/>
      <c r="L148" s="11"/>
      <c r="M148" s="11"/>
      <c r="N148" s="11"/>
      <c r="O148" s="11"/>
      <c r="P148" s="11"/>
      <c r="Q148" s="11"/>
      <c r="R148" s="11"/>
      <c r="S148" s="11"/>
      <c r="T148" s="11"/>
      <c r="U148" s="11"/>
      <c r="V148" s="11"/>
      <c r="W148" s="11"/>
      <c r="X148" s="11"/>
      <c r="Y148" s="11"/>
      <c r="Z148" s="11"/>
      <c r="AA148" s="11"/>
    </row>
    <row r="149" spans="1:27">
      <c r="A149" s="54"/>
      <c r="B149" s="11"/>
      <c r="C149" s="11"/>
      <c r="D149" s="12"/>
      <c r="E149" s="12"/>
      <c r="F149" s="12"/>
      <c r="G149" s="12"/>
      <c r="H149" s="12"/>
      <c r="I149" s="12"/>
      <c r="J149" s="12"/>
      <c r="K149" s="12"/>
      <c r="L149" s="11"/>
      <c r="M149" s="11"/>
      <c r="N149" s="11"/>
      <c r="O149" s="11"/>
      <c r="P149" s="11"/>
      <c r="Q149" s="11"/>
      <c r="R149" s="11"/>
      <c r="S149" s="11"/>
      <c r="T149" s="11"/>
      <c r="U149" s="11"/>
      <c r="V149" s="11"/>
      <c r="W149" s="11"/>
      <c r="X149" s="11"/>
      <c r="Y149" s="11"/>
      <c r="Z149" s="11"/>
      <c r="AA149" s="11"/>
    </row>
    <row r="150" spans="1:27">
      <c r="A150" s="54"/>
      <c r="B150" s="11"/>
      <c r="C150" s="11"/>
      <c r="D150" s="12"/>
      <c r="E150" s="12"/>
      <c r="F150" s="12"/>
      <c r="G150" s="12"/>
      <c r="H150" s="12"/>
      <c r="I150" s="12"/>
      <c r="J150" s="12"/>
      <c r="K150" s="12"/>
      <c r="L150" s="11"/>
      <c r="M150" s="11"/>
      <c r="N150" s="11"/>
      <c r="O150" s="11"/>
      <c r="P150" s="11"/>
      <c r="Q150" s="11"/>
      <c r="R150" s="11"/>
      <c r="S150" s="11"/>
      <c r="T150" s="11"/>
      <c r="U150" s="11"/>
      <c r="V150" s="11"/>
      <c r="W150" s="11"/>
      <c r="X150" s="11"/>
      <c r="Y150" s="11"/>
      <c r="Z150" s="11"/>
      <c r="AA150" s="11"/>
    </row>
    <row r="151" spans="1:27">
      <c r="A151" s="54"/>
      <c r="B151" s="11"/>
      <c r="C151" s="11"/>
      <c r="D151" s="12"/>
      <c r="E151" s="12"/>
      <c r="F151" s="12"/>
      <c r="G151" s="12"/>
      <c r="H151" s="12"/>
      <c r="I151" s="12"/>
      <c r="J151" s="12"/>
      <c r="K151" s="12"/>
      <c r="L151" s="11"/>
      <c r="M151" s="11"/>
      <c r="N151" s="11"/>
      <c r="O151" s="11"/>
      <c r="P151" s="11"/>
      <c r="Q151" s="11"/>
      <c r="R151" s="11"/>
      <c r="S151" s="11"/>
      <c r="T151" s="11"/>
      <c r="U151" s="11"/>
      <c r="V151" s="11"/>
      <c r="W151" s="11"/>
      <c r="X151" s="11"/>
      <c r="Y151" s="11"/>
      <c r="Z151" s="11"/>
      <c r="AA151" s="11"/>
    </row>
    <row r="152" spans="1:27">
      <c r="A152" s="54"/>
    </row>
  </sheetData>
  <mergeCells count="9">
    <mergeCell ref="H6:I6"/>
    <mergeCell ref="H7:I7"/>
    <mergeCell ref="A110:G112"/>
    <mergeCell ref="C2:D2"/>
    <mergeCell ref="H2:I2"/>
    <mergeCell ref="H3:I3"/>
    <mergeCell ref="H4:I4"/>
    <mergeCell ref="E5:F5"/>
    <mergeCell ref="H5:I5"/>
  </mergeCells>
  <conditionalFormatting sqref="D13:D106">
    <cfRule type="expression" dxfId="63" priority="4" stopIfTrue="1">
      <formula>#REF!="Yes"</formula>
    </cfRule>
  </conditionalFormatting>
  <conditionalFormatting sqref="F13:F106">
    <cfRule type="expression" dxfId="62" priority="3" stopIfTrue="1">
      <formula>#REF!="Yes"</formula>
    </cfRule>
  </conditionalFormatting>
  <conditionalFormatting sqref="H13:H106">
    <cfRule type="expression" dxfId="61" priority="2" stopIfTrue="1">
      <formula>#REF!="Yes"</formula>
    </cfRule>
  </conditionalFormatting>
  <conditionalFormatting sqref="J13:J106">
    <cfRule type="expression" dxfId="60" priority="1" stopIfTrue="1">
      <formula>#REF!="Yes"</formula>
    </cfRule>
  </conditionalFormatting>
  <dataValidations count="8">
    <dataValidation type="list" allowBlank="1" error="Limited to 10 characters for the Primer Names.  Acceptable characters include A-Z, 0-9, _ - only." sqref="H13:H107 J13:J106 F13:F107 D13:D106">
      <formula1>PrimersFull</formula1>
    </dataValidation>
    <dataValidation type="textLength" allowBlank="1" showErrorMessage="1" error="Please reduce the number of characters to 20 or less." sqref="C13:C106">
      <formula1>1</formula1>
      <formula2>20</formula2>
    </dataValidation>
    <dataValidation type="list" allowBlank="1" showInputMessage="1" showErrorMessage="1" promptTitle="Optional" prompt="Template specification is only needed when Power Reads are selected." sqref="D8">
      <formula1>templatespec</formula1>
    </dataValidation>
    <dataValidation type="list" allowBlank="1" showInputMessage="1" showErrorMessage="1" sqref="D9:D10">
      <formula1>Layout</formula1>
    </dataValidation>
    <dataValidation type="list" allowBlank="1" showInputMessage="1" showErrorMessage="1" sqref="E115:K115 E121:K125">
      <formula1>$S$74:$S$87</formula1>
    </dataValidation>
    <dataValidation type="list" allowBlank="1" showInputMessage="1" showErrorMessage="1" sqref="D4">
      <formula1>IF(D5="", SampleTypes,INDIRECT("FakeRange"))</formula1>
    </dataValidation>
    <dataValidation type="list" allowBlank="1" showInputMessage="1" showErrorMessage="1" sqref="D5">
      <formula1>INDIRECT(SUBSTITUTE($D$4, " ", ""))</formula1>
    </dataValidation>
    <dataValidation type="custom" allowBlank="1" showErrorMessage="1" errorTitle="Invalid Characters" error="Please restrict the entries to alphanumeric characters. Do not use hyphens, dashes, spaces, or other special characters (even when the printed barcode has a dash). " sqref="E13:E108 G13:G108 I13:I108 K13:K108">
      <formula1>ISERROR(FIND("-", E13))</formula1>
    </dataValidation>
  </dataValidations>
  <hyperlinks>
    <hyperlink ref="G4" location="'^Helpful Tips'!A1" display="Help Page"/>
  </hyperlinks>
  <pageMargins left="0.7" right="0.7" top="0.75" bottom="0.75" header="0.3" footer="0.3"/>
  <pageSetup orientation="portrait"/>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DropData!$A$21:$A$22</xm:f>
          </x14:formula1>
          <xm:sqref>D7</xm:sqref>
        </x14:dataValidation>
        <x14:dataValidation type="list" allowBlank="1" showErrorMessage="1">
          <x14:formula1>
            <xm:f>DropData!$A$15:$A$17</xm:f>
          </x14:formula1>
          <xm:sqref>D6</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Version 1</vt:lpstr>
      <vt:lpstr>Helpful Tips</vt:lpstr>
      <vt:lpstr>^Helpful Tips</vt:lpstr>
      <vt:lpstr>Plate 01 (2)</vt:lpstr>
      <vt:lpstr>Plate 01</vt:lpstr>
      <vt:lpstr>Plate 02</vt:lpstr>
      <vt:lpstr>Plate 03</vt:lpstr>
      <vt:lpstr>Plate 04</vt:lpstr>
      <vt:lpstr>Plate 05</vt:lpstr>
      <vt:lpstr>Plate 06</vt:lpstr>
      <vt:lpstr>Plate 07</vt:lpstr>
      <vt:lpstr>Plate 08</vt:lpstr>
      <vt:lpstr>Plate 09</vt:lpstr>
      <vt:lpstr>Plate 10</vt:lpstr>
      <vt:lpstr>Plate 11</vt:lpstr>
      <vt:lpstr>Plate 12</vt:lpstr>
      <vt:lpstr>Plate 13</vt:lpstr>
      <vt:lpstr>Plate 14</vt:lpstr>
      <vt:lpstr>Plate 15</vt:lpstr>
      <vt:lpstr>Plate 16</vt:lpstr>
      <vt:lpstr>Plate 17</vt:lpstr>
      <vt:lpstr>Plate 18</vt:lpstr>
      <vt:lpstr>Plate 19</vt:lpstr>
      <vt:lpstr>Plate 20</vt:lpstr>
      <vt:lpstr>DropData</vt:lpstr>
    </vt:vector>
  </TitlesOfParts>
  <Company>MWG Biotech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Candace Franck</dc:creator>
  <cp:lastModifiedBy>Alex</cp:lastModifiedBy>
  <cp:lastPrinted>2009-09-23T16:38:14Z</cp:lastPrinted>
  <dcterms:created xsi:type="dcterms:W3CDTF">2006-02-10T17:25:57Z</dcterms:created>
  <dcterms:modified xsi:type="dcterms:W3CDTF">2016-11-11T19:47:30Z</dcterms:modified>
</cp:coreProperties>
</file>