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y of Example and instruction" sheetId="1" r:id="rId3"/>
    <sheet state="visible" name="Template" sheetId="2" r:id="rId4"/>
  </sheets>
  <definedNames/>
  <calcPr/>
</workbook>
</file>

<file path=xl/sharedStrings.xml><?xml version="1.0" encoding="utf-8"?>
<sst xmlns="http://schemas.openxmlformats.org/spreadsheetml/2006/main" count="408" uniqueCount="123">
  <si>
    <t>Plate</t>
  </si>
  <si>
    <t>plate</t>
  </si>
  <si>
    <t>Sample</t>
  </si>
  <si>
    <t>Yield</t>
  </si>
  <si>
    <t>Dilution</t>
  </si>
  <si>
    <t>Well</t>
  </si>
  <si>
    <t>Rate</t>
  </si>
  <si>
    <t>kobs</t>
  </si>
  <si>
    <t>sample</t>
  </si>
  <si>
    <t>yield</t>
  </si>
  <si>
    <t>dilution</t>
  </si>
  <si>
    <t>well</t>
  </si>
  <si>
    <t>rate</t>
  </si>
  <si>
    <t>S</t>
  </si>
  <si>
    <t>s</t>
  </si>
  <si>
    <t>WT</t>
  </si>
  <si>
    <t>A1</t>
  </si>
  <si>
    <t>B1</t>
  </si>
  <si>
    <t>This is an example of data from a single plate assay</t>
  </si>
  <si>
    <t>C1</t>
  </si>
  <si>
    <t>D1</t>
  </si>
  <si>
    <t>Instructions</t>
  </si>
  <si>
    <t>E1</t>
  </si>
  <si>
    <t>F1</t>
  </si>
  <si>
    <t>1. Copy the blank template</t>
  </si>
  <si>
    <t>G1</t>
  </si>
  <si>
    <t>2. Fill in "Plate" column</t>
  </si>
  <si>
    <t>H1</t>
  </si>
  <si>
    <t>A2</t>
  </si>
  <si>
    <t>3. Paste the "Well" and "Rate" columns from Gen5</t>
  </si>
  <si>
    <t>B2</t>
  </si>
  <si>
    <t>4. Fill in "Sample", "Yield", and "Dilution"</t>
  </si>
  <si>
    <t>5. Check to make sure the "kobs" and "S" cells are filled in</t>
  </si>
  <si>
    <t>C2</t>
  </si>
  <si>
    <t>6. Save as "PlateX" where X is the plate number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</si>
  <si>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</si>
  <si>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</si>
  <si>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</si>
  <si>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</si>
  <si>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</si>
  <si>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</si>
  <si>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</si>
  <si>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</si>
  <si>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</si>
  <si>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</si>
  <si>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</si>
  <si>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</si>
  <si>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</si>
  <si>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E423S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</si>
  <si>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</si>
  <si>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</si>
  <si>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</si>
  <si>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</si>
  <si>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</si>
  <si>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</si>
  <si>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</si>
  <si>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</si>
  <si>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</si>
  <si>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</si>
  <si>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</si>
  <si>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</si>
  <si>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</si>
  <si>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</si>
  <si>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</si>
  <si>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</si>
  <si>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</si>
  <si>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</si>
  <si>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</si>
  <si>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</si>
  <si>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</si>
  <si>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</si>
  <si>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</si>
  <si>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</si>
  <si>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S16A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</si>
  <si>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</si>
  <si>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</si>
  <si>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</si>
  <si>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</si>
  <si>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</si>
  <si>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</si>
  <si>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</si>
  <si>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</si>
  <si>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</si>
  <si>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</si>
  <si>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</si>
  <si>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</si>
  <si>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</si>
  <si>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</si>
  <si>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</si>
  <si>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</si>
  <si>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</si>
  <si>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</si>
  <si>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</si>
  <si>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</si>
  <si>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</si>
  <si>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</si>
  <si>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</si>
  <si>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</si>
  <si>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W325A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</si>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</sst>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3">
    <font>
      <sz val="10.0"/>
      <color rgb="FF000000"/>
      <name val="Arial"/>
    </font>
    <font>
      <b/>
      <sz val="10.0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2" fontId="1" numFmtId="0" xfId="0" applyAlignment="1" applyFill="1" applyFont="1">
      <alignment horizontal="right"/>
    </xf>
    <xf borderId="0" fillId="2" fontId="1" numFmtId="164" xfId="0" applyAlignment="1" applyFont="1" applyNumberFormat="1">
      <alignment horizontal="right"/>
    </xf>
    <xf borderId="0" fillId="0" fontId="2" numFmtId="0" xfId="0" applyAlignment="1" applyFont="1">
      <alignment/>
    </xf>
    <xf borderId="0" fillId="2" fontId="1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1" xfId="0" applyAlignment="1" applyFont="1" applyNumberFormat="1">
      <alignment horizontal="right"/>
    </xf>
    <xf borderId="0" fillId="2" fontId="2" numFmtId="11" xfId="0" applyAlignment="1" applyFont="1" applyNumberFormat="1">
      <alignment horizontal="right"/>
    </xf>
    <xf borderId="0" fillId="2" fontId="2" numFmtId="164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3" t="s">
        <v>7</v>
      </c>
      <c r="H1" s="6" t="s">
        <v>14</v>
      </c>
      <c r="I1" s="5"/>
      <c r="J1" s="5"/>
      <c r="K1" s="5"/>
      <c r="L1" s="5"/>
      <c r="M1" s="5"/>
    </row>
    <row r="2">
      <c r="A2" s="7">
        <v>9.0</v>
      </c>
      <c r="B2" s="7" t="s">
        <v>15</v>
      </c>
      <c r="C2" s="7">
        <v>0.393</v>
      </c>
      <c r="D2" s="7">
        <v>0.01</v>
      </c>
      <c r="E2" s="7" t="s">
        <v>16</v>
      </c>
      <c r="F2" s="8">
        <v>7.52E-4</v>
      </c>
      <c r="G2" s="9" t="str">
        <f t="shared" ref="G2:G97" si="1">(F2*0.0002)/((C2/113330)*D2*0.25)</f>
        <v>1.73E+01</v>
      </c>
      <c r="H2" s="10">
        <v>0.075</v>
      </c>
      <c r="I2" s="5"/>
      <c r="J2" s="5"/>
      <c r="K2" s="5"/>
      <c r="L2" s="5"/>
      <c r="M2" s="5"/>
    </row>
    <row r="3">
      <c r="A3" s="7">
        <v>9.0</v>
      </c>
      <c r="B3" s="7" t="s">
        <v>15</v>
      </c>
      <c r="C3" s="7">
        <v>0.393</v>
      </c>
      <c r="D3" s="7">
        <v>0.01</v>
      </c>
      <c r="E3" s="7" t="s">
        <v>17</v>
      </c>
      <c r="F3" s="8">
        <v>5.62E-4</v>
      </c>
      <c r="G3" s="9" t="str">
        <f t="shared" si="1"/>
        <v>1.30E+01</v>
      </c>
      <c r="H3" s="10" t="str">
        <f t="shared" ref="H3:H8" si="2">H2/4</f>
        <v>0.01875</v>
      </c>
      <c r="I3" s="5"/>
      <c r="J3" s="11"/>
      <c r="K3" s="5"/>
      <c r="L3" s="5"/>
      <c r="M3" s="5"/>
    </row>
    <row r="4">
      <c r="A4" s="7">
        <v>9.0</v>
      </c>
      <c r="B4" s="7" t="s">
        <v>15</v>
      </c>
      <c r="C4" s="7">
        <v>0.393</v>
      </c>
      <c r="D4" s="7">
        <v>0.01</v>
      </c>
      <c r="E4" s="7" t="s">
        <v>19</v>
      </c>
      <c r="F4" s="8">
        <v>3.31E-4</v>
      </c>
      <c r="G4" s="9" t="str">
        <f t="shared" si="1"/>
        <v>7.64E+00</v>
      </c>
      <c r="H4" s="10" t="str">
        <f t="shared" si="2"/>
        <v>0.00469</v>
      </c>
      <c r="I4" s="5"/>
      <c r="J4" s="5"/>
      <c r="K4" s="5"/>
      <c r="L4" s="5"/>
      <c r="M4" s="5"/>
    </row>
    <row r="5">
      <c r="A5" s="7">
        <v>9.0</v>
      </c>
      <c r="B5" s="7" t="s">
        <v>15</v>
      </c>
      <c r="C5" s="7">
        <v>0.393</v>
      </c>
      <c r="D5" s="7">
        <v>0.01</v>
      </c>
      <c r="E5" s="7" t="s">
        <v>20</v>
      </c>
      <c r="F5" s="8">
        <v>1.4E-4</v>
      </c>
      <c r="G5" s="9" t="str">
        <f t="shared" si="1"/>
        <v>3.23E+00</v>
      </c>
      <c r="H5" s="10" t="str">
        <f t="shared" si="2"/>
        <v>0.00117</v>
      </c>
      <c r="I5" s="5"/>
      <c r="J5" s="12"/>
      <c r="K5" s="5"/>
      <c r="L5" s="5"/>
      <c r="M5" s="5"/>
    </row>
    <row r="6">
      <c r="A6" s="7">
        <v>9.0</v>
      </c>
      <c r="B6" s="7" t="s">
        <v>15</v>
      </c>
      <c r="C6" s="7">
        <v>0.393</v>
      </c>
      <c r="D6" s="7">
        <v>0.01</v>
      </c>
      <c r="E6" s="7" t="s">
        <v>22</v>
      </c>
      <c r="F6" s="8">
        <v>4.12E-5</v>
      </c>
      <c r="G6" s="9" t="str">
        <f t="shared" si="1"/>
        <v>9.50E-01</v>
      </c>
      <c r="H6" s="10" t="str">
        <f t="shared" si="2"/>
        <v>0.00029</v>
      </c>
      <c r="I6" s="5"/>
      <c r="J6" s="11"/>
      <c r="K6" s="5"/>
      <c r="L6" s="5"/>
      <c r="M6" s="5"/>
    </row>
    <row r="7">
      <c r="A7" s="7">
        <v>9.0</v>
      </c>
      <c r="B7" s="7" t="s">
        <v>15</v>
      </c>
      <c r="C7" s="7">
        <v>0.393</v>
      </c>
      <c r="D7" s="7">
        <v>0.01</v>
      </c>
      <c r="E7" s="7" t="s">
        <v>23</v>
      </c>
      <c r="F7" s="8">
        <v>1.15E-5</v>
      </c>
      <c r="G7" s="9" t="str">
        <f t="shared" si="1"/>
        <v>2.65E-01</v>
      </c>
      <c r="H7" s="10" t="str">
        <f t="shared" si="2"/>
        <v>0.00007</v>
      </c>
      <c r="I7" s="5"/>
      <c r="J7" s="5"/>
      <c r="K7" s="5"/>
      <c r="L7" s="5"/>
      <c r="M7" s="5"/>
    </row>
    <row r="8">
      <c r="A8" s="7">
        <v>9.0</v>
      </c>
      <c r="B8" s="7" t="s">
        <v>15</v>
      </c>
      <c r="C8" s="7">
        <v>0.393</v>
      </c>
      <c r="D8" s="7">
        <v>0.01</v>
      </c>
      <c r="E8" s="7" t="s">
        <v>25</v>
      </c>
      <c r="F8" s="8">
        <v>1.99E-6</v>
      </c>
      <c r="G8" s="9" t="str">
        <f t="shared" si="1"/>
        <v>4.59E-02</v>
      </c>
      <c r="H8" s="10" t="str">
        <f t="shared" si="2"/>
        <v>0.00002</v>
      </c>
      <c r="I8" s="5"/>
      <c r="J8" s="11"/>
      <c r="K8" s="5"/>
      <c r="L8" s="5"/>
      <c r="M8" s="5"/>
    </row>
    <row r="9">
      <c r="A9" s="7">
        <v>9.0</v>
      </c>
      <c r="B9" s="7" t="s">
        <v>15</v>
      </c>
      <c r="C9" s="7">
        <v>0.393</v>
      </c>
      <c r="D9" s="7">
        <v>0.01</v>
      </c>
      <c r="E9" s="7" t="s">
        <v>27</v>
      </c>
      <c r="F9" s="8">
        <v>-1.57E-7</v>
      </c>
      <c r="G9" s="9" t="str">
        <f t="shared" si="1"/>
        <v>-3.62E-03</v>
      </c>
      <c r="H9" s="10">
        <v>0.0</v>
      </c>
      <c r="I9" s="5"/>
      <c r="J9" s="11"/>
      <c r="K9" s="5"/>
      <c r="L9" s="5"/>
      <c r="M9" s="5"/>
    </row>
    <row r="10">
      <c r="A10" s="7">
        <v>9.0</v>
      </c>
      <c r="B10" s="7" t="s">
        <v>15</v>
      </c>
      <c r="C10" s="7">
        <v>0.393</v>
      </c>
      <c r="D10" s="7">
        <v>0.01</v>
      </c>
      <c r="E10" s="7" t="s">
        <v>28</v>
      </c>
      <c r="F10" s="8">
        <v>7.6E-4</v>
      </c>
      <c r="G10" s="9" t="str">
        <f t="shared" si="1"/>
        <v>1.75E+01</v>
      </c>
      <c r="H10" s="10">
        <v>0.075</v>
      </c>
      <c r="I10" s="5"/>
      <c r="J10" s="11"/>
      <c r="K10" s="5"/>
      <c r="L10" s="5"/>
      <c r="M10" s="5"/>
    </row>
    <row r="11">
      <c r="A11" s="7">
        <v>9.0</v>
      </c>
      <c r="B11" s="7" t="s">
        <v>15</v>
      </c>
      <c r="C11" s="7">
        <v>0.393</v>
      </c>
      <c r="D11" s="7">
        <v>0.01</v>
      </c>
      <c r="E11" s="7" t="s">
        <v>30</v>
      </c>
      <c r="F11" s="8">
        <v>5.62E-4</v>
      </c>
      <c r="G11" s="9" t="str">
        <f t="shared" si="1"/>
        <v>1.30E+01</v>
      </c>
      <c r="H11" s="10" t="str">
        <f t="shared" ref="H11:H16" si="3">H10/4</f>
        <v>0.01875</v>
      </c>
      <c r="I11" s="5"/>
      <c r="J11" s="11"/>
      <c r="K11" s="5"/>
      <c r="L11" s="5"/>
      <c r="M11" s="5"/>
    </row>
    <row r="12">
      <c r="A12" s="7">
        <v>9.0</v>
      </c>
      <c r="B12" s="7" t="s">
        <v>15</v>
      </c>
      <c r="C12" s="7">
        <v>0.393</v>
      </c>
      <c r="D12" s="7">
        <v>0.01</v>
      </c>
      <c r="E12" s="7" t="s">
        <v>33</v>
      </c>
      <c r="F12" s="8">
        <v>3.2E-4</v>
      </c>
      <c r="G12" s="9" t="str">
        <f t="shared" si="1"/>
        <v>7.38E+00</v>
      </c>
      <c r="H12" s="10" t="str">
        <f t="shared" si="3"/>
        <v>0.00469</v>
      </c>
      <c r="I12" s="5"/>
      <c r="J12" s="5"/>
      <c r="K12" s="5"/>
      <c r="L12" s="5"/>
      <c r="M12" s="5"/>
    </row>
    <row r="13">
      <c r="A13" s="7">
        <v>9.0</v>
      </c>
      <c r="B13" s="7" t="s">
        <v>15</v>
      </c>
      <c r="C13" s="7">
        <v>0.393</v>
      </c>
      <c r="D13" s="7">
        <v>0.01</v>
      </c>
      <c r="E13" s="7" t="s">
        <v>35</v>
      </c>
      <c r="F13" s="8">
        <v>1.41E-4</v>
      </c>
      <c r="G13" s="9" t="str">
        <f t="shared" si="1"/>
        <v>3.25E+00</v>
      </c>
      <c r="H13" s="10" t="str">
        <f t="shared" si="3"/>
        <v>0.00117</v>
      </c>
      <c r="I13" s="5"/>
      <c r="J13" s="5"/>
      <c r="K13" s="5"/>
      <c r="L13" s="5"/>
      <c r="M13" s="5"/>
    </row>
    <row r="14">
      <c r="A14" s="7">
        <v>9.0</v>
      </c>
      <c r="B14" s="7" t="s">
        <v>15</v>
      </c>
      <c r="C14" s="7">
        <v>0.393</v>
      </c>
      <c r="D14" s="7">
        <v>0.01</v>
      </c>
      <c r="E14" s="7" t="s">
        <v>36</v>
      </c>
      <c r="F14" s="8">
        <v>4.54E-5</v>
      </c>
      <c r="G14" s="9" t="str">
        <f t="shared" si="1"/>
        <v>1.05E+00</v>
      </c>
      <c r="H14" s="10" t="str">
        <f t="shared" si="3"/>
        <v>0.00029</v>
      </c>
      <c r="I14" s="5"/>
      <c r="J14" s="5"/>
      <c r="K14" s="5"/>
      <c r="L14" s="5"/>
      <c r="M14" s="5"/>
    </row>
    <row r="15">
      <c r="A15" s="7">
        <v>9.0</v>
      </c>
      <c r="B15" s="7" t="s">
        <v>15</v>
      </c>
      <c r="C15" s="7">
        <v>0.393</v>
      </c>
      <c r="D15" s="7">
        <v>0.01</v>
      </c>
      <c r="E15" s="7" t="s">
        <v>37</v>
      </c>
      <c r="F15" s="8">
        <v>1.31E-5</v>
      </c>
      <c r="G15" s="9" t="str">
        <f t="shared" si="1"/>
        <v>3.02E-01</v>
      </c>
      <c r="H15" s="10" t="str">
        <f t="shared" si="3"/>
        <v>0.00007</v>
      </c>
      <c r="I15" s="5"/>
      <c r="J15" s="5"/>
      <c r="K15" s="5"/>
      <c r="L15" s="5"/>
      <c r="M15" s="5"/>
    </row>
    <row r="16">
      <c r="A16" s="7">
        <v>9.0</v>
      </c>
      <c r="B16" s="7" t="s">
        <v>15</v>
      </c>
      <c r="C16" s="7">
        <v>0.393</v>
      </c>
      <c r="D16" s="7">
        <v>0.01</v>
      </c>
      <c r="E16" s="7" t="s">
        <v>38</v>
      </c>
      <c r="F16" s="8">
        <v>2.5E-6</v>
      </c>
      <c r="G16" s="9" t="str">
        <f t="shared" si="1"/>
        <v>5.77E-02</v>
      </c>
      <c r="H16" s="10" t="str">
        <f t="shared" si="3"/>
        <v>0.00002</v>
      </c>
      <c r="I16" s="5"/>
      <c r="J16" s="5"/>
      <c r="K16" s="5"/>
      <c r="L16" s="5"/>
      <c r="M16" s="5"/>
    </row>
    <row r="17">
      <c r="A17" s="7">
        <v>9.0</v>
      </c>
      <c r="B17" s="7" t="s">
        <v>15</v>
      </c>
      <c r="C17" s="7">
        <v>0.393</v>
      </c>
      <c r="D17" s="7">
        <v>0.01</v>
      </c>
      <c r="E17" s="7" t="s">
        <v>39</v>
      </c>
      <c r="F17" s="8">
        <v>-3.06E-7</v>
      </c>
      <c r="G17" s="9" t="str">
        <f t="shared" si="1"/>
        <v>-7.06E-03</v>
      </c>
      <c r="H17" s="10">
        <v>0.0</v>
      </c>
      <c r="I17" s="5"/>
      <c r="J17" s="5"/>
      <c r="K17" s="5"/>
      <c r="L17" s="5"/>
      <c r="M17" s="5"/>
    </row>
    <row r="18">
      <c r="A18" s="7">
        <v>9.0</v>
      </c>
      <c r="B18" s="7" t="s">
        <v>15</v>
      </c>
      <c r="C18" s="7">
        <v>0.393</v>
      </c>
      <c r="D18" s="7">
        <v>0.01</v>
      </c>
      <c r="E18" s="7" t="s">
        <v>40</v>
      </c>
      <c r="F18" s="8">
        <v>7.4E-4</v>
      </c>
      <c r="G18" s="9" t="str">
        <f t="shared" si="1"/>
        <v>1.71E+01</v>
      </c>
      <c r="H18" s="10">
        <v>0.075</v>
      </c>
      <c r="I18" s="5"/>
      <c r="J18" s="5"/>
      <c r="K18" s="5"/>
      <c r="L18" s="5"/>
      <c r="M18" s="5"/>
    </row>
    <row r="19">
      <c r="A19" s="7">
        <v>9.0</v>
      </c>
      <c r="B19" s="7" t="s">
        <v>15</v>
      </c>
      <c r="C19" s="7">
        <v>0.393</v>
      </c>
      <c r="D19" s="7">
        <v>0.01</v>
      </c>
      <c r="E19" s="7" t="s">
        <v>41</v>
      </c>
      <c r="F19" s="8">
        <v>5.43E-4</v>
      </c>
      <c r="G19" s="9" t="str">
        <f t="shared" si="1"/>
        <v>1.25E+01</v>
      </c>
      <c r="H19" s="10" t="str">
        <f t="shared" ref="H19:H24" si="4">H18/4</f>
        <v>0.01875</v>
      </c>
      <c r="I19" s="5"/>
      <c r="J19" s="5"/>
      <c r="K19" s="5"/>
      <c r="L19" s="5"/>
      <c r="M19" s="5"/>
    </row>
    <row r="20">
      <c r="A20" s="7">
        <v>9.0</v>
      </c>
      <c r="B20" s="7" t="s">
        <v>15</v>
      </c>
      <c r="C20" s="7">
        <v>0.393</v>
      </c>
      <c r="D20" s="7">
        <v>0.01</v>
      </c>
      <c r="E20" s="7" t="s">
        <v>42</v>
      </c>
      <c r="F20" s="8">
        <v>3.65E-4</v>
      </c>
      <c r="G20" s="9" t="str">
        <f t="shared" si="1"/>
        <v>8.42E+00</v>
      </c>
      <c r="H20" s="10" t="str">
        <f t="shared" si="4"/>
        <v>0.00469</v>
      </c>
      <c r="I20" s="5"/>
      <c r="J20" s="5"/>
      <c r="K20" s="5"/>
      <c r="L20" s="5"/>
      <c r="M20" s="5"/>
    </row>
    <row r="21">
      <c r="A21" s="7">
        <v>9.0</v>
      </c>
      <c r="B21" s="7" t="s">
        <v>15</v>
      </c>
      <c r="C21" s="7">
        <v>0.393</v>
      </c>
      <c r="D21" s="7">
        <v>0.01</v>
      </c>
      <c r="E21" s="7" t="s">
        <v>43</v>
      </c>
      <c r="F21" s="8">
        <v>1.43E-4</v>
      </c>
      <c r="G21" s="9" t="str">
        <f t="shared" si="1"/>
        <v>3.30E+00</v>
      </c>
      <c r="H21" s="10" t="str">
        <f t="shared" si="4"/>
        <v>0.00117</v>
      </c>
      <c r="I21" s="5"/>
      <c r="J21" s="5"/>
      <c r="K21" s="5"/>
      <c r="L21" s="5"/>
      <c r="M21" s="5"/>
    </row>
    <row r="22">
      <c r="A22" s="7">
        <v>9.0</v>
      </c>
      <c r="B22" s="7" t="s">
        <v>15</v>
      </c>
      <c r="C22" s="7">
        <v>0.393</v>
      </c>
      <c r="D22" s="7">
        <v>0.01</v>
      </c>
      <c r="E22" s="7" t="s">
        <v>44</v>
      </c>
      <c r="F22" s="8">
        <v>3.2E-5</v>
      </c>
      <c r="G22" s="9" t="str">
        <f t="shared" si="1"/>
        <v>7.38E-01</v>
      </c>
      <c r="H22" s="10" t="str">
        <f t="shared" si="4"/>
        <v>0.00029</v>
      </c>
      <c r="I22" s="5"/>
      <c r="J22" s="5"/>
      <c r="K22" s="5"/>
      <c r="L22" s="5"/>
      <c r="M22" s="5"/>
    </row>
    <row r="23">
      <c r="A23" s="7">
        <v>9.0</v>
      </c>
      <c r="B23" s="7" t="s">
        <v>15</v>
      </c>
      <c r="C23" s="7">
        <v>0.393</v>
      </c>
      <c r="D23" s="7">
        <v>0.01</v>
      </c>
      <c r="E23" s="7" t="s">
        <v>45</v>
      </c>
      <c r="F23" s="8">
        <v>7.25E-6</v>
      </c>
      <c r="G23" s="9" t="str">
        <f t="shared" si="1"/>
        <v>1.67E-01</v>
      </c>
      <c r="H23" s="10" t="str">
        <f t="shared" si="4"/>
        <v>0.00007</v>
      </c>
      <c r="I23" s="5"/>
      <c r="J23" s="5"/>
      <c r="K23" s="5"/>
      <c r="L23" s="5"/>
      <c r="M23" s="5"/>
    </row>
    <row r="24">
      <c r="A24" s="7">
        <v>9.0</v>
      </c>
      <c r="B24" s="7" t="s">
        <v>15</v>
      </c>
      <c r="C24" s="7">
        <v>0.393</v>
      </c>
      <c r="D24" s="7">
        <v>0.01</v>
      </c>
      <c r="E24" s="7" t="s">
        <v>46</v>
      </c>
      <c r="F24" s="8">
        <v>1.48E-6</v>
      </c>
      <c r="G24" s="9" t="str">
        <f t="shared" si="1"/>
        <v>3.41E-02</v>
      </c>
      <c r="H24" s="10" t="str">
        <f t="shared" si="4"/>
        <v>0.00002</v>
      </c>
      <c r="I24" s="5"/>
      <c r="J24" s="5"/>
      <c r="K24" s="5"/>
      <c r="L24" s="5"/>
      <c r="M24" s="5"/>
    </row>
    <row r="25">
      <c r="A25" s="7">
        <v>9.0</v>
      </c>
      <c r="B25" s="7" t="s">
        <v>15</v>
      </c>
      <c r="C25" s="7">
        <v>0.393</v>
      </c>
      <c r="D25" s="7">
        <v>0.01</v>
      </c>
      <c r="E25" s="7" t="s">
        <v>47</v>
      </c>
      <c r="F25" s="8">
        <v>-1.03E-7</v>
      </c>
      <c r="G25" s="9" t="str">
        <f t="shared" si="1"/>
        <v>-2.38E-03</v>
      </c>
      <c r="H25" s="10">
        <v>0.0</v>
      </c>
      <c r="I25" s="5"/>
      <c r="J25" s="5"/>
      <c r="K25" s="5"/>
      <c r="L25" s="5"/>
      <c r="M25" s="5"/>
    </row>
    <row r="26">
      <c r="A26" s="7">
        <v>9.0</v>
      </c>
      <c r="B26" s="7" t="s">
        <v>48</v>
      </c>
      <c r="C26" s="7">
        <v>1.109</v>
      </c>
      <c r="D26" s="7">
        <v>0.01</v>
      </c>
      <c r="E26" s="7" t="s">
        <v>49</v>
      </c>
      <c r="F26" s="8">
        <v>0.00194</v>
      </c>
      <c r="G26" s="9" t="str">
        <f t="shared" si="1"/>
        <v>1.59E+01</v>
      </c>
      <c r="H26" s="10">
        <v>0.0</v>
      </c>
      <c r="I26" s="5"/>
      <c r="J26" s="5"/>
      <c r="K26" s="5"/>
      <c r="L26" s="5"/>
      <c r="M26" s="5"/>
    </row>
    <row r="27">
      <c r="A27" s="7">
        <v>9.0</v>
      </c>
      <c r="B27" s="7" t="s">
        <v>48</v>
      </c>
      <c r="C27" s="7">
        <v>1.109</v>
      </c>
      <c r="D27" s="7">
        <v>0.01</v>
      </c>
      <c r="E27" s="7" t="s">
        <v>50</v>
      </c>
      <c r="F27" s="8">
        <v>0.00161</v>
      </c>
      <c r="G27" s="9" t="str">
        <f t="shared" si="1"/>
        <v>1.32E+01</v>
      </c>
      <c r="H27" s="10">
        <v>0.0</v>
      </c>
      <c r="I27" s="5"/>
      <c r="J27" s="5"/>
      <c r="K27" s="5"/>
      <c r="L27" s="5"/>
      <c r="M27" s="5"/>
    </row>
    <row r="28">
      <c r="A28" s="7">
        <v>9.0</v>
      </c>
      <c r="B28" s="7" t="s">
        <v>48</v>
      </c>
      <c r="C28" s="7">
        <v>1.109</v>
      </c>
      <c r="D28" s="7">
        <v>0.01</v>
      </c>
      <c r="E28" s="7" t="s">
        <v>51</v>
      </c>
      <c r="F28" s="8">
        <v>0.00114</v>
      </c>
      <c r="G28" s="9" t="str">
        <f t="shared" si="1"/>
        <v>9.32E+00</v>
      </c>
      <c r="H28" s="10">
        <v>0.0</v>
      </c>
      <c r="I28" s="5"/>
      <c r="J28" s="5"/>
      <c r="K28" s="5"/>
      <c r="L28" s="5"/>
      <c r="M28" s="5"/>
    </row>
    <row r="29">
      <c r="A29" s="7">
        <v>9.0</v>
      </c>
      <c r="B29" s="7" t="s">
        <v>48</v>
      </c>
      <c r="C29" s="7">
        <v>1.109</v>
      </c>
      <c r="D29" s="7">
        <v>0.01</v>
      </c>
      <c r="E29" s="7" t="s">
        <v>52</v>
      </c>
      <c r="F29" s="8">
        <v>5.77E-4</v>
      </c>
      <c r="G29" s="9" t="str">
        <f t="shared" si="1"/>
        <v>4.72E+00</v>
      </c>
      <c r="H29" s="10">
        <v>0.0</v>
      </c>
      <c r="I29" s="5"/>
      <c r="J29" s="5"/>
      <c r="K29" s="5"/>
      <c r="L29" s="5"/>
      <c r="M29" s="5"/>
    </row>
    <row r="30">
      <c r="A30" s="7">
        <v>9.0</v>
      </c>
      <c r="B30" s="7" t="s">
        <v>48</v>
      </c>
      <c r="C30" s="7">
        <v>1.109</v>
      </c>
      <c r="D30" s="7">
        <v>0.01</v>
      </c>
      <c r="E30" s="7" t="s">
        <v>53</v>
      </c>
      <c r="F30" s="8">
        <v>1.61E-4</v>
      </c>
      <c r="G30" s="9" t="str">
        <f t="shared" si="1"/>
        <v>1.32E+00</v>
      </c>
      <c r="H30" s="10">
        <v>0.0</v>
      </c>
      <c r="I30" s="5"/>
      <c r="J30" s="5"/>
      <c r="K30" s="5"/>
      <c r="L30" s="5"/>
      <c r="M30" s="5"/>
    </row>
    <row r="31">
      <c r="A31" s="7">
        <v>9.0</v>
      </c>
      <c r="B31" s="7" t="s">
        <v>48</v>
      </c>
      <c r="C31" s="7">
        <v>1.109</v>
      </c>
      <c r="D31" s="7">
        <v>0.01</v>
      </c>
      <c r="E31" s="7" t="s">
        <v>54</v>
      </c>
      <c r="F31" s="8">
        <v>6.95E-5</v>
      </c>
      <c r="G31" s="9" t="str">
        <f t="shared" si="1"/>
        <v>5.68E-01</v>
      </c>
      <c r="H31" s="10">
        <v>0.0</v>
      </c>
      <c r="I31" s="5"/>
      <c r="J31" s="5"/>
      <c r="K31" s="5"/>
      <c r="L31" s="5"/>
      <c r="M31" s="5"/>
    </row>
    <row r="32">
      <c r="A32" s="7">
        <v>9.0</v>
      </c>
      <c r="B32" s="7" t="s">
        <v>48</v>
      </c>
      <c r="C32" s="7">
        <v>1.109</v>
      </c>
      <c r="D32" s="7">
        <v>0.01</v>
      </c>
      <c r="E32" s="7" t="s">
        <v>55</v>
      </c>
      <c r="F32" s="8">
        <v>2.45E-5</v>
      </c>
      <c r="G32" s="9" t="str">
        <f t="shared" si="1"/>
        <v>2.00E-01</v>
      </c>
      <c r="H32" s="10">
        <v>0.0</v>
      </c>
      <c r="I32" s="5"/>
      <c r="J32" s="5"/>
      <c r="K32" s="5"/>
      <c r="L32" s="5"/>
      <c r="M32" s="5"/>
    </row>
    <row r="33">
      <c r="A33" s="7">
        <v>9.0</v>
      </c>
      <c r="B33" s="7" t="s">
        <v>48</v>
      </c>
      <c r="C33" s="7">
        <v>1.109</v>
      </c>
      <c r="D33" s="7">
        <v>0.01</v>
      </c>
      <c r="E33" s="7" t="s">
        <v>56</v>
      </c>
      <c r="F33" s="8">
        <v>-2.34E-7</v>
      </c>
      <c r="G33" s="9" t="str">
        <f t="shared" si="1"/>
        <v>-1.91E-03</v>
      </c>
      <c r="H33" s="10">
        <v>0.0</v>
      </c>
      <c r="I33" s="5"/>
      <c r="J33" s="5"/>
      <c r="K33" s="5"/>
      <c r="L33" s="5"/>
      <c r="M33" s="5"/>
    </row>
    <row r="34">
      <c r="A34" s="7">
        <v>9.0</v>
      </c>
      <c r="B34" s="7" t="s">
        <v>48</v>
      </c>
      <c r="C34" s="7">
        <v>1.109</v>
      </c>
      <c r="D34" s="7">
        <v>0.01</v>
      </c>
      <c r="E34" s="7" t="s">
        <v>57</v>
      </c>
      <c r="F34" s="8">
        <v>0.00194</v>
      </c>
      <c r="G34" s="9" t="str">
        <f t="shared" si="1"/>
        <v>1.59E+01</v>
      </c>
      <c r="H34" s="10">
        <v>0.0</v>
      </c>
      <c r="I34" s="5"/>
      <c r="J34" s="5"/>
      <c r="K34" s="5"/>
      <c r="L34" s="5"/>
      <c r="M34" s="5"/>
    </row>
    <row r="35">
      <c r="A35" s="7">
        <v>9.0</v>
      </c>
      <c r="B35" s="7" t="s">
        <v>48</v>
      </c>
      <c r="C35" s="7">
        <v>1.109</v>
      </c>
      <c r="D35" s="7">
        <v>0.01</v>
      </c>
      <c r="E35" s="7" t="s">
        <v>58</v>
      </c>
      <c r="F35" s="8">
        <v>0.00163</v>
      </c>
      <c r="G35" s="9" t="str">
        <f t="shared" si="1"/>
        <v>1.33E+01</v>
      </c>
      <c r="H35" s="10">
        <v>0.0</v>
      </c>
      <c r="I35" s="5"/>
      <c r="J35" s="5"/>
      <c r="K35" s="5"/>
      <c r="L35" s="5"/>
      <c r="M35" s="5"/>
    </row>
    <row r="36">
      <c r="A36" s="7">
        <v>9.0</v>
      </c>
      <c r="B36" s="7" t="s">
        <v>48</v>
      </c>
      <c r="C36" s="7">
        <v>1.109</v>
      </c>
      <c r="D36" s="7">
        <v>0.01</v>
      </c>
      <c r="E36" s="7" t="s">
        <v>59</v>
      </c>
      <c r="F36" s="8">
        <v>0.00126</v>
      </c>
      <c r="G36" s="9" t="str">
        <f t="shared" si="1"/>
        <v>1.03E+01</v>
      </c>
      <c r="H36" s="10">
        <v>0.0</v>
      </c>
      <c r="I36" s="5"/>
      <c r="J36" s="5"/>
      <c r="K36" s="5"/>
      <c r="L36" s="5"/>
      <c r="M36" s="5"/>
    </row>
    <row r="37">
      <c r="A37" s="7">
        <v>9.0</v>
      </c>
      <c r="B37" s="7" t="s">
        <v>48</v>
      </c>
      <c r="C37" s="7">
        <v>1.109</v>
      </c>
      <c r="D37" s="7">
        <v>0.01</v>
      </c>
      <c r="E37" s="7" t="s">
        <v>60</v>
      </c>
      <c r="F37" s="8">
        <v>6.28E-4</v>
      </c>
      <c r="G37" s="9" t="str">
        <f t="shared" si="1"/>
        <v>5.13E+00</v>
      </c>
      <c r="H37" s="10">
        <v>0.0</v>
      </c>
      <c r="I37" s="5"/>
      <c r="J37" s="5"/>
      <c r="K37" s="5"/>
      <c r="L37" s="5"/>
      <c r="M37" s="5"/>
    </row>
    <row r="38">
      <c r="A38" s="7">
        <v>9.0</v>
      </c>
      <c r="B38" s="7" t="s">
        <v>48</v>
      </c>
      <c r="C38" s="7">
        <v>1.109</v>
      </c>
      <c r="D38" s="7">
        <v>0.01</v>
      </c>
      <c r="E38" s="7" t="s">
        <v>61</v>
      </c>
      <c r="F38" s="8">
        <v>2.5E-4</v>
      </c>
      <c r="G38" s="9" t="str">
        <f t="shared" si="1"/>
        <v>2.04E+00</v>
      </c>
      <c r="H38" s="10">
        <v>0.0</v>
      </c>
      <c r="I38" s="5"/>
      <c r="J38" s="5"/>
      <c r="K38" s="5"/>
      <c r="L38" s="5"/>
      <c r="M38" s="5"/>
    </row>
    <row r="39">
      <c r="A39" s="7">
        <v>9.0</v>
      </c>
      <c r="B39" s="7" t="s">
        <v>48</v>
      </c>
      <c r="C39" s="7">
        <v>1.109</v>
      </c>
      <c r="D39" s="7">
        <v>0.01</v>
      </c>
      <c r="E39" s="7" t="s">
        <v>62</v>
      </c>
      <c r="F39" s="8">
        <v>9.52E-5</v>
      </c>
      <c r="G39" s="9" t="str">
        <f t="shared" si="1"/>
        <v>7.78E-01</v>
      </c>
      <c r="H39" s="10">
        <v>0.0</v>
      </c>
      <c r="I39" s="5"/>
      <c r="J39" s="5"/>
      <c r="K39" s="5"/>
      <c r="L39" s="5"/>
      <c r="M39" s="5"/>
    </row>
    <row r="40">
      <c r="A40" s="7">
        <v>9.0</v>
      </c>
      <c r="B40" s="7" t="s">
        <v>48</v>
      </c>
      <c r="C40" s="7">
        <v>1.109</v>
      </c>
      <c r="D40" s="7">
        <v>0.01</v>
      </c>
      <c r="E40" s="7" t="s">
        <v>63</v>
      </c>
      <c r="F40" s="8">
        <v>3.88E-5</v>
      </c>
      <c r="G40" s="9" t="str">
        <f t="shared" si="1"/>
        <v>3.17E-01</v>
      </c>
      <c r="H40" s="10">
        <v>0.0</v>
      </c>
      <c r="I40" s="5"/>
      <c r="J40" s="5"/>
      <c r="K40" s="5"/>
      <c r="L40" s="5"/>
      <c r="M40" s="5"/>
    </row>
    <row r="41">
      <c r="A41" s="7">
        <v>9.0</v>
      </c>
      <c r="B41" s="7" t="s">
        <v>48</v>
      </c>
      <c r="C41" s="7">
        <v>1.109</v>
      </c>
      <c r="D41" s="7">
        <v>0.01</v>
      </c>
      <c r="E41" s="7" t="s">
        <v>64</v>
      </c>
      <c r="F41" s="8">
        <v>-1.77E-7</v>
      </c>
      <c r="G41" s="9" t="str">
        <f t="shared" si="1"/>
        <v>-1.45E-03</v>
      </c>
      <c r="H41" s="10">
        <v>0.0</v>
      </c>
      <c r="I41" s="5"/>
      <c r="J41" s="5"/>
      <c r="K41" s="5"/>
      <c r="L41" s="5"/>
      <c r="M41" s="5"/>
    </row>
    <row r="42">
      <c r="A42" s="7">
        <v>9.0</v>
      </c>
      <c r="B42" s="7" t="s">
        <v>48</v>
      </c>
      <c r="C42" s="7">
        <v>1.109</v>
      </c>
      <c r="D42" s="7">
        <v>0.01</v>
      </c>
      <c r="E42" s="7" t="s">
        <v>65</v>
      </c>
      <c r="F42" s="8">
        <v>0.00192</v>
      </c>
      <c r="G42" s="9" t="str">
        <f t="shared" si="1"/>
        <v>1.57E+01</v>
      </c>
      <c r="H42" s="10">
        <v>0.0</v>
      </c>
      <c r="I42" s="5"/>
      <c r="J42" s="5"/>
      <c r="K42" s="5"/>
      <c r="L42" s="5"/>
      <c r="M42" s="5"/>
    </row>
    <row r="43">
      <c r="A43" s="7">
        <v>9.0</v>
      </c>
      <c r="B43" s="7" t="s">
        <v>48</v>
      </c>
      <c r="C43" s="7">
        <v>1.109</v>
      </c>
      <c r="D43" s="7">
        <v>0.01</v>
      </c>
      <c r="E43" s="7" t="s">
        <v>66</v>
      </c>
      <c r="F43" s="8">
        <v>0.00164</v>
      </c>
      <c r="G43" s="9" t="str">
        <f t="shared" si="1"/>
        <v>1.34E+01</v>
      </c>
      <c r="H43" s="10">
        <v>0.0</v>
      </c>
      <c r="I43" s="5"/>
      <c r="J43" s="5"/>
      <c r="K43" s="5"/>
      <c r="L43" s="5"/>
      <c r="M43" s="5"/>
    </row>
    <row r="44">
      <c r="A44" s="7">
        <v>9.0</v>
      </c>
      <c r="B44" s="7" t="s">
        <v>48</v>
      </c>
      <c r="C44" s="7">
        <v>1.109</v>
      </c>
      <c r="D44" s="7">
        <v>0.01</v>
      </c>
      <c r="E44" s="7" t="s">
        <v>67</v>
      </c>
      <c r="F44" s="8">
        <v>0.00114</v>
      </c>
      <c r="G44" s="9" t="str">
        <f t="shared" si="1"/>
        <v>9.32E+00</v>
      </c>
      <c r="H44" s="10">
        <v>0.0</v>
      </c>
      <c r="I44" s="5"/>
      <c r="J44" s="5"/>
      <c r="K44" s="5"/>
      <c r="L44" s="5"/>
      <c r="M44" s="5"/>
    </row>
    <row r="45">
      <c r="A45" s="7">
        <v>9.0</v>
      </c>
      <c r="B45" s="7" t="s">
        <v>48</v>
      </c>
      <c r="C45" s="7">
        <v>1.109</v>
      </c>
      <c r="D45" s="7">
        <v>0.01</v>
      </c>
      <c r="E45" s="7" t="s">
        <v>68</v>
      </c>
      <c r="F45" s="8">
        <v>5.51E-4</v>
      </c>
      <c r="G45" s="9" t="str">
        <f t="shared" si="1"/>
        <v>4.50E+00</v>
      </c>
      <c r="H45" s="10">
        <v>0.0</v>
      </c>
      <c r="I45" s="5"/>
      <c r="J45" s="5"/>
      <c r="K45" s="5"/>
      <c r="L45" s="5"/>
      <c r="M45" s="5"/>
    </row>
    <row r="46">
      <c r="A46" s="7">
        <v>9.0</v>
      </c>
      <c r="B46" s="7" t="s">
        <v>48</v>
      </c>
      <c r="C46" s="7">
        <v>1.109</v>
      </c>
      <c r="D46" s="7">
        <v>0.01</v>
      </c>
      <c r="E46" s="7" t="s">
        <v>69</v>
      </c>
      <c r="F46" s="8">
        <v>2.1E-4</v>
      </c>
      <c r="G46" s="9" t="str">
        <f t="shared" si="1"/>
        <v>1.72E+00</v>
      </c>
      <c r="H46" s="10">
        <v>0.0</v>
      </c>
      <c r="I46" s="5"/>
      <c r="J46" s="5"/>
      <c r="K46" s="5"/>
      <c r="L46" s="5"/>
      <c r="M46" s="5"/>
    </row>
    <row r="47">
      <c r="A47" s="7">
        <v>9.0</v>
      </c>
      <c r="B47" s="7" t="s">
        <v>48</v>
      </c>
      <c r="C47" s="7">
        <v>1.109</v>
      </c>
      <c r="D47" s="7">
        <v>0.01</v>
      </c>
      <c r="E47" s="7" t="s">
        <v>70</v>
      </c>
      <c r="F47" s="8">
        <v>8.0E-6</v>
      </c>
      <c r="G47" s="9" t="str">
        <f t="shared" si="1"/>
        <v>6.54E-02</v>
      </c>
      <c r="H47" s="10">
        <v>0.0</v>
      </c>
      <c r="I47" s="5"/>
      <c r="J47" s="5"/>
      <c r="K47" s="5"/>
      <c r="L47" s="5"/>
      <c r="M47" s="5"/>
    </row>
    <row r="48">
      <c r="A48" s="7">
        <v>9.0</v>
      </c>
      <c r="B48" s="7" t="s">
        <v>48</v>
      </c>
      <c r="C48" s="7">
        <v>1.109</v>
      </c>
      <c r="D48" s="7">
        <v>0.01</v>
      </c>
      <c r="E48" s="7" t="s">
        <v>71</v>
      </c>
      <c r="F48" s="8">
        <v>2.34E-5</v>
      </c>
      <c r="G48" s="9" t="str">
        <f t="shared" si="1"/>
        <v>1.91E-01</v>
      </c>
      <c r="H48" s="10">
        <v>0.0</v>
      </c>
      <c r="I48" s="5"/>
      <c r="J48" s="5"/>
      <c r="K48" s="5"/>
      <c r="L48" s="5"/>
      <c r="M48" s="5"/>
    </row>
    <row r="49">
      <c r="A49" s="7">
        <v>9.0</v>
      </c>
      <c r="B49" s="7" t="s">
        <v>48</v>
      </c>
      <c r="C49" s="7">
        <v>1.109</v>
      </c>
      <c r="D49" s="7">
        <v>0.01</v>
      </c>
      <c r="E49" s="7" t="s">
        <v>72</v>
      </c>
      <c r="F49" s="8">
        <v>-2.64E-7</v>
      </c>
      <c r="G49" s="9" t="str">
        <f t="shared" si="1"/>
        <v>-2.16E-03</v>
      </c>
      <c r="H49" s="10">
        <v>0.0</v>
      </c>
      <c r="I49" s="5"/>
      <c r="J49" s="5"/>
      <c r="K49" s="5"/>
      <c r="L49" s="5"/>
      <c r="M49" s="5"/>
    </row>
    <row r="50">
      <c r="A50" s="7">
        <v>9.0</v>
      </c>
      <c r="B50" s="7" t="s">
        <v>73</v>
      </c>
      <c r="C50" s="7">
        <v>0.6</v>
      </c>
      <c r="D50" s="7">
        <v>0.01</v>
      </c>
      <c r="E50" s="7" t="s">
        <v>74</v>
      </c>
      <c r="F50" s="8">
        <v>1.08E-4</v>
      </c>
      <c r="G50" s="9" t="str">
        <f t="shared" si="1"/>
        <v>1.63E+00</v>
      </c>
      <c r="H50" s="10">
        <v>0.0</v>
      </c>
      <c r="I50" s="5"/>
      <c r="J50" s="5"/>
      <c r="K50" s="5"/>
      <c r="L50" s="5"/>
      <c r="M50" s="5"/>
    </row>
    <row r="51">
      <c r="A51" s="7">
        <v>9.0</v>
      </c>
      <c r="B51" s="7" t="s">
        <v>73</v>
      </c>
      <c r="C51" s="7">
        <v>0.6</v>
      </c>
      <c r="D51" s="7">
        <v>0.01</v>
      </c>
      <c r="E51" s="7" t="s">
        <v>75</v>
      </c>
      <c r="F51" s="8">
        <v>7.42E-5</v>
      </c>
      <c r="G51" s="9" t="str">
        <f t="shared" si="1"/>
        <v>1.12E+00</v>
      </c>
      <c r="H51" s="10">
        <v>0.0</v>
      </c>
      <c r="I51" s="5"/>
      <c r="J51" s="5"/>
      <c r="K51" s="5"/>
      <c r="L51" s="5"/>
      <c r="M51" s="5"/>
    </row>
    <row r="52">
      <c r="A52" s="7">
        <v>9.0</v>
      </c>
      <c r="B52" s="7" t="s">
        <v>73</v>
      </c>
      <c r="C52" s="7">
        <v>0.6</v>
      </c>
      <c r="D52" s="7">
        <v>0.01</v>
      </c>
      <c r="E52" s="7" t="s">
        <v>76</v>
      </c>
      <c r="F52" s="8">
        <v>4.34E-5</v>
      </c>
      <c r="G52" s="9" t="str">
        <f t="shared" si="1"/>
        <v>6.56E-01</v>
      </c>
      <c r="H52" s="10">
        <v>0.0</v>
      </c>
      <c r="I52" s="5"/>
      <c r="J52" s="5"/>
      <c r="K52" s="5"/>
      <c r="L52" s="5"/>
      <c r="M52" s="5"/>
    </row>
    <row r="53">
      <c r="A53" s="7">
        <v>9.0</v>
      </c>
      <c r="B53" s="7" t="s">
        <v>73</v>
      </c>
      <c r="C53" s="7">
        <v>0.6</v>
      </c>
      <c r="D53" s="7">
        <v>0.01</v>
      </c>
      <c r="E53" s="7" t="s">
        <v>77</v>
      </c>
      <c r="F53" s="8">
        <v>1.66E-5</v>
      </c>
      <c r="G53" s="9" t="str">
        <f t="shared" si="1"/>
        <v>2.51E-01</v>
      </c>
      <c r="H53" s="10">
        <v>0.0</v>
      </c>
      <c r="I53" s="5"/>
      <c r="J53" s="5"/>
      <c r="K53" s="5"/>
      <c r="L53" s="5"/>
      <c r="M53" s="5"/>
    </row>
    <row r="54">
      <c r="A54" s="7">
        <v>9.0</v>
      </c>
      <c r="B54" s="7" t="s">
        <v>73</v>
      </c>
      <c r="C54" s="7">
        <v>0.6</v>
      </c>
      <c r="D54" s="7">
        <v>0.01</v>
      </c>
      <c r="E54" s="7" t="s">
        <v>78</v>
      </c>
      <c r="F54" s="8">
        <v>5.64E-6</v>
      </c>
      <c r="G54" s="9" t="str">
        <f t="shared" si="1"/>
        <v>8.52E-02</v>
      </c>
      <c r="H54" s="10">
        <v>0.0</v>
      </c>
      <c r="I54" s="5"/>
      <c r="J54" s="5"/>
      <c r="K54" s="5"/>
      <c r="L54" s="5"/>
      <c r="M54" s="5"/>
    </row>
    <row r="55">
      <c r="A55" s="7">
        <v>9.0</v>
      </c>
      <c r="B55" s="7" t="s">
        <v>73</v>
      </c>
      <c r="C55" s="7">
        <v>0.6</v>
      </c>
      <c r="D55" s="7">
        <v>0.01</v>
      </c>
      <c r="E55" s="7" t="s">
        <v>79</v>
      </c>
      <c r="F55" s="8">
        <v>1.67E-6</v>
      </c>
      <c r="G55" s="9" t="str">
        <f t="shared" si="1"/>
        <v>2.52E-02</v>
      </c>
      <c r="H55" s="10">
        <v>0.0</v>
      </c>
      <c r="I55" s="5"/>
      <c r="J55" s="5"/>
      <c r="K55" s="5"/>
      <c r="L55" s="5"/>
      <c r="M55" s="5"/>
    </row>
    <row r="56">
      <c r="A56" s="7">
        <v>9.0</v>
      </c>
      <c r="B56" s="7" t="s">
        <v>73</v>
      </c>
      <c r="C56" s="7">
        <v>0.6</v>
      </c>
      <c r="D56" s="7">
        <v>0.01</v>
      </c>
      <c r="E56" s="7" t="s">
        <v>80</v>
      </c>
      <c r="F56" s="8">
        <v>5.37E-7</v>
      </c>
      <c r="G56" s="9" t="str">
        <f t="shared" si="1"/>
        <v>8.11E-03</v>
      </c>
      <c r="H56" s="10">
        <v>0.0</v>
      </c>
      <c r="I56" s="5"/>
      <c r="J56" s="5"/>
      <c r="K56" s="5"/>
      <c r="L56" s="5"/>
      <c r="M56" s="5"/>
    </row>
    <row r="57">
      <c r="A57" s="7">
        <v>9.0</v>
      </c>
      <c r="B57" s="7" t="s">
        <v>73</v>
      </c>
      <c r="C57" s="7">
        <v>0.6</v>
      </c>
      <c r="D57" s="7">
        <v>0.01</v>
      </c>
      <c r="E57" s="7" t="s">
        <v>81</v>
      </c>
      <c r="F57" s="8">
        <v>-2.55E-7</v>
      </c>
      <c r="G57" s="9" t="str">
        <f t="shared" si="1"/>
        <v>-3.85E-03</v>
      </c>
      <c r="H57" s="10">
        <v>0.0</v>
      </c>
      <c r="I57" s="5"/>
      <c r="J57" s="5"/>
      <c r="K57" s="5"/>
      <c r="L57" s="5"/>
      <c r="M57" s="5"/>
    </row>
    <row r="58">
      <c r="A58" s="7">
        <v>9.0</v>
      </c>
      <c r="B58" s="7" t="s">
        <v>73</v>
      </c>
      <c r="C58" s="7">
        <v>0.6</v>
      </c>
      <c r="D58" s="7">
        <v>0.01</v>
      </c>
      <c r="E58" s="7" t="s">
        <v>82</v>
      </c>
      <c r="F58" s="8">
        <v>1.02E-4</v>
      </c>
      <c r="G58" s="9" t="str">
        <f t="shared" si="1"/>
        <v>1.54E+00</v>
      </c>
      <c r="H58" s="10">
        <v>0.0</v>
      </c>
      <c r="I58" s="5"/>
      <c r="J58" s="5"/>
      <c r="K58" s="5"/>
      <c r="L58" s="5"/>
      <c r="M58" s="5"/>
    </row>
    <row r="59">
      <c r="A59" s="7">
        <v>9.0</v>
      </c>
      <c r="B59" s="7" t="s">
        <v>73</v>
      </c>
      <c r="C59" s="7">
        <v>0.6</v>
      </c>
      <c r="D59" s="7">
        <v>0.01</v>
      </c>
      <c r="E59" s="7" t="s">
        <v>83</v>
      </c>
      <c r="F59" s="8">
        <v>7.56E-5</v>
      </c>
      <c r="G59" s="9" t="str">
        <f t="shared" si="1"/>
        <v>1.14E+00</v>
      </c>
      <c r="H59" s="10">
        <v>0.0</v>
      </c>
      <c r="I59" s="5"/>
      <c r="J59" s="5"/>
      <c r="K59" s="5"/>
      <c r="L59" s="5"/>
      <c r="M59" s="5"/>
    </row>
    <row r="60">
      <c r="A60" s="7">
        <v>9.0</v>
      </c>
      <c r="B60" s="7" t="s">
        <v>73</v>
      </c>
      <c r="C60" s="7">
        <v>0.6</v>
      </c>
      <c r="D60" s="7">
        <v>0.01</v>
      </c>
      <c r="E60" s="7" t="s">
        <v>84</v>
      </c>
      <c r="F60" s="8">
        <v>4.1E-5</v>
      </c>
      <c r="G60" s="9" t="str">
        <f t="shared" si="1"/>
        <v>6.20E-01</v>
      </c>
      <c r="H60" s="10">
        <v>0.0</v>
      </c>
      <c r="I60" s="5"/>
      <c r="J60" s="5"/>
      <c r="K60" s="5"/>
      <c r="L60" s="5"/>
      <c r="M60" s="5"/>
    </row>
    <row r="61">
      <c r="A61" s="7">
        <v>9.0</v>
      </c>
      <c r="B61" s="7" t="s">
        <v>73</v>
      </c>
      <c r="C61" s="7">
        <v>0.6</v>
      </c>
      <c r="D61" s="7">
        <v>0.01</v>
      </c>
      <c r="E61" s="7" t="s">
        <v>85</v>
      </c>
      <c r="F61" s="8">
        <v>1.65E-5</v>
      </c>
      <c r="G61" s="9" t="str">
        <f t="shared" si="1"/>
        <v>2.49E-01</v>
      </c>
      <c r="H61" s="10">
        <v>0.0</v>
      </c>
      <c r="I61" s="5"/>
      <c r="J61" s="5"/>
      <c r="K61" s="5"/>
      <c r="L61" s="5"/>
      <c r="M61" s="5"/>
    </row>
    <row r="62">
      <c r="A62" s="7">
        <v>9.0</v>
      </c>
      <c r="B62" s="7" t="s">
        <v>73</v>
      </c>
      <c r="C62" s="7">
        <v>0.6</v>
      </c>
      <c r="D62" s="7">
        <v>0.01</v>
      </c>
      <c r="E62" s="7" t="s">
        <v>86</v>
      </c>
      <c r="F62" s="8">
        <v>5.47E-6</v>
      </c>
      <c r="G62" s="9" t="str">
        <f t="shared" si="1"/>
        <v>8.27E-02</v>
      </c>
      <c r="H62" s="10">
        <v>0.0</v>
      </c>
      <c r="I62" s="5"/>
      <c r="J62" s="5"/>
      <c r="K62" s="5"/>
      <c r="L62" s="5"/>
      <c r="M62" s="5"/>
    </row>
    <row r="63">
      <c r="A63" s="7">
        <v>9.0</v>
      </c>
      <c r="B63" s="7" t="s">
        <v>73</v>
      </c>
      <c r="C63" s="7">
        <v>0.6</v>
      </c>
      <c r="D63" s="7">
        <v>0.01</v>
      </c>
      <c r="E63" s="7" t="s">
        <v>87</v>
      </c>
      <c r="F63" s="8">
        <v>1.59E-6</v>
      </c>
      <c r="G63" s="9" t="str">
        <f t="shared" si="1"/>
        <v>2.40E-02</v>
      </c>
      <c r="H63" s="10">
        <v>0.0</v>
      </c>
      <c r="I63" s="5"/>
      <c r="J63" s="5"/>
      <c r="K63" s="5"/>
      <c r="L63" s="5"/>
      <c r="M63" s="5"/>
    </row>
    <row r="64">
      <c r="A64" s="7">
        <v>9.0</v>
      </c>
      <c r="B64" s="7" t="s">
        <v>73</v>
      </c>
      <c r="C64" s="7">
        <v>0.6</v>
      </c>
      <c r="D64" s="7">
        <v>0.01</v>
      </c>
      <c r="E64" s="7" t="s">
        <v>88</v>
      </c>
      <c r="F64" s="8">
        <v>5.06E-7</v>
      </c>
      <c r="G64" s="9" t="str">
        <f t="shared" si="1"/>
        <v>7.65E-03</v>
      </c>
      <c r="H64" s="10">
        <v>0.0</v>
      </c>
      <c r="I64" s="5"/>
      <c r="J64" s="5"/>
      <c r="K64" s="5"/>
      <c r="L64" s="5"/>
      <c r="M64" s="5"/>
    </row>
    <row r="65">
      <c r="A65" s="7">
        <v>9.0</v>
      </c>
      <c r="B65" s="7" t="s">
        <v>73</v>
      </c>
      <c r="C65" s="7">
        <v>0.6</v>
      </c>
      <c r="D65" s="7">
        <v>0.01</v>
      </c>
      <c r="E65" s="7" t="s">
        <v>89</v>
      </c>
      <c r="F65" s="8">
        <v>-2.42E-7</v>
      </c>
      <c r="G65" s="9" t="str">
        <f t="shared" si="1"/>
        <v>-3.66E-03</v>
      </c>
      <c r="H65" s="10">
        <v>0.0</v>
      </c>
      <c r="I65" s="5"/>
      <c r="J65" s="5"/>
      <c r="K65" s="5"/>
      <c r="L65" s="5"/>
      <c r="M65" s="5"/>
    </row>
    <row r="66">
      <c r="A66" s="7">
        <v>9.0</v>
      </c>
      <c r="B66" s="7" t="s">
        <v>73</v>
      </c>
      <c r="C66" s="7">
        <v>0.6</v>
      </c>
      <c r="D66" s="7">
        <v>0.01</v>
      </c>
      <c r="E66" s="7" t="s">
        <v>90</v>
      </c>
      <c r="F66" s="8">
        <v>1.0E-4</v>
      </c>
      <c r="G66" s="9" t="str">
        <f t="shared" si="1"/>
        <v>1.51E+00</v>
      </c>
      <c r="H66" s="10">
        <v>0.0</v>
      </c>
      <c r="I66" s="5"/>
      <c r="J66" s="5"/>
      <c r="K66" s="5"/>
      <c r="L66" s="5"/>
      <c r="M66" s="5"/>
    </row>
    <row r="67">
      <c r="A67" s="7">
        <v>9.0</v>
      </c>
      <c r="B67" s="7" t="s">
        <v>73</v>
      </c>
      <c r="C67" s="7">
        <v>0.6</v>
      </c>
      <c r="D67" s="7">
        <v>0.01</v>
      </c>
      <c r="E67" s="7" t="s">
        <v>91</v>
      </c>
      <c r="F67" s="8">
        <v>8.69E-5</v>
      </c>
      <c r="G67" s="9" t="str">
        <f t="shared" si="1"/>
        <v>1.31E+00</v>
      </c>
      <c r="H67" s="10">
        <v>0.0</v>
      </c>
      <c r="I67" s="5"/>
      <c r="J67" s="5"/>
      <c r="K67" s="5"/>
      <c r="L67" s="5"/>
      <c r="M67" s="5"/>
    </row>
    <row r="68">
      <c r="A68" s="7">
        <v>9.0</v>
      </c>
      <c r="B68" s="7" t="s">
        <v>73</v>
      </c>
      <c r="C68" s="7">
        <v>0.6</v>
      </c>
      <c r="D68" s="7">
        <v>0.01</v>
      </c>
      <c r="E68" s="7" t="s">
        <v>92</v>
      </c>
      <c r="F68" s="8">
        <v>3.81E-5</v>
      </c>
      <c r="G68" s="9" t="str">
        <f t="shared" si="1"/>
        <v>5.76E-01</v>
      </c>
      <c r="H68" s="10">
        <v>0.0</v>
      </c>
      <c r="I68" s="5"/>
      <c r="J68" s="5"/>
      <c r="K68" s="5"/>
      <c r="L68" s="5"/>
      <c r="M68" s="5"/>
    </row>
    <row r="69">
      <c r="A69" s="7">
        <v>9.0</v>
      </c>
      <c r="B69" s="7" t="s">
        <v>73</v>
      </c>
      <c r="C69" s="7">
        <v>0.6</v>
      </c>
      <c r="D69" s="7">
        <v>0.01</v>
      </c>
      <c r="E69" s="7" t="s">
        <v>93</v>
      </c>
      <c r="F69" s="8">
        <v>1.34E-5</v>
      </c>
      <c r="G69" s="9" t="str">
        <f t="shared" si="1"/>
        <v>2.02E-01</v>
      </c>
      <c r="H69" s="10">
        <v>0.0</v>
      </c>
      <c r="I69" s="5"/>
      <c r="J69" s="5"/>
      <c r="K69" s="5"/>
      <c r="L69" s="5"/>
      <c r="M69" s="5"/>
    </row>
    <row r="70">
      <c r="A70" s="7">
        <v>9.0</v>
      </c>
      <c r="B70" s="7" t="s">
        <v>73</v>
      </c>
      <c r="C70" s="7">
        <v>0.6</v>
      </c>
      <c r="D70" s="7">
        <v>0.01</v>
      </c>
      <c r="E70" s="7" t="s">
        <v>94</v>
      </c>
      <c r="F70" s="8">
        <v>3.94E-6</v>
      </c>
      <c r="G70" s="9" t="str">
        <f t="shared" si="1"/>
        <v>5.95E-02</v>
      </c>
      <c r="H70" s="10">
        <v>0.0</v>
      </c>
      <c r="I70" s="5"/>
      <c r="J70" s="5"/>
      <c r="K70" s="5"/>
      <c r="L70" s="5"/>
      <c r="M70" s="5"/>
    </row>
    <row r="71">
      <c r="A71" s="7">
        <v>9.0</v>
      </c>
      <c r="B71" s="7" t="s">
        <v>73</v>
      </c>
      <c r="C71" s="7">
        <v>0.6</v>
      </c>
      <c r="D71" s="7">
        <v>0.01</v>
      </c>
      <c r="E71" s="7" t="s">
        <v>95</v>
      </c>
      <c r="F71" s="8">
        <v>1.56E-6</v>
      </c>
      <c r="G71" s="9" t="str">
        <f t="shared" si="1"/>
        <v>2.36E-02</v>
      </c>
      <c r="H71" s="10">
        <v>0.0</v>
      </c>
      <c r="I71" s="5"/>
      <c r="J71" s="5"/>
      <c r="K71" s="5"/>
      <c r="L71" s="5"/>
      <c r="M71" s="5"/>
    </row>
    <row r="72">
      <c r="A72" s="7">
        <v>9.0</v>
      </c>
      <c r="B72" s="7" t="s">
        <v>73</v>
      </c>
      <c r="C72" s="7">
        <v>0.6</v>
      </c>
      <c r="D72" s="7">
        <v>0.01</v>
      </c>
      <c r="E72" s="7" t="s">
        <v>96</v>
      </c>
      <c r="F72" s="8">
        <v>3.29E-7</v>
      </c>
      <c r="G72" s="9" t="str">
        <f t="shared" si="1"/>
        <v>4.97E-03</v>
      </c>
      <c r="H72" s="10">
        <v>0.0</v>
      </c>
      <c r="I72" s="5"/>
      <c r="J72" s="5"/>
      <c r="K72" s="5"/>
      <c r="L72" s="5"/>
      <c r="M72" s="5"/>
    </row>
    <row r="73">
      <c r="A73" s="7">
        <v>9.0</v>
      </c>
      <c r="B73" s="7" t="s">
        <v>73</v>
      </c>
      <c r="C73" s="7">
        <v>0.6</v>
      </c>
      <c r="D73" s="7">
        <v>0.01</v>
      </c>
      <c r="E73" s="7" t="s">
        <v>97</v>
      </c>
      <c r="F73" s="8">
        <v>-3.72E-7</v>
      </c>
      <c r="G73" s="9" t="str">
        <f t="shared" si="1"/>
        <v>-5.62E-03</v>
      </c>
      <c r="H73" s="10">
        <v>0.0</v>
      </c>
      <c r="I73" s="5"/>
      <c r="J73" s="5"/>
      <c r="K73" s="5"/>
      <c r="L73" s="5"/>
      <c r="M73" s="5"/>
    </row>
    <row r="74">
      <c r="A74" s="7">
        <v>9.0</v>
      </c>
      <c r="B74" s="7" t="s">
        <v>98</v>
      </c>
      <c r="C74" s="7">
        <v>0.594</v>
      </c>
      <c r="D74" s="7">
        <v>0.01</v>
      </c>
      <c r="E74" s="7" t="s">
        <v>99</v>
      </c>
      <c r="F74" s="8">
        <v>3.38E-5</v>
      </c>
      <c r="G74" s="9" t="str">
        <f t="shared" si="1"/>
        <v>5.16E-01</v>
      </c>
      <c r="H74" s="10">
        <v>0.0</v>
      </c>
      <c r="I74" s="5"/>
      <c r="J74" s="5"/>
      <c r="K74" s="5"/>
      <c r="L74" s="5"/>
      <c r="M74" s="5"/>
    </row>
    <row r="75">
      <c r="A75" s="7">
        <v>9.0</v>
      </c>
      <c r="B75" s="7" t="s">
        <v>98</v>
      </c>
      <c r="C75" s="7">
        <v>0.594</v>
      </c>
      <c r="D75" s="7">
        <v>0.01</v>
      </c>
      <c r="E75" s="7" t="s">
        <v>100</v>
      </c>
      <c r="F75" s="8">
        <v>3.32E-5</v>
      </c>
      <c r="G75" s="9" t="str">
        <f t="shared" si="1"/>
        <v>5.07E-01</v>
      </c>
      <c r="H75" s="10">
        <v>0.0</v>
      </c>
      <c r="I75" s="5"/>
      <c r="J75" s="5"/>
      <c r="K75" s="5"/>
      <c r="L75" s="5"/>
      <c r="M75" s="5"/>
    </row>
    <row r="76">
      <c r="A76" s="7">
        <v>9.0</v>
      </c>
      <c r="B76" s="7" t="s">
        <v>98</v>
      </c>
      <c r="C76" s="7">
        <v>0.594</v>
      </c>
      <c r="D76" s="7">
        <v>0.01</v>
      </c>
      <c r="E76" s="7" t="s">
        <v>101</v>
      </c>
      <c r="F76" s="8">
        <v>2.42E-5</v>
      </c>
      <c r="G76" s="9" t="str">
        <f t="shared" si="1"/>
        <v>3.69E-01</v>
      </c>
      <c r="H76" s="10">
        <v>0.0</v>
      </c>
      <c r="I76" s="5"/>
      <c r="J76" s="5"/>
      <c r="K76" s="5"/>
      <c r="L76" s="5"/>
      <c r="M76" s="5"/>
    </row>
    <row r="77">
      <c r="A77" s="7">
        <v>9.0</v>
      </c>
      <c r="B77" s="7" t="s">
        <v>98</v>
      </c>
      <c r="C77" s="7">
        <v>0.594</v>
      </c>
      <c r="D77" s="7">
        <v>0.01</v>
      </c>
      <c r="E77" s="7" t="s">
        <v>102</v>
      </c>
      <c r="F77" s="8">
        <v>1.35E-5</v>
      </c>
      <c r="G77" s="9" t="str">
        <f t="shared" si="1"/>
        <v>2.06E-01</v>
      </c>
      <c r="H77" s="10">
        <v>0.0</v>
      </c>
      <c r="I77" s="5"/>
      <c r="J77" s="5"/>
      <c r="K77" s="5"/>
      <c r="L77" s="5"/>
      <c r="M77" s="5"/>
    </row>
    <row r="78">
      <c r="A78" s="7">
        <v>9.0</v>
      </c>
      <c r="B78" s="7" t="s">
        <v>98</v>
      </c>
      <c r="C78" s="7">
        <v>0.594</v>
      </c>
      <c r="D78" s="7">
        <v>0.01</v>
      </c>
      <c r="E78" s="7" t="s">
        <v>103</v>
      </c>
      <c r="F78" s="8">
        <v>9.0E-6</v>
      </c>
      <c r="G78" s="9" t="str">
        <f t="shared" si="1"/>
        <v>1.37E-01</v>
      </c>
      <c r="H78" s="10">
        <v>0.0</v>
      </c>
      <c r="I78" s="5"/>
      <c r="J78" s="5"/>
      <c r="K78" s="5"/>
      <c r="L78" s="5"/>
      <c r="M78" s="5"/>
    </row>
    <row r="79">
      <c r="A79" s="7">
        <v>9.0</v>
      </c>
      <c r="B79" s="7" t="s">
        <v>98</v>
      </c>
      <c r="C79" s="7">
        <v>0.594</v>
      </c>
      <c r="D79" s="7">
        <v>0.01</v>
      </c>
      <c r="E79" s="7" t="s">
        <v>104</v>
      </c>
      <c r="F79" s="8">
        <v>2.03E-6</v>
      </c>
      <c r="G79" s="9" t="str">
        <f t="shared" si="1"/>
        <v>3.10E-02</v>
      </c>
      <c r="H79" s="10">
        <v>0.0</v>
      </c>
      <c r="I79" s="5"/>
      <c r="J79" s="5"/>
      <c r="K79" s="5"/>
      <c r="L79" s="5"/>
      <c r="M79" s="5"/>
    </row>
    <row r="80">
      <c r="A80" s="7">
        <v>9.0</v>
      </c>
      <c r="B80" s="7" t="s">
        <v>98</v>
      </c>
      <c r="C80" s="7">
        <v>0.594</v>
      </c>
      <c r="D80" s="7">
        <v>0.01</v>
      </c>
      <c r="E80" s="7" t="s">
        <v>105</v>
      </c>
      <c r="F80" s="8">
        <v>6.14E-7</v>
      </c>
      <c r="G80" s="9" t="str">
        <f t="shared" si="1"/>
        <v>9.37E-03</v>
      </c>
      <c r="H80" s="10">
        <v>0.0</v>
      </c>
      <c r="I80" s="5"/>
      <c r="J80" s="5"/>
      <c r="K80" s="5"/>
      <c r="L80" s="5"/>
      <c r="M80" s="5"/>
    </row>
    <row r="81">
      <c r="A81" s="7">
        <v>9.0</v>
      </c>
      <c r="B81" s="7" t="s">
        <v>98</v>
      </c>
      <c r="C81" s="7">
        <v>0.594</v>
      </c>
      <c r="D81" s="7">
        <v>0.01</v>
      </c>
      <c r="E81" s="7" t="s">
        <v>106</v>
      </c>
      <c r="F81" s="8">
        <v>-2.88E-7</v>
      </c>
      <c r="G81" s="9" t="str">
        <f t="shared" si="1"/>
        <v>-4.40E-03</v>
      </c>
      <c r="H81" s="10">
        <v>0.0</v>
      </c>
      <c r="I81" s="5"/>
      <c r="J81" s="5"/>
      <c r="K81" s="5"/>
      <c r="L81" s="5"/>
      <c r="M81" s="5"/>
    </row>
    <row r="82">
      <c r="A82" s="7">
        <v>9.0</v>
      </c>
      <c r="B82" s="7" t="s">
        <v>98</v>
      </c>
      <c r="C82" s="7">
        <v>0.594</v>
      </c>
      <c r="D82" s="7">
        <v>0.01</v>
      </c>
      <c r="E82" s="7" t="s">
        <v>107</v>
      </c>
      <c r="F82" s="8">
        <v>3.56E-5</v>
      </c>
      <c r="G82" s="9" t="str">
        <f t="shared" si="1"/>
        <v>5.43E-01</v>
      </c>
      <c r="H82" s="10">
        <v>0.0</v>
      </c>
      <c r="I82" s="5"/>
      <c r="J82" s="5"/>
      <c r="K82" s="5"/>
      <c r="L82" s="5"/>
      <c r="M82" s="5"/>
    </row>
    <row r="83">
      <c r="A83" s="7">
        <v>9.0</v>
      </c>
      <c r="B83" s="7" t="s">
        <v>98</v>
      </c>
      <c r="C83" s="7">
        <v>0.594</v>
      </c>
      <c r="D83" s="7">
        <v>0.01</v>
      </c>
      <c r="E83" s="7" t="s">
        <v>108</v>
      </c>
      <c r="F83" s="8">
        <v>3.36E-5</v>
      </c>
      <c r="G83" s="9" t="str">
        <f t="shared" si="1"/>
        <v>5.13E-01</v>
      </c>
      <c r="H83" s="10">
        <v>0.0</v>
      </c>
      <c r="I83" s="5"/>
      <c r="J83" s="5"/>
      <c r="K83" s="5"/>
      <c r="L83" s="5"/>
      <c r="M83" s="5"/>
    </row>
    <row r="84">
      <c r="A84" s="7">
        <v>9.0</v>
      </c>
      <c r="B84" s="7" t="s">
        <v>98</v>
      </c>
      <c r="C84" s="7">
        <v>0.594</v>
      </c>
      <c r="D84" s="7">
        <v>0.01</v>
      </c>
      <c r="E84" s="7" t="s">
        <v>109</v>
      </c>
      <c r="F84" s="8">
        <v>2.55E-5</v>
      </c>
      <c r="G84" s="9" t="str">
        <f t="shared" si="1"/>
        <v>3.89E-01</v>
      </c>
      <c r="H84" s="10">
        <v>0.0</v>
      </c>
      <c r="I84" s="5"/>
      <c r="J84" s="5"/>
      <c r="K84" s="5"/>
      <c r="L84" s="5"/>
      <c r="M84" s="5"/>
    </row>
    <row r="85">
      <c r="A85" s="7">
        <v>9.0</v>
      </c>
      <c r="B85" s="7" t="s">
        <v>98</v>
      </c>
      <c r="C85" s="7">
        <v>0.594</v>
      </c>
      <c r="D85" s="7">
        <v>0.01</v>
      </c>
      <c r="E85" s="7" t="s">
        <v>110</v>
      </c>
      <c r="F85" s="8">
        <v>1.42E-5</v>
      </c>
      <c r="G85" s="9" t="str">
        <f t="shared" si="1"/>
        <v>2.17E-01</v>
      </c>
      <c r="H85" s="10">
        <v>0.0</v>
      </c>
      <c r="I85" s="5"/>
      <c r="J85" s="5"/>
      <c r="K85" s="5"/>
      <c r="L85" s="5"/>
      <c r="M85" s="5"/>
    </row>
    <row r="86">
      <c r="A86" s="7">
        <v>9.0</v>
      </c>
      <c r="B86" s="7" t="s">
        <v>98</v>
      </c>
      <c r="C86" s="7">
        <v>0.594</v>
      </c>
      <c r="D86" s="7">
        <v>0.01</v>
      </c>
      <c r="E86" s="7" t="s">
        <v>111</v>
      </c>
      <c r="F86" s="8">
        <v>6.33E-6</v>
      </c>
      <c r="G86" s="9" t="str">
        <f t="shared" si="1"/>
        <v>9.66E-02</v>
      </c>
      <c r="H86" s="10">
        <v>0.0</v>
      </c>
      <c r="I86" s="5"/>
      <c r="J86" s="5"/>
      <c r="K86" s="5"/>
      <c r="L86" s="5"/>
      <c r="M86" s="5"/>
    </row>
    <row r="87">
      <c r="A87" s="7">
        <v>9.0</v>
      </c>
      <c r="B87" s="7" t="s">
        <v>98</v>
      </c>
      <c r="C87" s="7">
        <v>0.594</v>
      </c>
      <c r="D87" s="7">
        <v>0.01</v>
      </c>
      <c r="E87" s="7" t="s">
        <v>112</v>
      </c>
      <c r="F87" s="8">
        <v>2.45E-6</v>
      </c>
      <c r="G87" s="9" t="str">
        <f t="shared" si="1"/>
        <v>3.74E-02</v>
      </c>
      <c r="H87" s="10">
        <v>0.0</v>
      </c>
      <c r="I87" s="5"/>
      <c r="J87" s="5"/>
      <c r="K87" s="5"/>
      <c r="L87" s="5"/>
      <c r="M87" s="5"/>
    </row>
    <row r="88">
      <c r="A88" s="7">
        <v>9.0</v>
      </c>
      <c r="B88" s="7" t="s">
        <v>98</v>
      </c>
      <c r="C88" s="7">
        <v>0.594</v>
      </c>
      <c r="D88" s="7">
        <v>0.01</v>
      </c>
      <c r="E88" s="7" t="s">
        <v>113</v>
      </c>
      <c r="F88" s="8">
        <v>1.07E-6</v>
      </c>
      <c r="G88" s="9" t="str">
        <f t="shared" si="1"/>
        <v>1.63E-02</v>
      </c>
      <c r="H88" s="10">
        <v>0.0</v>
      </c>
      <c r="I88" s="5"/>
      <c r="J88" s="5"/>
      <c r="K88" s="5"/>
      <c r="L88" s="5"/>
      <c r="M88" s="5"/>
    </row>
    <row r="89">
      <c r="A89" s="7">
        <v>9.0</v>
      </c>
      <c r="B89" s="7" t="s">
        <v>98</v>
      </c>
      <c r="C89" s="7">
        <v>0.594</v>
      </c>
      <c r="D89" s="7">
        <v>0.01</v>
      </c>
      <c r="E89" s="7" t="s">
        <v>114</v>
      </c>
      <c r="F89" s="8">
        <v>-4.27E-7</v>
      </c>
      <c r="G89" s="9" t="str">
        <f t="shared" si="1"/>
        <v>-6.52E-03</v>
      </c>
      <c r="H89" s="10">
        <v>0.0</v>
      </c>
      <c r="I89" s="5"/>
      <c r="J89" s="5"/>
      <c r="K89" s="5"/>
      <c r="L89" s="5"/>
      <c r="M89" s="5"/>
    </row>
    <row r="90">
      <c r="A90" s="7">
        <v>9.0</v>
      </c>
      <c r="B90" s="7" t="s">
        <v>98</v>
      </c>
      <c r="C90" s="7">
        <v>0.594</v>
      </c>
      <c r="D90" s="7">
        <v>0.01</v>
      </c>
      <c r="E90" s="7" t="s">
        <v>115</v>
      </c>
      <c r="F90" s="8">
        <v>3.43E-5</v>
      </c>
      <c r="G90" s="9" t="str">
        <f t="shared" si="1"/>
        <v>5.24E-01</v>
      </c>
      <c r="H90" s="10">
        <v>0.0</v>
      </c>
      <c r="I90" s="5"/>
      <c r="J90" s="5"/>
      <c r="K90" s="5"/>
      <c r="L90" s="5"/>
      <c r="M90" s="5"/>
    </row>
    <row r="91">
      <c r="A91" s="7">
        <v>9.0</v>
      </c>
      <c r="B91" s="7" t="s">
        <v>98</v>
      </c>
      <c r="C91" s="7">
        <v>0.594</v>
      </c>
      <c r="D91" s="7">
        <v>0.01</v>
      </c>
      <c r="E91" s="7" t="s">
        <v>116</v>
      </c>
      <c r="F91" s="8">
        <v>3.45E-5</v>
      </c>
      <c r="G91" s="9" t="str">
        <f t="shared" si="1"/>
        <v>5.27E-01</v>
      </c>
      <c r="H91" s="10">
        <v>0.0</v>
      </c>
      <c r="I91" s="5"/>
      <c r="J91" s="5"/>
      <c r="K91" s="5"/>
      <c r="L91" s="5"/>
      <c r="M91" s="5"/>
    </row>
    <row r="92">
      <c r="A92" s="7">
        <v>9.0</v>
      </c>
      <c r="B92" s="7" t="s">
        <v>98</v>
      </c>
      <c r="C92" s="7">
        <v>0.594</v>
      </c>
      <c r="D92" s="7">
        <v>0.01</v>
      </c>
      <c r="E92" s="7" t="s">
        <v>117</v>
      </c>
      <c r="F92" s="8">
        <v>1.78E-5</v>
      </c>
      <c r="G92" s="9" t="str">
        <f t="shared" si="1"/>
        <v>2.72E-01</v>
      </c>
      <c r="H92" s="10">
        <v>0.0</v>
      </c>
      <c r="I92" s="5"/>
      <c r="J92" s="5"/>
      <c r="K92" s="5"/>
      <c r="L92" s="5"/>
      <c r="M92" s="5"/>
    </row>
    <row r="93">
      <c r="A93" s="7">
        <v>9.0</v>
      </c>
      <c r="B93" s="7" t="s">
        <v>98</v>
      </c>
      <c r="C93" s="7">
        <v>0.594</v>
      </c>
      <c r="D93" s="7">
        <v>0.01</v>
      </c>
      <c r="E93" s="7" t="s">
        <v>118</v>
      </c>
      <c r="F93" s="8">
        <v>2.01E-5</v>
      </c>
      <c r="G93" s="9" t="str">
        <f t="shared" si="1"/>
        <v>3.07E-01</v>
      </c>
      <c r="H93" s="10">
        <v>0.0</v>
      </c>
      <c r="I93" s="5"/>
      <c r="J93" s="5"/>
      <c r="K93" s="5"/>
      <c r="L93" s="5"/>
      <c r="M93" s="5"/>
    </row>
    <row r="94">
      <c r="A94" s="7">
        <v>9.0</v>
      </c>
      <c r="B94" s="7" t="s">
        <v>98</v>
      </c>
      <c r="C94" s="7">
        <v>0.594</v>
      </c>
      <c r="D94" s="7">
        <v>0.01</v>
      </c>
      <c r="E94" s="7" t="s">
        <v>119</v>
      </c>
      <c r="F94" s="8">
        <v>1.22E-5</v>
      </c>
      <c r="G94" s="9" t="str">
        <f t="shared" si="1"/>
        <v>1.86E-01</v>
      </c>
      <c r="H94" s="10">
        <v>0.0</v>
      </c>
      <c r="I94" s="5"/>
      <c r="J94" s="5"/>
      <c r="K94" s="5"/>
      <c r="L94" s="5"/>
      <c r="M94" s="5"/>
    </row>
    <row r="95">
      <c r="A95" s="7">
        <v>9.0</v>
      </c>
      <c r="B95" s="7" t="s">
        <v>98</v>
      </c>
      <c r="C95" s="7">
        <v>0.594</v>
      </c>
      <c r="D95" s="7">
        <v>0.01</v>
      </c>
      <c r="E95" s="7" t="s">
        <v>120</v>
      </c>
      <c r="F95" s="8">
        <v>5.28E-6</v>
      </c>
      <c r="G95" s="9" t="str">
        <f t="shared" si="1"/>
        <v>8.06E-02</v>
      </c>
      <c r="H95" s="10">
        <v>0.0</v>
      </c>
      <c r="I95" s="5"/>
      <c r="J95" s="5"/>
      <c r="K95" s="5"/>
      <c r="L95" s="5"/>
      <c r="M95" s="5"/>
    </row>
    <row r="96">
      <c r="A96" s="7">
        <v>9.0</v>
      </c>
      <c r="B96" s="7" t="s">
        <v>98</v>
      </c>
      <c r="C96" s="7">
        <v>0.594</v>
      </c>
      <c r="D96" s="7">
        <v>0.01</v>
      </c>
      <c r="E96" s="7" t="s">
        <v>121</v>
      </c>
      <c r="F96" s="8">
        <v>1.81E-6</v>
      </c>
      <c r="G96" s="9" t="str">
        <f t="shared" si="1"/>
        <v>2.76E-02</v>
      </c>
      <c r="H96" s="10">
        <v>0.0</v>
      </c>
      <c r="I96" s="5"/>
      <c r="J96" s="5"/>
      <c r="K96" s="5"/>
      <c r="L96" s="5"/>
      <c r="M96" s="5"/>
    </row>
    <row r="97">
      <c r="A97" s="7">
        <v>9.0</v>
      </c>
      <c r="B97" s="7" t="s">
        <v>98</v>
      </c>
      <c r="C97" s="7">
        <v>0.594</v>
      </c>
      <c r="D97" s="7">
        <v>0.01</v>
      </c>
      <c r="E97" s="7" t="s">
        <v>122</v>
      </c>
      <c r="F97" s="8">
        <v>-3.73E-7</v>
      </c>
      <c r="G97" s="9" t="str">
        <f t="shared" si="1"/>
        <v>-5.69E-03</v>
      </c>
      <c r="H97" s="10">
        <v>0.0</v>
      </c>
      <c r="I97" s="5"/>
      <c r="J97" s="5"/>
      <c r="K97" s="5"/>
      <c r="L97" s="5"/>
      <c r="M97" s="5"/>
    </row>
    <row r="98">
      <c r="A98" s="5"/>
      <c r="B98" s="5"/>
      <c r="C98" s="5"/>
      <c r="D98" s="5"/>
      <c r="E98" s="5"/>
      <c r="F98" s="5"/>
      <c r="G98" s="5"/>
      <c r="H98" s="13"/>
      <c r="I98" s="5"/>
      <c r="J98" s="5"/>
      <c r="K98" s="5"/>
      <c r="L98" s="5"/>
      <c r="M98" s="5"/>
    </row>
    <row r="99">
      <c r="A99" s="5"/>
      <c r="B99" s="5"/>
      <c r="C99" s="5"/>
      <c r="D99" s="5"/>
      <c r="E99" s="5"/>
      <c r="F99" s="5"/>
      <c r="G99" s="5"/>
      <c r="H99" s="13"/>
      <c r="I99" s="5"/>
      <c r="J99" s="11"/>
      <c r="K99" s="5"/>
      <c r="L99" s="5"/>
      <c r="M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4" t="s">
        <v>13</v>
      </c>
      <c r="I1" s="5"/>
      <c r="J1" s="5"/>
      <c r="K1" s="5"/>
      <c r="L1" s="5"/>
      <c r="M1" s="5"/>
    </row>
    <row r="2">
      <c r="A2" s="7">
        <v>9.0</v>
      </c>
      <c r="B2" s="7" t="s">
        <v>15</v>
      </c>
      <c r="C2" s="7">
        <v>0.393</v>
      </c>
      <c r="D2" s="7">
        <v>0.01</v>
      </c>
      <c r="E2" s="7" t="s">
        <v>16</v>
      </c>
      <c r="F2" s="8">
        <v>7.52E-4</v>
      </c>
      <c r="G2" s="9" t="str">
        <f t="shared" ref="G2:G97" si="1">(F2*0.0002)/((C2/113330)*D2*0.25)</f>
        <v>1.73E+01</v>
      </c>
      <c r="H2" s="10">
        <v>0.075</v>
      </c>
      <c r="I2" s="5"/>
      <c r="J2" s="5"/>
      <c r="K2" s="5"/>
      <c r="L2" s="5"/>
      <c r="M2" s="5"/>
    </row>
    <row r="3">
      <c r="A3" s="7">
        <v>9.0</v>
      </c>
      <c r="B3" s="7" t="s">
        <v>15</v>
      </c>
      <c r="C3" s="7">
        <v>0.393</v>
      </c>
      <c r="D3" s="7">
        <v>0.01</v>
      </c>
      <c r="E3" s="7" t="s">
        <v>17</v>
      </c>
      <c r="F3" s="8">
        <v>5.62E-4</v>
      </c>
      <c r="G3" s="9" t="str">
        <f t="shared" si="1"/>
        <v>1.30E+01</v>
      </c>
      <c r="H3" s="10" t="str">
        <f t="shared" ref="H3:H8" si="2">H2/4</f>
        <v>0.01875</v>
      </c>
      <c r="I3" s="5"/>
      <c r="J3" s="11" t="s">
        <v>18</v>
      </c>
      <c r="K3" s="5"/>
      <c r="L3" s="5"/>
      <c r="M3" s="5"/>
    </row>
    <row r="4">
      <c r="A4" s="7">
        <v>9.0</v>
      </c>
      <c r="B4" s="7" t="s">
        <v>15</v>
      </c>
      <c r="C4" s="7">
        <v>0.393</v>
      </c>
      <c r="D4" s="7">
        <v>0.01</v>
      </c>
      <c r="E4" s="7" t="s">
        <v>19</v>
      </c>
      <c r="F4" s="8">
        <v>3.31E-4</v>
      </c>
      <c r="G4" s="9" t="str">
        <f t="shared" si="1"/>
        <v>7.64E+00</v>
      </c>
      <c r="H4" s="10" t="str">
        <f t="shared" si="2"/>
        <v>0.00469</v>
      </c>
      <c r="I4" s="5"/>
      <c r="J4" s="5"/>
      <c r="K4" s="5"/>
      <c r="L4" s="5"/>
      <c r="M4" s="5"/>
    </row>
    <row r="5">
      <c r="A5" s="7">
        <v>9.0</v>
      </c>
      <c r="B5" s="7" t="s">
        <v>15</v>
      </c>
      <c r="C5" s="7">
        <v>0.393</v>
      </c>
      <c r="D5" s="7">
        <v>0.01</v>
      </c>
      <c r="E5" s="7" t="s">
        <v>20</v>
      </c>
      <c r="F5" s="8">
        <v>1.4E-4</v>
      </c>
      <c r="G5" s="9" t="str">
        <f t="shared" si="1"/>
        <v>3.23E+00</v>
      </c>
      <c r="H5" s="10" t="str">
        <f t="shared" si="2"/>
        <v>0.00117</v>
      </c>
      <c r="I5" s="5"/>
      <c r="J5" s="12" t="s">
        <v>21</v>
      </c>
      <c r="K5" s="5"/>
      <c r="L5" s="5"/>
      <c r="M5" s="5"/>
    </row>
    <row r="6">
      <c r="A6" s="7">
        <v>9.0</v>
      </c>
      <c r="B6" s="7" t="s">
        <v>15</v>
      </c>
      <c r="C6" s="7">
        <v>0.393</v>
      </c>
      <c r="D6" s="7">
        <v>0.01</v>
      </c>
      <c r="E6" s="7" t="s">
        <v>22</v>
      </c>
      <c r="F6" s="8">
        <v>4.12E-5</v>
      </c>
      <c r="G6" s="9" t="str">
        <f t="shared" si="1"/>
        <v>9.50E-01</v>
      </c>
      <c r="H6" s="10" t="str">
        <f t="shared" si="2"/>
        <v>0.00029</v>
      </c>
      <c r="I6" s="5"/>
      <c r="J6" s="11" t="s">
        <v>24</v>
      </c>
      <c r="K6" s="5"/>
      <c r="L6" s="5"/>
      <c r="M6" s="5"/>
    </row>
    <row r="7">
      <c r="A7" s="7">
        <v>9.0</v>
      </c>
      <c r="B7" s="7" t="s">
        <v>15</v>
      </c>
      <c r="C7" s="7">
        <v>0.393</v>
      </c>
      <c r="D7" s="7">
        <v>0.01</v>
      </c>
      <c r="E7" s="7" t="s">
        <v>23</v>
      </c>
      <c r="F7" s="8">
        <v>1.15E-5</v>
      </c>
      <c r="G7" s="9" t="str">
        <f t="shared" si="1"/>
        <v>2.65E-01</v>
      </c>
      <c r="H7" s="10" t="str">
        <f t="shared" si="2"/>
        <v>0.00007</v>
      </c>
      <c r="I7" s="5"/>
      <c r="J7" s="5" t="s">
        <v>26</v>
      </c>
      <c r="K7" s="5"/>
      <c r="L7" s="5"/>
      <c r="M7" s="5"/>
    </row>
    <row r="8">
      <c r="A8" s="7">
        <v>9.0</v>
      </c>
      <c r="B8" s="7" t="s">
        <v>15</v>
      </c>
      <c r="C8" s="7">
        <v>0.393</v>
      </c>
      <c r="D8" s="7">
        <v>0.01</v>
      </c>
      <c r="E8" s="7" t="s">
        <v>25</v>
      </c>
      <c r="F8" s="8">
        <v>1.99E-6</v>
      </c>
      <c r="G8" s="9" t="str">
        <f t="shared" si="1"/>
        <v>4.59E-02</v>
      </c>
      <c r="H8" s="10" t="str">
        <f t="shared" si="2"/>
        <v>0.00002</v>
      </c>
      <c r="I8" s="5"/>
      <c r="J8" s="11" t="s">
        <v>29</v>
      </c>
      <c r="K8" s="5"/>
      <c r="L8" s="5"/>
      <c r="M8" s="5"/>
    </row>
    <row r="9">
      <c r="A9" s="7">
        <v>9.0</v>
      </c>
      <c r="B9" s="7" t="s">
        <v>15</v>
      </c>
      <c r="C9" s="7">
        <v>0.393</v>
      </c>
      <c r="D9" s="7">
        <v>0.01</v>
      </c>
      <c r="E9" s="7" t="s">
        <v>27</v>
      </c>
      <c r="F9" s="8">
        <v>-1.57E-7</v>
      </c>
      <c r="G9" s="9" t="str">
        <f t="shared" si="1"/>
        <v>-3.62E-03</v>
      </c>
      <c r="H9" s="10">
        <v>0.0</v>
      </c>
      <c r="I9" s="5"/>
      <c r="J9" s="11" t="s">
        <v>31</v>
      </c>
      <c r="K9" s="5"/>
      <c r="L9" s="5"/>
      <c r="M9" s="5"/>
    </row>
    <row r="10">
      <c r="A10" s="7">
        <v>9.0</v>
      </c>
      <c r="B10" s="7" t="s">
        <v>15</v>
      </c>
      <c r="C10" s="7">
        <v>0.393</v>
      </c>
      <c r="D10" s="7">
        <v>0.01</v>
      </c>
      <c r="E10" s="7" t="s">
        <v>28</v>
      </c>
      <c r="F10" s="8">
        <v>7.6E-4</v>
      </c>
      <c r="G10" s="9" t="str">
        <f t="shared" si="1"/>
        <v>1.75E+01</v>
      </c>
      <c r="H10" s="10">
        <v>0.075</v>
      </c>
      <c r="I10" s="5"/>
      <c r="J10" s="11" t="s">
        <v>32</v>
      </c>
      <c r="K10" s="5"/>
      <c r="L10" s="5"/>
      <c r="M10" s="5"/>
    </row>
    <row r="11">
      <c r="A11" s="7">
        <v>9.0</v>
      </c>
      <c r="B11" s="7" t="s">
        <v>15</v>
      </c>
      <c r="C11" s="7">
        <v>0.393</v>
      </c>
      <c r="D11" s="7">
        <v>0.01</v>
      </c>
      <c r="E11" s="7" t="s">
        <v>30</v>
      </c>
      <c r="F11" s="8">
        <v>5.62E-4</v>
      </c>
      <c r="G11" s="9" t="str">
        <f t="shared" si="1"/>
        <v>1.30E+01</v>
      </c>
      <c r="H11" s="10" t="str">
        <f t="shared" ref="H11:H16" si="3">H10/4</f>
        <v>0.01875</v>
      </c>
      <c r="I11" s="5"/>
      <c r="J11" s="11" t="s">
        <v>34</v>
      </c>
      <c r="K11" s="5"/>
      <c r="L11" s="5"/>
      <c r="M11" s="5"/>
    </row>
    <row r="12">
      <c r="A12" s="7">
        <v>9.0</v>
      </c>
      <c r="B12" s="7" t="s">
        <v>15</v>
      </c>
      <c r="C12" s="7">
        <v>0.393</v>
      </c>
      <c r="D12" s="7">
        <v>0.01</v>
      </c>
      <c r="E12" s="7" t="s">
        <v>33</v>
      </c>
      <c r="F12" s="8">
        <v>3.2E-4</v>
      </c>
      <c r="G12" s="9" t="str">
        <f t="shared" si="1"/>
        <v>7.38E+00</v>
      </c>
      <c r="H12" s="10" t="str">
        <f t="shared" si="3"/>
        <v>0.00469</v>
      </c>
      <c r="I12" s="5"/>
      <c r="J12" s="5"/>
      <c r="K12" s="5"/>
      <c r="L12" s="5"/>
      <c r="M12" s="5"/>
    </row>
    <row r="13">
      <c r="A13" s="7">
        <v>9.0</v>
      </c>
      <c r="B13" s="7" t="s">
        <v>15</v>
      </c>
      <c r="C13" s="7">
        <v>0.393</v>
      </c>
      <c r="D13" s="7">
        <v>0.01</v>
      </c>
      <c r="E13" s="7" t="s">
        <v>35</v>
      </c>
      <c r="F13" s="8">
        <v>1.41E-4</v>
      </c>
      <c r="G13" s="9" t="str">
        <f t="shared" si="1"/>
        <v>3.25E+00</v>
      </c>
      <c r="H13" s="10" t="str">
        <f t="shared" si="3"/>
        <v>0.00117</v>
      </c>
      <c r="I13" s="5"/>
      <c r="J13" s="5"/>
      <c r="K13" s="5"/>
      <c r="L13" s="5"/>
      <c r="M13" s="5"/>
    </row>
    <row r="14">
      <c r="A14" s="7">
        <v>9.0</v>
      </c>
      <c r="B14" s="7" t="s">
        <v>15</v>
      </c>
      <c r="C14" s="7">
        <v>0.393</v>
      </c>
      <c r="D14" s="7">
        <v>0.01</v>
      </c>
      <c r="E14" s="7" t="s">
        <v>36</v>
      </c>
      <c r="F14" s="8">
        <v>4.54E-5</v>
      </c>
      <c r="G14" s="9" t="str">
        <f t="shared" si="1"/>
        <v>1.05E+00</v>
      </c>
      <c r="H14" s="10" t="str">
        <f t="shared" si="3"/>
        <v>0.00029</v>
      </c>
      <c r="I14" s="5"/>
      <c r="J14" s="5"/>
      <c r="K14" s="5"/>
      <c r="L14" s="5"/>
      <c r="M14" s="5"/>
    </row>
    <row r="15">
      <c r="A15" s="7">
        <v>9.0</v>
      </c>
      <c r="B15" s="7" t="s">
        <v>15</v>
      </c>
      <c r="C15" s="7">
        <v>0.393</v>
      </c>
      <c r="D15" s="7">
        <v>0.01</v>
      </c>
      <c r="E15" s="7" t="s">
        <v>37</v>
      </c>
      <c r="F15" s="8">
        <v>1.31E-5</v>
      </c>
      <c r="G15" s="9" t="str">
        <f t="shared" si="1"/>
        <v>3.02E-01</v>
      </c>
      <c r="H15" s="10" t="str">
        <f t="shared" si="3"/>
        <v>0.00007</v>
      </c>
      <c r="I15" s="5"/>
      <c r="J15" s="5"/>
      <c r="K15" s="5"/>
      <c r="L15" s="5"/>
      <c r="M15" s="5"/>
    </row>
    <row r="16">
      <c r="A16" s="7">
        <v>9.0</v>
      </c>
      <c r="B16" s="7" t="s">
        <v>15</v>
      </c>
      <c r="C16" s="7">
        <v>0.393</v>
      </c>
      <c r="D16" s="7">
        <v>0.01</v>
      </c>
      <c r="E16" s="7" t="s">
        <v>38</v>
      </c>
      <c r="F16" s="8">
        <v>2.5E-6</v>
      </c>
      <c r="G16" s="9" t="str">
        <f t="shared" si="1"/>
        <v>5.77E-02</v>
      </c>
      <c r="H16" s="10" t="str">
        <f t="shared" si="3"/>
        <v>0.00002</v>
      </c>
      <c r="I16" s="5"/>
      <c r="J16" s="5"/>
      <c r="K16" s="5"/>
      <c r="L16" s="5"/>
      <c r="M16" s="5"/>
    </row>
    <row r="17">
      <c r="A17" s="7">
        <v>9.0</v>
      </c>
      <c r="B17" s="7" t="s">
        <v>15</v>
      </c>
      <c r="C17" s="7">
        <v>0.393</v>
      </c>
      <c r="D17" s="7">
        <v>0.01</v>
      </c>
      <c r="E17" s="7" t="s">
        <v>39</v>
      </c>
      <c r="F17" s="8">
        <v>-3.06E-7</v>
      </c>
      <c r="G17" s="9" t="str">
        <f t="shared" si="1"/>
        <v>-7.06E-03</v>
      </c>
      <c r="H17" s="10">
        <v>0.0</v>
      </c>
      <c r="I17" s="5"/>
      <c r="J17" s="5"/>
      <c r="K17" s="5"/>
      <c r="L17" s="5"/>
      <c r="M17" s="5"/>
    </row>
    <row r="18">
      <c r="A18" s="7">
        <v>9.0</v>
      </c>
      <c r="B18" s="7" t="s">
        <v>15</v>
      </c>
      <c r="C18" s="7">
        <v>0.393</v>
      </c>
      <c r="D18" s="7">
        <v>0.01</v>
      </c>
      <c r="E18" s="7" t="s">
        <v>40</v>
      </c>
      <c r="F18" s="8">
        <v>7.4E-4</v>
      </c>
      <c r="G18" s="9" t="str">
        <f t="shared" si="1"/>
        <v>1.71E+01</v>
      </c>
      <c r="H18" s="10">
        <v>0.075</v>
      </c>
      <c r="I18" s="5"/>
      <c r="J18" s="5"/>
      <c r="K18" s="5"/>
      <c r="L18" s="5"/>
      <c r="M18" s="5"/>
    </row>
    <row r="19">
      <c r="A19" s="7">
        <v>9.0</v>
      </c>
      <c r="B19" s="7" t="s">
        <v>15</v>
      </c>
      <c r="C19" s="7">
        <v>0.393</v>
      </c>
      <c r="D19" s="7">
        <v>0.01</v>
      </c>
      <c r="E19" s="7" t="s">
        <v>41</v>
      </c>
      <c r="F19" s="8">
        <v>5.43E-4</v>
      </c>
      <c r="G19" s="9" t="str">
        <f t="shared" si="1"/>
        <v>1.25E+01</v>
      </c>
      <c r="H19" s="10" t="str">
        <f t="shared" ref="H19:H24" si="4">H18/4</f>
        <v>0.01875</v>
      </c>
      <c r="I19" s="5"/>
      <c r="J19" s="5"/>
      <c r="K19" s="5"/>
      <c r="L19" s="5"/>
      <c r="M19" s="5"/>
    </row>
    <row r="20">
      <c r="A20" s="7">
        <v>9.0</v>
      </c>
      <c r="B20" s="7" t="s">
        <v>15</v>
      </c>
      <c r="C20" s="7">
        <v>0.393</v>
      </c>
      <c r="D20" s="7">
        <v>0.01</v>
      </c>
      <c r="E20" s="7" t="s">
        <v>42</v>
      </c>
      <c r="F20" s="8">
        <v>3.65E-4</v>
      </c>
      <c r="G20" s="9" t="str">
        <f t="shared" si="1"/>
        <v>8.42E+00</v>
      </c>
      <c r="H20" s="10" t="str">
        <f t="shared" si="4"/>
        <v>0.00469</v>
      </c>
      <c r="I20" s="5"/>
      <c r="J20" s="5"/>
      <c r="K20" s="5"/>
      <c r="L20" s="5"/>
      <c r="M20" s="5"/>
    </row>
    <row r="21">
      <c r="A21" s="7">
        <v>9.0</v>
      </c>
      <c r="B21" s="7" t="s">
        <v>15</v>
      </c>
      <c r="C21" s="7">
        <v>0.393</v>
      </c>
      <c r="D21" s="7">
        <v>0.01</v>
      </c>
      <c r="E21" s="7" t="s">
        <v>43</v>
      </c>
      <c r="F21" s="8">
        <v>1.43E-4</v>
      </c>
      <c r="G21" s="9" t="str">
        <f t="shared" si="1"/>
        <v>3.30E+00</v>
      </c>
      <c r="H21" s="10" t="str">
        <f t="shared" si="4"/>
        <v>0.00117</v>
      </c>
      <c r="I21" s="5"/>
      <c r="J21" s="5"/>
      <c r="K21" s="5"/>
      <c r="L21" s="5"/>
      <c r="M21" s="5"/>
    </row>
    <row r="22">
      <c r="A22" s="7">
        <v>9.0</v>
      </c>
      <c r="B22" s="7" t="s">
        <v>15</v>
      </c>
      <c r="C22" s="7">
        <v>0.393</v>
      </c>
      <c r="D22" s="7">
        <v>0.01</v>
      </c>
      <c r="E22" s="7" t="s">
        <v>44</v>
      </c>
      <c r="F22" s="8">
        <v>3.2E-5</v>
      </c>
      <c r="G22" s="9" t="str">
        <f t="shared" si="1"/>
        <v>7.38E-01</v>
      </c>
      <c r="H22" s="10" t="str">
        <f t="shared" si="4"/>
        <v>0.00029</v>
      </c>
      <c r="I22" s="5"/>
      <c r="J22" s="5"/>
      <c r="K22" s="5"/>
      <c r="L22" s="5"/>
      <c r="M22" s="5"/>
    </row>
    <row r="23">
      <c r="A23" s="7">
        <v>9.0</v>
      </c>
      <c r="B23" s="7" t="s">
        <v>15</v>
      </c>
      <c r="C23" s="7">
        <v>0.393</v>
      </c>
      <c r="D23" s="7">
        <v>0.01</v>
      </c>
      <c r="E23" s="7" t="s">
        <v>45</v>
      </c>
      <c r="F23" s="8">
        <v>7.25E-6</v>
      </c>
      <c r="G23" s="9" t="str">
        <f t="shared" si="1"/>
        <v>1.67E-01</v>
      </c>
      <c r="H23" s="10" t="str">
        <f t="shared" si="4"/>
        <v>0.00007</v>
      </c>
      <c r="I23" s="5"/>
      <c r="J23" s="5"/>
      <c r="K23" s="5"/>
      <c r="L23" s="5"/>
      <c r="M23" s="5"/>
    </row>
    <row r="24">
      <c r="A24" s="7">
        <v>9.0</v>
      </c>
      <c r="B24" s="7" t="s">
        <v>15</v>
      </c>
      <c r="C24" s="7">
        <v>0.393</v>
      </c>
      <c r="D24" s="7">
        <v>0.01</v>
      </c>
      <c r="E24" s="7" t="s">
        <v>46</v>
      </c>
      <c r="F24" s="8">
        <v>1.48E-6</v>
      </c>
      <c r="G24" s="9" t="str">
        <f t="shared" si="1"/>
        <v>3.41E-02</v>
      </c>
      <c r="H24" s="10" t="str">
        <f t="shared" si="4"/>
        <v>0.00002</v>
      </c>
      <c r="I24" s="5"/>
      <c r="J24" s="5"/>
      <c r="K24" s="5"/>
      <c r="L24" s="5"/>
      <c r="M24" s="5"/>
    </row>
    <row r="25">
      <c r="A25" s="7">
        <v>9.0</v>
      </c>
      <c r="B25" s="7" t="s">
        <v>15</v>
      </c>
      <c r="C25" s="7">
        <v>0.393</v>
      </c>
      <c r="D25" s="7">
        <v>0.01</v>
      </c>
      <c r="E25" s="7" t="s">
        <v>47</v>
      </c>
      <c r="F25" s="8">
        <v>-1.03E-7</v>
      </c>
      <c r="G25" s="9" t="str">
        <f t="shared" si="1"/>
        <v>-2.38E-03</v>
      </c>
      <c r="H25" s="10">
        <v>0.0</v>
      </c>
      <c r="I25" s="5"/>
      <c r="J25" s="5"/>
      <c r="K25" s="5"/>
      <c r="L25" s="5"/>
      <c r="M25" s="5"/>
    </row>
    <row r="26">
      <c r="A26" s="7">
        <v>9.0</v>
      </c>
      <c r="B26" s="7" t="s">
        <v>48</v>
      </c>
      <c r="C26" s="7">
        <v>1.109</v>
      </c>
      <c r="D26" s="7">
        <v>0.01</v>
      </c>
      <c r="E26" s="7" t="s">
        <v>49</v>
      </c>
      <c r="F26" s="8">
        <v>0.00194</v>
      </c>
      <c r="G26" s="9" t="str">
        <f t="shared" si="1"/>
        <v>1.59E+01</v>
      </c>
      <c r="H26" s="10">
        <v>0.0</v>
      </c>
      <c r="I26" s="5"/>
      <c r="J26" s="5"/>
      <c r="K26" s="5"/>
      <c r="L26" s="5"/>
      <c r="M26" s="5"/>
    </row>
    <row r="27">
      <c r="A27" s="7">
        <v>9.0</v>
      </c>
      <c r="B27" s="7" t="s">
        <v>48</v>
      </c>
      <c r="C27" s="7">
        <v>1.109</v>
      </c>
      <c r="D27" s="7">
        <v>0.01</v>
      </c>
      <c r="E27" s="7" t="s">
        <v>50</v>
      </c>
      <c r="F27" s="8">
        <v>0.00161</v>
      </c>
      <c r="G27" s="9" t="str">
        <f t="shared" si="1"/>
        <v>1.32E+01</v>
      </c>
      <c r="H27" s="10">
        <v>0.0</v>
      </c>
      <c r="I27" s="5"/>
      <c r="J27" s="5"/>
      <c r="K27" s="5"/>
      <c r="L27" s="5"/>
      <c r="M27" s="5"/>
    </row>
    <row r="28">
      <c r="A28" s="7">
        <v>9.0</v>
      </c>
      <c r="B28" s="7" t="s">
        <v>48</v>
      </c>
      <c r="C28" s="7">
        <v>1.109</v>
      </c>
      <c r="D28" s="7">
        <v>0.01</v>
      </c>
      <c r="E28" s="7" t="s">
        <v>51</v>
      </c>
      <c r="F28" s="8">
        <v>0.00114</v>
      </c>
      <c r="G28" s="9" t="str">
        <f t="shared" si="1"/>
        <v>9.32E+00</v>
      </c>
      <c r="H28" s="10">
        <v>0.0</v>
      </c>
      <c r="I28" s="5"/>
      <c r="J28" s="5"/>
      <c r="K28" s="5"/>
      <c r="L28" s="5"/>
      <c r="M28" s="5"/>
    </row>
    <row r="29">
      <c r="A29" s="7">
        <v>9.0</v>
      </c>
      <c r="B29" s="7" t="s">
        <v>48</v>
      </c>
      <c r="C29" s="7">
        <v>1.109</v>
      </c>
      <c r="D29" s="7">
        <v>0.01</v>
      </c>
      <c r="E29" s="7" t="s">
        <v>52</v>
      </c>
      <c r="F29" s="8">
        <v>5.77E-4</v>
      </c>
      <c r="G29" s="9" t="str">
        <f t="shared" si="1"/>
        <v>4.72E+00</v>
      </c>
      <c r="H29" s="10">
        <v>0.0</v>
      </c>
      <c r="I29" s="5"/>
      <c r="J29" s="5"/>
      <c r="K29" s="5"/>
      <c r="L29" s="5"/>
      <c r="M29" s="5"/>
    </row>
    <row r="30">
      <c r="A30" s="7">
        <v>9.0</v>
      </c>
      <c r="B30" s="7" t="s">
        <v>48</v>
      </c>
      <c r="C30" s="7">
        <v>1.109</v>
      </c>
      <c r="D30" s="7">
        <v>0.01</v>
      </c>
      <c r="E30" s="7" t="s">
        <v>53</v>
      </c>
      <c r="F30" s="8">
        <v>1.61E-4</v>
      </c>
      <c r="G30" s="9" t="str">
        <f t="shared" si="1"/>
        <v>1.32E+00</v>
      </c>
      <c r="H30" s="10">
        <v>0.0</v>
      </c>
      <c r="I30" s="5"/>
      <c r="J30" s="5"/>
      <c r="K30" s="5"/>
      <c r="L30" s="5"/>
      <c r="M30" s="5"/>
    </row>
    <row r="31">
      <c r="A31" s="7">
        <v>9.0</v>
      </c>
      <c r="B31" s="7" t="s">
        <v>48</v>
      </c>
      <c r="C31" s="7">
        <v>1.109</v>
      </c>
      <c r="D31" s="7">
        <v>0.01</v>
      </c>
      <c r="E31" s="7" t="s">
        <v>54</v>
      </c>
      <c r="F31" s="8">
        <v>6.95E-5</v>
      </c>
      <c r="G31" s="9" t="str">
        <f t="shared" si="1"/>
        <v>5.68E-01</v>
      </c>
      <c r="H31" s="10">
        <v>0.0</v>
      </c>
      <c r="I31" s="5"/>
      <c r="J31" s="5"/>
      <c r="K31" s="5"/>
      <c r="L31" s="5"/>
      <c r="M31" s="5"/>
    </row>
    <row r="32">
      <c r="A32" s="7">
        <v>9.0</v>
      </c>
      <c r="B32" s="7" t="s">
        <v>48</v>
      </c>
      <c r="C32" s="7">
        <v>1.109</v>
      </c>
      <c r="D32" s="7">
        <v>0.01</v>
      </c>
      <c r="E32" s="7" t="s">
        <v>55</v>
      </c>
      <c r="F32" s="8">
        <v>2.45E-5</v>
      </c>
      <c r="G32" s="9" t="str">
        <f t="shared" si="1"/>
        <v>2.00E-01</v>
      </c>
      <c r="H32" s="10">
        <v>0.0</v>
      </c>
      <c r="I32" s="5"/>
      <c r="J32" s="5"/>
      <c r="K32" s="5"/>
      <c r="L32" s="5"/>
      <c r="M32" s="5"/>
    </row>
    <row r="33">
      <c r="A33" s="7">
        <v>9.0</v>
      </c>
      <c r="B33" s="7" t="s">
        <v>48</v>
      </c>
      <c r="C33" s="7">
        <v>1.109</v>
      </c>
      <c r="D33" s="7">
        <v>0.01</v>
      </c>
      <c r="E33" s="7" t="s">
        <v>56</v>
      </c>
      <c r="F33" s="8">
        <v>-2.34E-7</v>
      </c>
      <c r="G33" s="9" t="str">
        <f t="shared" si="1"/>
        <v>-1.91E-03</v>
      </c>
      <c r="H33" s="10">
        <v>0.0</v>
      </c>
      <c r="I33" s="5"/>
      <c r="J33" s="5"/>
      <c r="K33" s="5"/>
      <c r="L33" s="5"/>
      <c r="M33" s="5"/>
    </row>
    <row r="34">
      <c r="A34" s="7">
        <v>9.0</v>
      </c>
      <c r="B34" s="7" t="s">
        <v>48</v>
      </c>
      <c r="C34" s="7">
        <v>1.109</v>
      </c>
      <c r="D34" s="7">
        <v>0.01</v>
      </c>
      <c r="E34" s="7" t="s">
        <v>57</v>
      </c>
      <c r="F34" s="8">
        <v>0.00194</v>
      </c>
      <c r="G34" s="9" t="str">
        <f t="shared" si="1"/>
        <v>1.59E+01</v>
      </c>
      <c r="H34" s="10">
        <v>0.0</v>
      </c>
      <c r="I34" s="5"/>
      <c r="J34" s="5"/>
      <c r="K34" s="5"/>
      <c r="L34" s="5"/>
      <c r="M34" s="5"/>
    </row>
    <row r="35">
      <c r="A35" s="7">
        <v>9.0</v>
      </c>
      <c r="B35" s="7" t="s">
        <v>48</v>
      </c>
      <c r="C35" s="7">
        <v>1.109</v>
      </c>
      <c r="D35" s="7">
        <v>0.01</v>
      </c>
      <c r="E35" s="7" t="s">
        <v>58</v>
      </c>
      <c r="F35" s="8">
        <v>0.00163</v>
      </c>
      <c r="G35" s="9" t="str">
        <f t="shared" si="1"/>
        <v>1.33E+01</v>
      </c>
      <c r="H35" s="10">
        <v>0.0</v>
      </c>
      <c r="I35" s="5"/>
      <c r="J35" s="5"/>
      <c r="K35" s="5"/>
      <c r="L35" s="5"/>
      <c r="M35" s="5"/>
    </row>
    <row r="36">
      <c r="A36" s="7">
        <v>9.0</v>
      </c>
      <c r="B36" s="7" t="s">
        <v>48</v>
      </c>
      <c r="C36" s="7">
        <v>1.109</v>
      </c>
      <c r="D36" s="7">
        <v>0.01</v>
      </c>
      <c r="E36" s="7" t="s">
        <v>59</v>
      </c>
      <c r="F36" s="8">
        <v>0.00126</v>
      </c>
      <c r="G36" s="9" t="str">
        <f t="shared" si="1"/>
        <v>1.03E+01</v>
      </c>
      <c r="H36" s="10">
        <v>0.0</v>
      </c>
      <c r="I36" s="5"/>
      <c r="J36" s="5"/>
      <c r="K36" s="5"/>
      <c r="L36" s="5"/>
      <c r="M36" s="5"/>
    </row>
    <row r="37">
      <c r="A37" s="7">
        <v>9.0</v>
      </c>
      <c r="B37" s="7" t="s">
        <v>48</v>
      </c>
      <c r="C37" s="7">
        <v>1.109</v>
      </c>
      <c r="D37" s="7">
        <v>0.01</v>
      </c>
      <c r="E37" s="7" t="s">
        <v>60</v>
      </c>
      <c r="F37" s="8">
        <v>6.28E-4</v>
      </c>
      <c r="G37" s="9" t="str">
        <f t="shared" si="1"/>
        <v>5.13E+00</v>
      </c>
      <c r="H37" s="10">
        <v>0.0</v>
      </c>
      <c r="I37" s="5"/>
      <c r="J37" s="5"/>
      <c r="K37" s="5"/>
      <c r="L37" s="5"/>
      <c r="M37" s="5"/>
    </row>
    <row r="38">
      <c r="A38" s="7">
        <v>9.0</v>
      </c>
      <c r="B38" s="7" t="s">
        <v>48</v>
      </c>
      <c r="C38" s="7">
        <v>1.109</v>
      </c>
      <c r="D38" s="7">
        <v>0.01</v>
      </c>
      <c r="E38" s="7" t="s">
        <v>61</v>
      </c>
      <c r="F38" s="8">
        <v>2.5E-4</v>
      </c>
      <c r="G38" s="9" t="str">
        <f t="shared" si="1"/>
        <v>2.04E+00</v>
      </c>
      <c r="H38" s="10">
        <v>0.0</v>
      </c>
      <c r="I38" s="5"/>
      <c r="J38" s="5"/>
      <c r="K38" s="5"/>
      <c r="L38" s="5"/>
      <c r="M38" s="5"/>
    </row>
    <row r="39">
      <c r="A39" s="7">
        <v>9.0</v>
      </c>
      <c r="B39" s="7" t="s">
        <v>48</v>
      </c>
      <c r="C39" s="7">
        <v>1.109</v>
      </c>
      <c r="D39" s="7">
        <v>0.01</v>
      </c>
      <c r="E39" s="7" t="s">
        <v>62</v>
      </c>
      <c r="F39" s="8">
        <v>9.52E-5</v>
      </c>
      <c r="G39" s="9" t="str">
        <f t="shared" si="1"/>
        <v>7.78E-01</v>
      </c>
      <c r="H39" s="10">
        <v>0.0</v>
      </c>
      <c r="I39" s="5"/>
      <c r="J39" s="5"/>
      <c r="K39" s="5"/>
      <c r="L39" s="5"/>
      <c r="M39" s="5"/>
    </row>
    <row r="40">
      <c r="A40" s="7">
        <v>9.0</v>
      </c>
      <c r="B40" s="7" t="s">
        <v>48</v>
      </c>
      <c r="C40" s="7">
        <v>1.109</v>
      </c>
      <c r="D40" s="7">
        <v>0.01</v>
      </c>
      <c r="E40" s="7" t="s">
        <v>63</v>
      </c>
      <c r="F40" s="8">
        <v>3.88E-5</v>
      </c>
      <c r="G40" s="9" t="str">
        <f t="shared" si="1"/>
        <v>3.17E-01</v>
      </c>
      <c r="H40" s="10">
        <v>0.0</v>
      </c>
      <c r="I40" s="5"/>
      <c r="J40" s="5"/>
      <c r="K40" s="5"/>
      <c r="L40" s="5"/>
      <c r="M40" s="5"/>
    </row>
    <row r="41">
      <c r="A41" s="7">
        <v>9.0</v>
      </c>
      <c r="B41" s="7" t="s">
        <v>48</v>
      </c>
      <c r="C41" s="7">
        <v>1.109</v>
      </c>
      <c r="D41" s="7">
        <v>0.01</v>
      </c>
      <c r="E41" s="7" t="s">
        <v>64</v>
      </c>
      <c r="F41" s="8">
        <v>-1.77E-7</v>
      </c>
      <c r="G41" s="9" t="str">
        <f t="shared" si="1"/>
        <v>-1.45E-03</v>
      </c>
      <c r="H41" s="10">
        <v>0.0</v>
      </c>
      <c r="I41" s="5"/>
      <c r="J41" s="5"/>
      <c r="K41" s="5"/>
      <c r="L41" s="5"/>
      <c r="M41" s="5"/>
    </row>
    <row r="42">
      <c r="A42" s="7">
        <v>9.0</v>
      </c>
      <c r="B42" s="7" t="s">
        <v>48</v>
      </c>
      <c r="C42" s="7">
        <v>1.109</v>
      </c>
      <c r="D42" s="7">
        <v>0.01</v>
      </c>
      <c r="E42" s="7" t="s">
        <v>65</v>
      </c>
      <c r="F42" s="8">
        <v>0.00192</v>
      </c>
      <c r="G42" s="9" t="str">
        <f t="shared" si="1"/>
        <v>1.57E+01</v>
      </c>
      <c r="H42" s="10">
        <v>0.0</v>
      </c>
      <c r="I42" s="5"/>
      <c r="J42" s="5"/>
      <c r="K42" s="5"/>
      <c r="L42" s="5"/>
      <c r="M42" s="5"/>
    </row>
    <row r="43">
      <c r="A43" s="7">
        <v>9.0</v>
      </c>
      <c r="B43" s="7" t="s">
        <v>48</v>
      </c>
      <c r="C43" s="7">
        <v>1.109</v>
      </c>
      <c r="D43" s="7">
        <v>0.01</v>
      </c>
      <c r="E43" s="7" t="s">
        <v>66</v>
      </c>
      <c r="F43" s="8">
        <v>0.00164</v>
      </c>
      <c r="G43" s="9" t="str">
        <f t="shared" si="1"/>
        <v>1.34E+01</v>
      </c>
      <c r="H43" s="10">
        <v>0.0</v>
      </c>
      <c r="I43" s="5"/>
      <c r="J43" s="5"/>
      <c r="K43" s="5"/>
      <c r="L43" s="5"/>
      <c r="M43" s="5"/>
    </row>
    <row r="44">
      <c r="A44" s="7">
        <v>9.0</v>
      </c>
      <c r="B44" s="7" t="s">
        <v>48</v>
      </c>
      <c r="C44" s="7">
        <v>1.109</v>
      </c>
      <c r="D44" s="7">
        <v>0.01</v>
      </c>
      <c r="E44" s="7" t="s">
        <v>67</v>
      </c>
      <c r="F44" s="8">
        <v>0.00114</v>
      </c>
      <c r="G44" s="9" t="str">
        <f t="shared" si="1"/>
        <v>9.32E+00</v>
      </c>
      <c r="H44" s="10">
        <v>0.0</v>
      </c>
      <c r="I44" s="5"/>
      <c r="J44" s="5"/>
      <c r="K44" s="5"/>
      <c r="L44" s="5"/>
      <c r="M44" s="5"/>
    </row>
    <row r="45">
      <c r="A45" s="7">
        <v>9.0</v>
      </c>
      <c r="B45" s="7" t="s">
        <v>48</v>
      </c>
      <c r="C45" s="7">
        <v>1.109</v>
      </c>
      <c r="D45" s="7">
        <v>0.01</v>
      </c>
      <c r="E45" s="7" t="s">
        <v>68</v>
      </c>
      <c r="F45" s="8">
        <v>5.51E-4</v>
      </c>
      <c r="G45" s="9" t="str">
        <f t="shared" si="1"/>
        <v>4.50E+00</v>
      </c>
      <c r="H45" s="10">
        <v>0.0</v>
      </c>
      <c r="I45" s="5"/>
      <c r="J45" s="5"/>
      <c r="K45" s="5"/>
      <c r="L45" s="5"/>
      <c r="M45" s="5"/>
    </row>
    <row r="46">
      <c r="A46" s="7">
        <v>9.0</v>
      </c>
      <c r="B46" s="7" t="s">
        <v>48</v>
      </c>
      <c r="C46" s="7">
        <v>1.109</v>
      </c>
      <c r="D46" s="7">
        <v>0.01</v>
      </c>
      <c r="E46" s="7" t="s">
        <v>69</v>
      </c>
      <c r="F46" s="8">
        <v>2.1E-4</v>
      </c>
      <c r="G46" s="9" t="str">
        <f t="shared" si="1"/>
        <v>1.72E+00</v>
      </c>
      <c r="H46" s="10">
        <v>0.0</v>
      </c>
      <c r="I46" s="5"/>
      <c r="J46" s="5"/>
      <c r="K46" s="5"/>
      <c r="L46" s="5"/>
      <c r="M46" s="5"/>
    </row>
    <row r="47">
      <c r="A47" s="7">
        <v>9.0</v>
      </c>
      <c r="B47" s="7" t="s">
        <v>48</v>
      </c>
      <c r="C47" s="7">
        <v>1.109</v>
      </c>
      <c r="D47" s="7">
        <v>0.01</v>
      </c>
      <c r="E47" s="7" t="s">
        <v>70</v>
      </c>
      <c r="F47" s="8">
        <v>8.0E-6</v>
      </c>
      <c r="G47" s="9" t="str">
        <f t="shared" si="1"/>
        <v>6.54E-02</v>
      </c>
      <c r="H47" s="10">
        <v>0.0</v>
      </c>
      <c r="I47" s="5"/>
      <c r="J47" s="5"/>
      <c r="K47" s="5"/>
      <c r="L47" s="5"/>
      <c r="M47" s="5"/>
    </row>
    <row r="48">
      <c r="A48" s="7">
        <v>9.0</v>
      </c>
      <c r="B48" s="7" t="s">
        <v>48</v>
      </c>
      <c r="C48" s="7">
        <v>1.109</v>
      </c>
      <c r="D48" s="7">
        <v>0.01</v>
      </c>
      <c r="E48" s="7" t="s">
        <v>71</v>
      </c>
      <c r="F48" s="8">
        <v>2.34E-5</v>
      </c>
      <c r="G48" s="9" t="str">
        <f t="shared" si="1"/>
        <v>1.91E-01</v>
      </c>
      <c r="H48" s="10">
        <v>0.0</v>
      </c>
      <c r="I48" s="5"/>
      <c r="J48" s="5"/>
      <c r="K48" s="5"/>
      <c r="L48" s="5"/>
      <c r="M48" s="5"/>
    </row>
    <row r="49">
      <c r="A49" s="7">
        <v>9.0</v>
      </c>
      <c r="B49" s="7" t="s">
        <v>48</v>
      </c>
      <c r="C49" s="7">
        <v>1.109</v>
      </c>
      <c r="D49" s="7">
        <v>0.01</v>
      </c>
      <c r="E49" s="7" t="s">
        <v>72</v>
      </c>
      <c r="F49" s="8">
        <v>-2.64E-7</v>
      </c>
      <c r="G49" s="9" t="str">
        <f t="shared" si="1"/>
        <v>-2.16E-03</v>
      </c>
      <c r="H49" s="10">
        <v>0.0</v>
      </c>
      <c r="I49" s="5"/>
      <c r="J49" s="5"/>
      <c r="K49" s="5"/>
      <c r="L49" s="5"/>
      <c r="M49" s="5"/>
    </row>
    <row r="50">
      <c r="A50" s="7">
        <v>9.0</v>
      </c>
      <c r="B50" s="7" t="s">
        <v>73</v>
      </c>
      <c r="C50" s="7">
        <v>0.6</v>
      </c>
      <c r="D50" s="7">
        <v>0.01</v>
      </c>
      <c r="E50" s="7" t="s">
        <v>74</v>
      </c>
      <c r="F50" s="8">
        <v>1.08E-4</v>
      </c>
      <c r="G50" s="9" t="str">
        <f t="shared" si="1"/>
        <v>1.63E+00</v>
      </c>
      <c r="H50" s="10">
        <v>0.0</v>
      </c>
      <c r="I50" s="5"/>
      <c r="J50" s="5"/>
      <c r="K50" s="5"/>
      <c r="L50" s="5"/>
      <c r="M50" s="5"/>
    </row>
    <row r="51">
      <c r="A51" s="7">
        <v>9.0</v>
      </c>
      <c r="B51" s="7" t="s">
        <v>73</v>
      </c>
      <c r="C51" s="7">
        <v>0.6</v>
      </c>
      <c r="D51" s="7">
        <v>0.01</v>
      </c>
      <c r="E51" s="7" t="s">
        <v>75</v>
      </c>
      <c r="F51" s="8">
        <v>7.42E-5</v>
      </c>
      <c r="G51" s="9" t="str">
        <f t="shared" si="1"/>
        <v>1.12E+00</v>
      </c>
      <c r="H51" s="10">
        <v>0.0</v>
      </c>
      <c r="I51" s="5"/>
      <c r="J51" s="5"/>
      <c r="K51" s="5"/>
      <c r="L51" s="5"/>
      <c r="M51" s="5"/>
    </row>
    <row r="52">
      <c r="A52" s="7">
        <v>9.0</v>
      </c>
      <c r="B52" s="7" t="s">
        <v>73</v>
      </c>
      <c r="C52" s="7">
        <v>0.6</v>
      </c>
      <c r="D52" s="7">
        <v>0.01</v>
      </c>
      <c r="E52" s="7" t="s">
        <v>76</v>
      </c>
      <c r="F52" s="8">
        <v>4.34E-5</v>
      </c>
      <c r="G52" s="9" t="str">
        <f t="shared" si="1"/>
        <v>6.56E-01</v>
      </c>
      <c r="H52" s="10">
        <v>0.0</v>
      </c>
      <c r="I52" s="5"/>
      <c r="J52" s="5"/>
      <c r="K52" s="5"/>
      <c r="L52" s="5"/>
      <c r="M52" s="5"/>
    </row>
    <row r="53">
      <c r="A53" s="7">
        <v>9.0</v>
      </c>
      <c r="B53" s="7" t="s">
        <v>73</v>
      </c>
      <c r="C53" s="7">
        <v>0.6</v>
      </c>
      <c r="D53" s="7">
        <v>0.01</v>
      </c>
      <c r="E53" s="7" t="s">
        <v>77</v>
      </c>
      <c r="F53" s="8">
        <v>1.66E-5</v>
      </c>
      <c r="G53" s="9" t="str">
        <f t="shared" si="1"/>
        <v>2.51E-01</v>
      </c>
      <c r="H53" s="10">
        <v>0.0</v>
      </c>
      <c r="I53" s="5"/>
      <c r="J53" s="5"/>
      <c r="K53" s="5"/>
      <c r="L53" s="5"/>
      <c r="M53" s="5"/>
    </row>
    <row r="54">
      <c r="A54" s="7">
        <v>9.0</v>
      </c>
      <c r="B54" s="7" t="s">
        <v>73</v>
      </c>
      <c r="C54" s="7">
        <v>0.6</v>
      </c>
      <c r="D54" s="7">
        <v>0.01</v>
      </c>
      <c r="E54" s="7" t="s">
        <v>78</v>
      </c>
      <c r="F54" s="8">
        <v>5.64E-6</v>
      </c>
      <c r="G54" s="9" t="str">
        <f t="shared" si="1"/>
        <v>8.52E-02</v>
      </c>
      <c r="H54" s="10">
        <v>0.0</v>
      </c>
      <c r="I54" s="5"/>
      <c r="J54" s="5"/>
      <c r="K54" s="5"/>
      <c r="L54" s="5"/>
      <c r="M54" s="5"/>
    </row>
    <row r="55">
      <c r="A55" s="7">
        <v>9.0</v>
      </c>
      <c r="B55" s="7" t="s">
        <v>73</v>
      </c>
      <c r="C55" s="7">
        <v>0.6</v>
      </c>
      <c r="D55" s="7">
        <v>0.01</v>
      </c>
      <c r="E55" s="7" t="s">
        <v>79</v>
      </c>
      <c r="F55" s="8">
        <v>1.67E-6</v>
      </c>
      <c r="G55" s="9" t="str">
        <f t="shared" si="1"/>
        <v>2.52E-02</v>
      </c>
      <c r="H55" s="10">
        <v>0.0</v>
      </c>
      <c r="I55" s="5"/>
      <c r="J55" s="5"/>
      <c r="K55" s="5"/>
      <c r="L55" s="5"/>
      <c r="M55" s="5"/>
    </row>
    <row r="56">
      <c r="A56" s="7">
        <v>9.0</v>
      </c>
      <c r="B56" s="7" t="s">
        <v>73</v>
      </c>
      <c r="C56" s="7">
        <v>0.6</v>
      </c>
      <c r="D56" s="7">
        <v>0.01</v>
      </c>
      <c r="E56" s="7" t="s">
        <v>80</v>
      </c>
      <c r="F56" s="8">
        <v>5.37E-7</v>
      </c>
      <c r="G56" s="9" t="str">
        <f t="shared" si="1"/>
        <v>8.11E-03</v>
      </c>
      <c r="H56" s="10">
        <v>0.0</v>
      </c>
      <c r="I56" s="5"/>
      <c r="J56" s="5"/>
      <c r="K56" s="5"/>
      <c r="L56" s="5"/>
      <c r="M56" s="5"/>
    </row>
    <row r="57">
      <c r="A57" s="7">
        <v>9.0</v>
      </c>
      <c r="B57" s="7" t="s">
        <v>73</v>
      </c>
      <c r="C57" s="7">
        <v>0.6</v>
      </c>
      <c r="D57" s="7">
        <v>0.01</v>
      </c>
      <c r="E57" s="7" t="s">
        <v>81</v>
      </c>
      <c r="F57" s="8">
        <v>-2.55E-7</v>
      </c>
      <c r="G57" s="9" t="str">
        <f t="shared" si="1"/>
        <v>-3.85E-03</v>
      </c>
      <c r="H57" s="10">
        <v>0.0</v>
      </c>
      <c r="I57" s="5"/>
      <c r="J57" s="5"/>
      <c r="K57" s="5"/>
      <c r="L57" s="5"/>
      <c r="M57" s="5"/>
    </row>
    <row r="58">
      <c r="A58" s="7">
        <v>9.0</v>
      </c>
      <c r="B58" s="7" t="s">
        <v>73</v>
      </c>
      <c r="C58" s="7">
        <v>0.6</v>
      </c>
      <c r="D58" s="7">
        <v>0.01</v>
      </c>
      <c r="E58" s="7" t="s">
        <v>82</v>
      </c>
      <c r="F58" s="8">
        <v>1.02E-4</v>
      </c>
      <c r="G58" s="9" t="str">
        <f t="shared" si="1"/>
        <v>1.54E+00</v>
      </c>
      <c r="H58" s="10">
        <v>0.0</v>
      </c>
      <c r="I58" s="5"/>
      <c r="J58" s="5"/>
      <c r="K58" s="5"/>
      <c r="L58" s="5"/>
      <c r="M58" s="5"/>
    </row>
    <row r="59">
      <c r="A59" s="7">
        <v>9.0</v>
      </c>
      <c r="B59" s="7" t="s">
        <v>73</v>
      </c>
      <c r="C59" s="7">
        <v>0.6</v>
      </c>
      <c r="D59" s="7">
        <v>0.01</v>
      </c>
      <c r="E59" s="7" t="s">
        <v>83</v>
      </c>
      <c r="F59" s="8">
        <v>7.56E-5</v>
      </c>
      <c r="G59" s="9" t="str">
        <f t="shared" si="1"/>
        <v>1.14E+00</v>
      </c>
      <c r="H59" s="10">
        <v>0.0</v>
      </c>
      <c r="I59" s="5"/>
      <c r="J59" s="5"/>
      <c r="K59" s="5"/>
      <c r="L59" s="5"/>
      <c r="M59" s="5"/>
    </row>
    <row r="60">
      <c r="A60" s="7">
        <v>9.0</v>
      </c>
      <c r="B60" s="7" t="s">
        <v>73</v>
      </c>
      <c r="C60" s="7">
        <v>0.6</v>
      </c>
      <c r="D60" s="7">
        <v>0.01</v>
      </c>
      <c r="E60" s="7" t="s">
        <v>84</v>
      </c>
      <c r="F60" s="8">
        <v>4.1E-5</v>
      </c>
      <c r="G60" s="9" t="str">
        <f t="shared" si="1"/>
        <v>6.20E-01</v>
      </c>
      <c r="H60" s="10">
        <v>0.0</v>
      </c>
      <c r="I60" s="5"/>
      <c r="J60" s="5"/>
      <c r="K60" s="5"/>
      <c r="L60" s="5"/>
      <c r="M60" s="5"/>
    </row>
    <row r="61">
      <c r="A61" s="7">
        <v>9.0</v>
      </c>
      <c r="B61" s="7" t="s">
        <v>73</v>
      </c>
      <c r="C61" s="7">
        <v>0.6</v>
      </c>
      <c r="D61" s="7">
        <v>0.01</v>
      </c>
      <c r="E61" s="7" t="s">
        <v>85</v>
      </c>
      <c r="F61" s="8">
        <v>1.65E-5</v>
      </c>
      <c r="G61" s="9" t="str">
        <f t="shared" si="1"/>
        <v>2.49E-01</v>
      </c>
      <c r="H61" s="10">
        <v>0.0</v>
      </c>
      <c r="I61" s="5"/>
      <c r="J61" s="5"/>
      <c r="K61" s="5"/>
      <c r="L61" s="5"/>
      <c r="M61" s="5"/>
    </row>
    <row r="62">
      <c r="A62" s="7">
        <v>9.0</v>
      </c>
      <c r="B62" s="7" t="s">
        <v>73</v>
      </c>
      <c r="C62" s="7">
        <v>0.6</v>
      </c>
      <c r="D62" s="7">
        <v>0.01</v>
      </c>
      <c r="E62" s="7" t="s">
        <v>86</v>
      </c>
      <c r="F62" s="8">
        <v>5.47E-6</v>
      </c>
      <c r="G62" s="9" t="str">
        <f t="shared" si="1"/>
        <v>8.27E-02</v>
      </c>
      <c r="H62" s="10">
        <v>0.0</v>
      </c>
      <c r="I62" s="5"/>
      <c r="J62" s="5"/>
      <c r="K62" s="5"/>
      <c r="L62" s="5"/>
      <c r="M62" s="5"/>
    </row>
    <row r="63">
      <c r="A63" s="7">
        <v>9.0</v>
      </c>
      <c r="B63" s="7" t="s">
        <v>73</v>
      </c>
      <c r="C63" s="7">
        <v>0.6</v>
      </c>
      <c r="D63" s="7">
        <v>0.01</v>
      </c>
      <c r="E63" s="7" t="s">
        <v>87</v>
      </c>
      <c r="F63" s="8">
        <v>1.59E-6</v>
      </c>
      <c r="G63" s="9" t="str">
        <f t="shared" si="1"/>
        <v>2.40E-02</v>
      </c>
      <c r="H63" s="10">
        <v>0.0</v>
      </c>
      <c r="I63" s="5"/>
      <c r="J63" s="5"/>
      <c r="K63" s="5"/>
      <c r="L63" s="5"/>
      <c r="M63" s="5"/>
    </row>
    <row r="64">
      <c r="A64" s="7">
        <v>9.0</v>
      </c>
      <c r="B64" s="7" t="s">
        <v>73</v>
      </c>
      <c r="C64" s="7">
        <v>0.6</v>
      </c>
      <c r="D64" s="7">
        <v>0.01</v>
      </c>
      <c r="E64" s="7" t="s">
        <v>88</v>
      </c>
      <c r="F64" s="8">
        <v>5.06E-7</v>
      </c>
      <c r="G64" s="9" t="str">
        <f t="shared" si="1"/>
        <v>7.65E-03</v>
      </c>
      <c r="H64" s="10">
        <v>0.0</v>
      </c>
      <c r="I64" s="5"/>
      <c r="J64" s="5"/>
      <c r="K64" s="5"/>
      <c r="L64" s="5"/>
      <c r="M64" s="5"/>
    </row>
    <row r="65">
      <c r="A65" s="7">
        <v>9.0</v>
      </c>
      <c r="B65" s="7" t="s">
        <v>73</v>
      </c>
      <c r="C65" s="7">
        <v>0.6</v>
      </c>
      <c r="D65" s="7">
        <v>0.01</v>
      </c>
      <c r="E65" s="7" t="s">
        <v>89</v>
      </c>
      <c r="F65" s="8">
        <v>-2.42E-7</v>
      </c>
      <c r="G65" s="9" t="str">
        <f t="shared" si="1"/>
        <v>-3.66E-03</v>
      </c>
      <c r="H65" s="10">
        <v>0.0</v>
      </c>
      <c r="I65" s="5"/>
      <c r="J65" s="5"/>
      <c r="K65" s="5"/>
      <c r="L65" s="5"/>
      <c r="M65" s="5"/>
    </row>
    <row r="66">
      <c r="A66" s="7">
        <v>9.0</v>
      </c>
      <c r="B66" s="7" t="s">
        <v>73</v>
      </c>
      <c r="C66" s="7">
        <v>0.6</v>
      </c>
      <c r="D66" s="7">
        <v>0.01</v>
      </c>
      <c r="E66" s="7" t="s">
        <v>90</v>
      </c>
      <c r="F66" s="8">
        <v>1.0E-4</v>
      </c>
      <c r="G66" s="9" t="str">
        <f t="shared" si="1"/>
        <v>1.51E+00</v>
      </c>
      <c r="H66" s="10">
        <v>0.0</v>
      </c>
      <c r="I66" s="5"/>
      <c r="J66" s="5"/>
      <c r="K66" s="5"/>
      <c r="L66" s="5"/>
      <c r="M66" s="5"/>
    </row>
    <row r="67">
      <c r="A67" s="7">
        <v>9.0</v>
      </c>
      <c r="B67" s="7" t="s">
        <v>73</v>
      </c>
      <c r="C67" s="7">
        <v>0.6</v>
      </c>
      <c r="D67" s="7">
        <v>0.01</v>
      </c>
      <c r="E67" s="7" t="s">
        <v>91</v>
      </c>
      <c r="F67" s="8">
        <v>8.69E-5</v>
      </c>
      <c r="G67" s="9" t="str">
        <f t="shared" si="1"/>
        <v>1.31E+00</v>
      </c>
      <c r="H67" s="10">
        <v>0.0</v>
      </c>
      <c r="I67" s="5"/>
      <c r="J67" s="5"/>
      <c r="K67" s="5"/>
      <c r="L67" s="5"/>
      <c r="M67" s="5"/>
    </row>
    <row r="68">
      <c r="A68" s="7">
        <v>9.0</v>
      </c>
      <c r="B68" s="7" t="s">
        <v>73</v>
      </c>
      <c r="C68" s="7">
        <v>0.6</v>
      </c>
      <c r="D68" s="7">
        <v>0.01</v>
      </c>
      <c r="E68" s="7" t="s">
        <v>92</v>
      </c>
      <c r="F68" s="8">
        <v>3.81E-5</v>
      </c>
      <c r="G68" s="9" t="str">
        <f t="shared" si="1"/>
        <v>5.76E-01</v>
      </c>
      <c r="H68" s="10">
        <v>0.0</v>
      </c>
      <c r="I68" s="5"/>
      <c r="J68" s="5"/>
      <c r="K68" s="5"/>
      <c r="L68" s="5"/>
      <c r="M68" s="5"/>
    </row>
    <row r="69">
      <c r="A69" s="7">
        <v>9.0</v>
      </c>
      <c r="B69" s="7" t="s">
        <v>73</v>
      </c>
      <c r="C69" s="7">
        <v>0.6</v>
      </c>
      <c r="D69" s="7">
        <v>0.01</v>
      </c>
      <c r="E69" s="7" t="s">
        <v>93</v>
      </c>
      <c r="F69" s="8">
        <v>1.34E-5</v>
      </c>
      <c r="G69" s="9" t="str">
        <f t="shared" si="1"/>
        <v>2.02E-01</v>
      </c>
      <c r="H69" s="10">
        <v>0.0</v>
      </c>
      <c r="I69" s="5"/>
      <c r="J69" s="5"/>
      <c r="K69" s="5"/>
      <c r="L69" s="5"/>
      <c r="M69" s="5"/>
    </row>
    <row r="70">
      <c r="A70" s="7">
        <v>9.0</v>
      </c>
      <c r="B70" s="7" t="s">
        <v>73</v>
      </c>
      <c r="C70" s="7">
        <v>0.6</v>
      </c>
      <c r="D70" s="7">
        <v>0.01</v>
      </c>
      <c r="E70" s="7" t="s">
        <v>94</v>
      </c>
      <c r="F70" s="8">
        <v>3.94E-6</v>
      </c>
      <c r="G70" s="9" t="str">
        <f t="shared" si="1"/>
        <v>5.95E-02</v>
      </c>
      <c r="H70" s="10">
        <v>0.0</v>
      </c>
      <c r="I70" s="5"/>
      <c r="J70" s="5"/>
      <c r="K70" s="5"/>
      <c r="L70" s="5"/>
      <c r="M70" s="5"/>
    </row>
    <row r="71">
      <c r="A71" s="7">
        <v>9.0</v>
      </c>
      <c r="B71" s="7" t="s">
        <v>73</v>
      </c>
      <c r="C71" s="7">
        <v>0.6</v>
      </c>
      <c r="D71" s="7">
        <v>0.01</v>
      </c>
      <c r="E71" s="7" t="s">
        <v>95</v>
      </c>
      <c r="F71" s="8">
        <v>1.56E-6</v>
      </c>
      <c r="G71" s="9" t="str">
        <f t="shared" si="1"/>
        <v>2.36E-02</v>
      </c>
      <c r="H71" s="10">
        <v>0.0</v>
      </c>
      <c r="I71" s="5"/>
      <c r="J71" s="5"/>
      <c r="K71" s="5"/>
      <c r="L71" s="5"/>
      <c r="M71" s="5"/>
    </row>
    <row r="72">
      <c r="A72" s="7">
        <v>9.0</v>
      </c>
      <c r="B72" s="7" t="s">
        <v>73</v>
      </c>
      <c r="C72" s="7">
        <v>0.6</v>
      </c>
      <c r="D72" s="7">
        <v>0.01</v>
      </c>
      <c r="E72" s="7" t="s">
        <v>96</v>
      </c>
      <c r="F72" s="8">
        <v>3.29E-7</v>
      </c>
      <c r="G72" s="9" t="str">
        <f t="shared" si="1"/>
        <v>4.97E-03</v>
      </c>
      <c r="H72" s="10">
        <v>0.0</v>
      </c>
      <c r="I72" s="5"/>
      <c r="J72" s="5"/>
      <c r="K72" s="5"/>
      <c r="L72" s="5"/>
      <c r="M72" s="5"/>
    </row>
    <row r="73">
      <c r="A73" s="7">
        <v>9.0</v>
      </c>
      <c r="B73" s="7" t="s">
        <v>73</v>
      </c>
      <c r="C73" s="7">
        <v>0.6</v>
      </c>
      <c r="D73" s="7">
        <v>0.01</v>
      </c>
      <c r="E73" s="7" t="s">
        <v>97</v>
      </c>
      <c r="F73" s="8">
        <v>-3.72E-7</v>
      </c>
      <c r="G73" s="9" t="str">
        <f t="shared" si="1"/>
        <v>-5.62E-03</v>
      </c>
      <c r="H73" s="10">
        <v>0.0</v>
      </c>
      <c r="I73" s="5"/>
      <c r="J73" s="5"/>
      <c r="K73" s="5"/>
      <c r="L73" s="5"/>
      <c r="M73" s="5"/>
    </row>
    <row r="74">
      <c r="A74" s="7">
        <v>9.0</v>
      </c>
      <c r="B74" s="7" t="s">
        <v>98</v>
      </c>
      <c r="C74" s="7">
        <v>0.594</v>
      </c>
      <c r="D74" s="7">
        <v>0.01</v>
      </c>
      <c r="E74" s="7" t="s">
        <v>99</v>
      </c>
      <c r="F74" s="8">
        <v>3.38E-5</v>
      </c>
      <c r="G74" s="9" t="str">
        <f t="shared" si="1"/>
        <v>5.16E-01</v>
      </c>
      <c r="H74" s="10">
        <v>0.0</v>
      </c>
      <c r="I74" s="5"/>
      <c r="J74" s="5"/>
      <c r="K74" s="5"/>
      <c r="L74" s="5"/>
      <c r="M74" s="5"/>
    </row>
    <row r="75">
      <c r="A75" s="7">
        <v>9.0</v>
      </c>
      <c r="B75" s="7" t="s">
        <v>98</v>
      </c>
      <c r="C75" s="7">
        <v>0.594</v>
      </c>
      <c r="D75" s="7">
        <v>0.01</v>
      </c>
      <c r="E75" s="7" t="s">
        <v>100</v>
      </c>
      <c r="F75" s="8">
        <v>3.32E-5</v>
      </c>
      <c r="G75" s="9" t="str">
        <f t="shared" si="1"/>
        <v>5.07E-01</v>
      </c>
      <c r="H75" s="10">
        <v>0.0</v>
      </c>
      <c r="I75" s="5"/>
      <c r="J75" s="5"/>
      <c r="K75" s="5"/>
      <c r="L75" s="5"/>
      <c r="M75" s="5"/>
    </row>
    <row r="76">
      <c r="A76" s="7">
        <v>9.0</v>
      </c>
      <c r="B76" s="7" t="s">
        <v>98</v>
      </c>
      <c r="C76" s="7">
        <v>0.594</v>
      </c>
      <c r="D76" s="7">
        <v>0.01</v>
      </c>
      <c r="E76" s="7" t="s">
        <v>101</v>
      </c>
      <c r="F76" s="8">
        <v>2.42E-5</v>
      </c>
      <c r="G76" s="9" t="str">
        <f t="shared" si="1"/>
        <v>3.69E-01</v>
      </c>
      <c r="H76" s="10">
        <v>0.0</v>
      </c>
      <c r="I76" s="5"/>
      <c r="J76" s="5"/>
      <c r="K76" s="5"/>
      <c r="L76" s="5"/>
      <c r="M76" s="5"/>
    </row>
    <row r="77">
      <c r="A77" s="7">
        <v>9.0</v>
      </c>
      <c r="B77" s="7" t="s">
        <v>98</v>
      </c>
      <c r="C77" s="7">
        <v>0.594</v>
      </c>
      <c r="D77" s="7">
        <v>0.01</v>
      </c>
      <c r="E77" s="7" t="s">
        <v>102</v>
      </c>
      <c r="F77" s="8">
        <v>1.35E-5</v>
      </c>
      <c r="G77" s="9" t="str">
        <f t="shared" si="1"/>
        <v>2.06E-01</v>
      </c>
      <c r="H77" s="10">
        <v>0.0</v>
      </c>
      <c r="I77" s="5"/>
      <c r="J77" s="5"/>
      <c r="K77" s="5"/>
      <c r="L77" s="5"/>
      <c r="M77" s="5"/>
    </row>
    <row r="78">
      <c r="A78" s="7">
        <v>9.0</v>
      </c>
      <c r="B78" s="7" t="s">
        <v>98</v>
      </c>
      <c r="C78" s="7">
        <v>0.594</v>
      </c>
      <c r="D78" s="7">
        <v>0.01</v>
      </c>
      <c r="E78" s="7" t="s">
        <v>103</v>
      </c>
      <c r="F78" s="8">
        <v>9.0E-6</v>
      </c>
      <c r="G78" s="9" t="str">
        <f t="shared" si="1"/>
        <v>1.37E-01</v>
      </c>
      <c r="H78" s="10">
        <v>0.0</v>
      </c>
      <c r="I78" s="5"/>
      <c r="J78" s="5"/>
      <c r="K78" s="5"/>
      <c r="L78" s="5"/>
      <c r="M78" s="5"/>
    </row>
    <row r="79">
      <c r="A79" s="7">
        <v>9.0</v>
      </c>
      <c r="B79" s="7" t="s">
        <v>98</v>
      </c>
      <c r="C79" s="7">
        <v>0.594</v>
      </c>
      <c r="D79" s="7">
        <v>0.01</v>
      </c>
      <c r="E79" s="7" t="s">
        <v>104</v>
      </c>
      <c r="F79" s="8">
        <v>2.03E-6</v>
      </c>
      <c r="G79" s="9" t="str">
        <f t="shared" si="1"/>
        <v>3.10E-02</v>
      </c>
      <c r="H79" s="10">
        <v>0.0</v>
      </c>
      <c r="I79" s="5"/>
      <c r="J79" s="5"/>
      <c r="K79" s="5"/>
      <c r="L79" s="5"/>
      <c r="M79" s="5"/>
    </row>
    <row r="80">
      <c r="A80" s="7">
        <v>9.0</v>
      </c>
      <c r="B80" s="7" t="s">
        <v>98</v>
      </c>
      <c r="C80" s="7">
        <v>0.594</v>
      </c>
      <c r="D80" s="7">
        <v>0.01</v>
      </c>
      <c r="E80" s="7" t="s">
        <v>105</v>
      </c>
      <c r="F80" s="8">
        <v>6.14E-7</v>
      </c>
      <c r="G80" s="9" t="str">
        <f t="shared" si="1"/>
        <v>9.37E-03</v>
      </c>
      <c r="H80" s="10">
        <v>0.0</v>
      </c>
      <c r="I80" s="5"/>
      <c r="J80" s="5"/>
      <c r="K80" s="5"/>
      <c r="L80" s="5"/>
      <c r="M80" s="5"/>
    </row>
    <row r="81">
      <c r="A81" s="7">
        <v>9.0</v>
      </c>
      <c r="B81" s="7" t="s">
        <v>98</v>
      </c>
      <c r="C81" s="7">
        <v>0.594</v>
      </c>
      <c r="D81" s="7">
        <v>0.01</v>
      </c>
      <c r="E81" s="7" t="s">
        <v>106</v>
      </c>
      <c r="F81" s="8">
        <v>-2.88E-7</v>
      </c>
      <c r="G81" s="9" t="str">
        <f t="shared" si="1"/>
        <v>-4.40E-03</v>
      </c>
      <c r="H81" s="10">
        <v>0.0</v>
      </c>
      <c r="I81" s="5"/>
      <c r="J81" s="5"/>
      <c r="K81" s="5"/>
      <c r="L81" s="5"/>
      <c r="M81" s="5"/>
    </row>
    <row r="82">
      <c r="A82" s="7">
        <v>9.0</v>
      </c>
      <c r="B82" s="7" t="s">
        <v>98</v>
      </c>
      <c r="C82" s="7">
        <v>0.594</v>
      </c>
      <c r="D82" s="7">
        <v>0.01</v>
      </c>
      <c r="E82" s="7" t="s">
        <v>107</v>
      </c>
      <c r="F82" s="8">
        <v>3.56E-5</v>
      </c>
      <c r="G82" s="9" t="str">
        <f t="shared" si="1"/>
        <v>5.43E-01</v>
      </c>
      <c r="H82" s="10">
        <v>0.0</v>
      </c>
      <c r="I82" s="5"/>
      <c r="J82" s="5"/>
      <c r="K82" s="5"/>
      <c r="L82" s="5"/>
      <c r="M82" s="5"/>
    </row>
    <row r="83">
      <c r="A83" s="7">
        <v>9.0</v>
      </c>
      <c r="B83" s="7" t="s">
        <v>98</v>
      </c>
      <c r="C83" s="7">
        <v>0.594</v>
      </c>
      <c r="D83" s="7">
        <v>0.01</v>
      </c>
      <c r="E83" s="7" t="s">
        <v>108</v>
      </c>
      <c r="F83" s="8">
        <v>3.36E-5</v>
      </c>
      <c r="G83" s="9" t="str">
        <f t="shared" si="1"/>
        <v>5.13E-01</v>
      </c>
      <c r="H83" s="10">
        <v>0.0</v>
      </c>
      <c r="I83" s="5"/>
      <c r="J83" s="5"/>
      <c r="K83" s="5"/>
      <c r="L83" s="5"/>
      <c r="M83" s="5"/>
    </row>
    <row r="84">
      <c r="A84" s="7">
        <v>9.0</v>
      </c>
      <c r="B84" s="7" t="s">
        <v>98</v>
      </c>
      <c r="C84" s="7">
        <v>0.594</v>
      </c>
      <c r="D84" s="7">
        <v>0.01</v>
      </c>
      <c r="E84" s="7" t="s">
        <v>109</v>
      </c>
      <c r="F84" s="8">
        <v>2.55E-5</v>
      </c>
      <c r="G84" s="9" t="str">
        <f t="shared" si="1"/>
        <v>3.89E-01</v>
      </c>
      <c r="H84" s="10">
        <v>0.0</v>
      </c>
      <c r="I84" s="5"/>
      <c r="J84" s="5"/>
      <c r="K84" s="5"/>
      <c r="L84" s="5"/>
      <c r="M84" s="5"/>
    </row>
    <row r="85">
      <c r="A85" s="7">
        <v>9.0</v>
      </c>
      <c r="B85" s="7" t="s">
        <v>98</v>
      </c>
      <c r="C85" s="7">
        <v>0.594</v>
      </c>
      <c r="D85" s="7">
        <v>0.01</v>
      </c>
      <c r="E85" s="7" t="s">
        <v>110</v>
      </c>
      <c r="F85" s="8">
        <v>1.42E-5</v>
      </c>
      <c r="G85" s="9" t="str">
        <f t="shared" si="1"/>
        <v>2.17E-01</v>
      </c>
      <c r="H85" s="10">
        <v>0.0</v>
      </c>
      <c r="I85" s="5"/>
      <c r="J85" s="5"/>
      <c r="K85" s="5"/>
      <c r="L85" s="5"/>
      <c r="M85" s="5"/>
    </row>
    <row r="86">
      <c r="A86" s="7">
        <v>9.0</v>
      </c>
      <c r="B86" s="7" t="s">
        <v>98</v>
      </c>
      <c r="C86" s="7">
        <v>0.594</v>
      </c>
      <c r="D86" s="7">
        <v>0.01</v>
      </c>
      <c r="E86" s="7" t="s">
        <v>111</v>
      </c>
      <c r="F86" s="8">
        <v>6.33E-6</v>
      </c>
      <c r="G86" s="9" t="str">
        <f t="shared" si="1"/>
        <v>9.66E-02</v>
      </c>
      <c r="H86" s="10">
        <v>0.0</v>
      </c>
      <c r="I86" s="5"/>
      <c r="J86" s="5"/>
      <c r="K86" s="5"/>
      <c r="L86" s="5"/>
      <c r="M86" s="5"/>
    </row>
    <row r="87">
      <c r="A87" s="7">
        <v>9.0</v>
      </c>
      <c r="B87" s="7" t="s">
        <v>98</v>
      </c>
      <c r="C87" s="7">
        <v>0.594</v>
      </c>
      <c r="D87" s="7">
        <v>0.01</v>
      </c>
      <c r="E87" s="7" t="s">
        <v>112</v>
      </c>
      <c r="F87" s="8">
        <v>2.45E-6</v>
      </c>
      <c r="G87" s="9" t="str">
        <f t="shared" si="1"/>
        <v>3.74E-02</v>
      </c>
      <c r="H87" s="10">
        <v>0.0</v>
      </c>
      <c r="I87" s="5"/>
      <c r="J87" s="5"/>
      <c r="K87" s="5"/>
      <c r="L87" s="5"/>
      <c r="M87" s="5"/>
    </row>
    <row r="88">
      <c r="A88" s="7">
        <v>9.0</v>
      </c>
      <c r="B88" s="7" t="s">
        <v>98</v>
      </c>
      <c r="C88" s="7">
        <v>0.594</v>
      </c>
      <c r="D88" s="7">
        <v>0.01</v>
      </c>
      <c r="E88" s="7" t="s">
        <v>113</v>
      </c>
      <c r="F88" s="8">
        <v>1.07E-6</v>
      </c>
      <c r="G88" s="9" t="str">
        <f t="shared" si="1"/>
        <v>1.63E-02</v>
      </c>
      <c r="H88" s="10">
        <v>0.0</v>
      </c>
      <c r="I88" s="5"/>
      <c r="J88" s="5"/>
      <c r="K88" s="5"/>
      <c r="L88" s="5"/>
      <c r="M88" s="5"/>
    </row>
    <row r="89">
      <c r="A89" s="7">
        <v>9.0</v>
      </c>
      <c r="B89" s="7" t="s">
        <v>98</v>
      </c>
      <c r="C89" s="7">
        <v>0.594</v>
      </c>
      <c r="D89" s="7">
        <v>0.01</v>
      </c>
      <c r="E89" s="7" t="s">
        <v>114</v>
      </c>
      <c r="F89" s="8">
        <v>-4.27E-7</v>
      </c>
      <c r="G89" s="9" t="str">
        <f t="shared" si="1"/>
        <v>-6.52E-03</v>
      </c>
      <c r="H89" s="10">
        <v>0.0</v>
      </c>
      <c r="I89" s="5"/>
      <c r="J89" s="5"/>
      <c r="K89" s="5"/>
      <c r="L89" s="5"/>
      <c r="M89" s="5"/>
    </row>
    <row r="90">
      <c r="A90" s="7">
        <v>9.0</v>
      </c>
      <c r="B90" s="7" t="s">
        <v>98</v>
      </c>
      <c r="C90" s="7">
        <v>0.594</v>
      </c>
      <c r="D90" s="7">
        <v>0.01</v>
      </c>
      <c r="E90" s="7" t="s">
        <v>115</v>
      </c>
      <c r="F90" s="8">
        <v>3.43E-5</v>
      </c>
      <c r="G90" s="9" t="str">
        <f t="shared" si="1"/>
        <v>5.24E-01</v>
      </c>
      <c r="H90" s="10">
        <v>0.0</v>
      </c>
      <c r="I90" s="5"/>
      <c r="J90" s="5"/>
      <c r="K90" s="5"/>
      <c r="L90" s="5"/>
      <c r="M90" s="5"/>
    </row>
    <row r="91">
      <c r="A91" s="7">
        <v>9.0</v>
      </c>
      <c r="B91" s="7" t="s">
        <v>98</v>
      </c>
      <c r="C91" s="7">
        <v>0.594</v>
      </c>
      <c r="D91" s="7">
        <v>0.01</v>
      </c>
      <c r="E91" s="7" t="s">
        <v>116</v>
      </c>
      <c r="F91" s="8">
        <v>3.45E-5</v>
      </c>
      <c r="G91" s="9" t="str">
        <f t="shared" si="1"/>
        <v>5.27E-01</v>
      </c>
      <c r="H91" s="10">
        <v>0.0</v>
      </c>
      <c r="I91" s="5"/>
      <c r="J91" s="5"/>
      <c r="K91" s="5"/>
      <c r="L91" s="5"/>
      <c r="M91" s="5"/>
    </row>
    <row r="92">
      <c r="A92" s="7">
        <v>9.0</v>
      </c>
      <c r="B92" s="7" t="s">
        <v>98</v>
      </c>
      <c r="C92" s="7">
        <v>0.594</v>
      </c>
      <c r="D92" s="7">
        <v>0.01</v>
      </c>
      <c r="E92" s="7" t="s">
        <v>117</v>
      </c>
      <c r="F92" s="8">
        <v>1.78E-5</v>
      </c>
      <c r="G92" s="9" t="str">
        <f t="shared" si="1"/>
        <v>2.72E-01</v>
      </c>
      <c r="H92" s="10">
        <v>0.0</v>
      </c>
      <c r="I92" s="5"/>
      <c r="J92" s="5"/>
      <c r="K92" s="5"/>
      <c r="L92" s="5"/>
      <c r="M92" s="5"/>
    </row>
    <row r="93">
      <c r="A93" s="7">
        <v>9.0</v>
      </c>
      <c r="B93" s="7" t="s">
        <v>98</v>
      </c>
      <c r="C93" s="7">
        <v>0.594</v>
      </c>
      <c r="D93" s="7">
        <v>0.01</v>
      </c>
      <c r="E93" s="7" t="s">
        <v>118</v>
      </c>
      <c r="F93" s="8">
        <v>2.01E-5</v>
      </c>
      <c r="G93" s="9" t="str">
        <f t="shared" si="1"/>
        <v>3.07E-01</v>
      </c>
      <c r="H93" s="10">
        <v>0.0</v>
      </c>
      <c r="I93" s="5"/>
      <c r="J93" s="5"/>
      <c r="K93" s="5"/>
      <c r="L93" s="5"/>
      <c r="M93" s="5"/>
    </row>
    <row r="94">
      <c r="A94" s="7">
        <v>9.0</v>
      </c>
      <c r="B94" s="7" t="s">
        <v>98</v>
      </c>
      <c r="C94" s="7">
        <v>0.594</v>
      </c>
      <c r="D94" s="7">
        <v>0.01</v>
      </c>
      <c r="E94" s="7" t="s">
        <v>119</v>
      </c>
      <c r="F94" s="8">
        <v>1.22E-5</v>
      </c>
      <c r="G94" s="9" t="str">
        <f t="shared" si="1"/>
        <v>1.86E-01</v>
      </c>
      <c r="H94" s="10">
        <v>0.0</v>
      </c>
      <c r="I94" s="5"/>
      <c r="J94" s="5"/>
      <c r="K94" s="5"/>
      <c r="L94" s="5"/>
      <c r="M94" s="5"/>
    </row>
    <row r="95">
      <c r="A95" s="7">
        <v>9.0</v>
      </c>
      <c r="B95" s="7" t="s">
        <v>98</v>
      </c>
      <c r="C95" s="7">
        <v>0.594</v>
      </c>
      <c r="D95" s="7">
        <v>0.01</v>
      </c>
      <c r="E95" s="7" t="s">
        <v>120</v>
      </c>
      <c r="F95" s="8">
        <v>5.28E-6</v>
      </c>
      <c r="G95" s="9" t="str">
        <f t="shared" si="1"/>
        <v>8.06E-02</v>
      </c>
      <c r="H95" s="10">
        <v>0.0</v>
      </c>
      <c r="I95" s="5"/>
      <c r="J95" s="5"/>
      <c r="K95" s="5"/>
      <c r="L95" s="5"/>
      <c r="M95" s="5"/>
    </row>
    <row r="96">
      <c r="A96" s="7">
        <v>9.0</v>
      </c>
      <c r="B96" s="7" t="s">
        <v>98</v>
      </c>
      <c r="C96" s="7">
        <v>0.594</v>
      </c>
      <c r="D96" s="7">
        <v>0.01</v>
      </c>
      <c r="E96" s="7" t="s">
        <v>121</v>
      </c>
      <c r="F96" s="8">
        <v>1.81E-6</v>
      </c>
      <c r="G96" s="9" t="str">
        <f t="shared" si="1"/>
        <v>2.76E-02</v>
      </c>
      <c r="H96" s="10">
        <v>0.0</v>
      </c>
      <c r="I96" s="5"/>
      <c r="J96" s="5"/>
      <c r="K96" s="5"/>
      <c r="L96" s="5"/>
      <c r="M96" s="5"/>
    </row>
    <row r="97">
      <c r="A97" s="7">
        <v>9.0</v>
      </c>
      <c r="B97" s="7" t="s">
        <v>98</v>
      </c>
      <c r="C97" s="7">
        <v>0.594</v>
      </c>
      <c r="D97" s="7">
        <v>0.01</v>
      </c>
      <c r="E97" s="7" t="s">
        <v>122</v>
      </c>
      <c r="F97" s="8">
        <v>-3.73E-7</v>
      </c>
      <c r="G97" s="9" t="str">
        <f t="shared" si="1"/>
        <v>-5.69E-03</v>
      </c>
      <c r="H97" s="10">
        <v>0.0</v>
      </c>
      <c r="I97" s="5"/>
      <c r="J97" s="5"/>
      <c r="K97" s="5"/>
      <c r="L97" s="5"/>
      <c r="M97" s="5"/>
    </row>
    <row r="98">
      <c r="A98" s="5"/>
      <c r="B98" s="5"/>
      <c r="C98" s="5"/>
      <c r="D98" s="5"/>
      <c r="E98" s="5"/>
      <c r="F98" s="5"/>
      <c r="G98" s="5"/>
      <c r="H98" s="13"/>
      <c r="I98" s="5"/>
      <c r="J98" s="5"/>
      <c r="K98" s="5"/>
      <c r="L98" s="5"/>
      <c r="M98" s="5"/>
    </row>
    <row r="99">
      <c r="A99" s="5"/>
      <c r="B99" s="5"/>
      <c r="C99" s="5"/>
      <c r="D99" s="5"/>
      <c r="E99" s="5"/>
      <c r="F99" s="5"/>
      <c r="G99" s="5"/>
      <c r="H99" s="13"/>
      <c r="I99" s="5"/>
      <c r="J99" s="11"/>
      <c r="K99" s="5"/>
      <c r="L99" s="5"/>
      <c r="M99" s="5"/>
    </row>
  </sheetData>
  <drawing r:id="rId1"/>
</worksheet>
</file>