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/Dropbox (Personal)/_git/psi2301_examples/data/"/>
    </mc:Choice>
  </mc:AlternateContent>
  <xr:revisionPtr revIDLastSave="0" documentId="13_ncr:1_{33038213-DCBC-584D-BF7A-093A72C44C5A}" xr6:coauthVersionLast="47" xr6:coauthVersionMax="47" xr10:uidLastSave="{00000000-0000-0000-0000-000000000000}"/>
  <bookViews>
    <workbookView xWindow="25600" yWindow="500" windowWidth="25600" windowHeight="28300" activeTab="1" xr2:uid="{9AB73576-A3CB-9143-98BD-02E7599F5B46}"/>
  </bookViews>
  <sheets>
    <sheet name="table" sheetId="1" r:id="rId1"/>
    <sheet name="dat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M8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M7" i="1" s="1"/>
  <c r="M10" i="1" s="1"/>
  <c r="M9" i="1"/>
  <c r="M11" i="1" l="1"/>
</calcChain>
</file>

<file path=xl/sharedStrings.xml><?xml version="1.0" encoding="utf-8"?>
<sst xmlns="http://schemas.openxmlformats.org/spreadsheetml/2006/main" count="115" uniqueCount="17">
  <si>
    <t>sign</t>
  </si>
  <si>
    <t>negative CP</t>
  </si>
  <si>
    <t>positive CP</t>
  </si>
  <si>
    <t>tol</t>
  </si>
  <si>
    <t>civ</t>
  </si>
  <si>
    <t>tol_dev</t>
  </si>
  <si>
    <t>civ_dev</t>
  </si>
  <si>
    <t>cross_prod</t>
  </si>
  <si>
    <t>sum_cross_product</t>
  </si>
  <si>
    <t>denominator</t>
  </si>
  <si>
    <t>tol_dev_2</t>
  </si>
  <si>
    <t>civ_dev_2</t>
  </si>
  <si>
    <t>r</t>
  </si>
  <si>
    <t>square_of_var_tol</t>
  </si>
  <si>
    <t>square_of_var_civ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</si>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</sst>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F350-5185-C143-A228-5AB3B939A107}">
  <dimension ref="A1:M101"/>
  <sheetViews>
    <sheetView workbookViewId="0">
      <selection activeCell="P59" sqref="P59"/>
    </sheetView>
  </sheetViews>
  <sheetFormatPr baseColWidth="10" defaultRowHeight="16" x14ac:dyDescent="0.2"/>
  <cols>
    <col min="7" max="7" width="12.6640625" bestFit="1" customWidth="1"/>
    <col min="8" max="8" width="14.6640625" bestFit="1" customWidth="1"/>
    <col min="9" max="9" width="17.1640625" bestFit="1" customWidth="1"/>
    <col min="12" max="12" width="17.1640625" bestFit="1" customWidth="1"/>
    <col min="13" max="13" width="14.6640625" bestFit="1" customWidth="1"/>
  </cols>
  <sheetData>
    <row r="1" spans="1:13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0</v>
      </c>
      <c r="G1" t="s">
        <v>10</v>
      </c>
      <c r="H1" t="s">
        <v>11</v>
      </c>
    </row>
    <row r="2" spans="1:13" x14ac:dyDescent="0.2">
      <c r="A2" s="1">
        <v>42.9009</v>
      </c>
      <c r="B2" s="1">
        <v>506.45299999999997</v>
      </c>
      <c r="C2" s="1">
        <v>-7.8539000000000003</v>
      </c>
      <c r="D2" s="1">
        <v>5.8917000000000002</v>
      </c>
      <c r="E2" s="1">
        <v>-46.272599999999997</v>
      </c>
      <c r="F2" t="s">
        <v>1</v>
      </c>
      <c r="G2" s="1">
        <f>C2^2</f>
        <v>61.683745210000005</v>
      </c>
      <c r="H2" s="1">
        <f>D2^2</f>
        <v>34.712128890000002</v>
      </c>
    </row>
    <row r="3" spans="1:13" x14ac:dyDescent="0.2">
      <c r="A3" s="1">
        <v>46.788200000000003</v>
      </c>
      <c r="B3" s="1">
        <v>454.07549999999998</v>
      </c>
      <c r="C3" s="1">
        <v>-3.9666000000000001</v>
      </c>
      <c r="D3" s="1">
        <v>-46.485900000000001</v>
      </c>
      <c r="E3" s="1">
        <v>184.392</v>
      </c>
      <c r="F3" t="s">
        <v>2</v>
      </c>
      <c r="G3" s="1">
        <f t="shared" ref="G3:G66" si="0">C3^2</f>
        <v>15.733915560000002</v>
      </c>
      <c r="H3" s="1">
        <f t="shared" ref="H3:H66" si="1">D3^2</f>
        <v>2160.93889881</v>
      </c>
    </row>
    <row r="4" spans="1:13" x14ac:dyDescent="0.2">
      <c r="A4" s="1">
        <v>64.633499999999998</v>
      </c>
      <c r="B4" s="1">
        <v>612.95060000000001</v>
      </c>
      <c r="C4" s="1">
        <v>13.8787</v>
      </c>
      <c r="D4" s="1">
        <v>112.38930000000001</v>
      </c>
      <c r="E4" s="1">
        <v>1559.8226999999999</v>
      </c>
      <c r="F4" t="s">
        <v>2</v>
      </c>
      <c r="G4" s="1">
        <f t="shared" si="0"/>
        <v>192.61831369000001</v>
      </c>
      <c r="H4" s="1">
        <f t="shared" si="1"/>
        <v>12631.354754490001</v>
      </c>
    </row>
    <row r="5" spans="1:13" x14ac:dyDescent="0.2">
      <c r="A5" s="1">
        <v>52.468200000000003</v>
      </c>
      <c r="B5" s="1">
        <v>496.2389</v>
      </c>
      <c r="C5" s="1">
        <v>1.7134</v>
      </c>
      <c r="D5" s="1">
        <v>-4.3224</v>
      </c>
      <c r="E5" s="1">
        <v>-7.4062000000000001</v>
      </c>
      <c r="F5" t="s">
        <v>1</v>
      </c>
      <c r="G5" s="1">
        <f t="shared" si="0"/>
        <v>2.93573956</v>
      </c>
      <c r="H5" s="1">
        <f t="shared" si="1"/>
        <v>18.683141760000002</v>
      </c>
    </row>
    <row r="6" spans="1:13" x14ac:dyDescent="0.2">
      <c r="A6" s="1">
        <v>50.673400000000001</v>
      </c>
      <c r="B6" s="1">
        <v>433.60789999999997</v>
      </c>
      <c r="C6" s="1">
        <v>-8.14E-2</v>
      </c>
      <c r="D6" s="1">
        <v>-66.953500000000005</v>
      </c>
      <c r="E6" s="1">
        <v>5.45</v>
      </c>
      <c r="F6" t="s">
        <v>2</v>
      </c>
      <c r="G6" s="1">
        <f t="shared" si="0"/>
        <v>6.6259600000000002E-3</v>
      </c>
      <c r="H6" s="1">
        <f t="shared" si="1"/>
        <v>4482.771162250001</v>
      </c>
    </row>
    <row r="7" spans="1:13" x14ac:dyDescent="0.2">
      <c r="A7" s="1">
        <v>35.712600000000002</v>
      </c>
      <c r="B7" s="1">
        <v>607.48770000000002</v>
      </c>
      <c r="C7" s="1">
        <v>-15.042199999999999</v>
      </c>
      <c r="D7" s="1">
        <v>106.9263</v>
      </c>
      <c r="E7" s="1">
        <v>-1608.4029</v>
      </c>
      <c r="F7" t="s">
        <v>1</v>
      </c>
      <c r="G7" s="1">
        <f t="shared" si="0"/>
        <v>226.26778083999997</v>
      </c>
      <c r="H7" s="1">
        <f t="shared" si="1"/>
        <v>11433.23363169</v>
      </c>
      <c r="L7" t="s">
        <v>13</v>
      </c>
      <c r="M7" s="1">
        <f>SQRT(SUM(G2:G101))</f>
        <v>99.705592254145913</v>
      </c>
    </row>
    <row r="8" spans="1:13" x14ac:dyDescent="0.2">
      <c r="A8" s="1">
        <v>67.264099999999999</v>
      </c>
      <c r="B8" s="1">
        <v>438.83550000000002</v>
      </c>
      <c r="C8" s="1">
        <v>16.5093</v>
      </c>
      <c r="D8" s="1">
        <v>-61.7258</v>
      </c>
      <c r="E8" s="1">
        <v>-1019.05</v>
      </c>
      <c r="F8" t="s">
        <v>1</v>
      </c>
      <c r="G8" s="1">
        <f t="shared" si="0"/>
        <v>272.55698648999999</v>
      </c>
      <c r="H8" s="1">
        <f t="shared" si="1"/>
        <v>3810.0743856399999</v>
      </c>
      <c r="L8" t="s">
        <v>14</v>
      </c>
      <c r="M8" s="1">
        <f>SQRT(SUM(H2:H101))</f>
        <v>1016.4824214242122</v>
      </c>
    </row>
    <row r="9" spans="1:13" x14ac:dyDescent="0.2">
      <c r="A9" s="1">
        <v>38.792900000000003</v>
      </c>
      <c r="B9" s="1">
        <v>473.4871</v>
      </c>
      <c r="C9" s="1">
        <v>-11.9619</v>
      </c>
      <c r="D9" s="1">
        <v>-27.074200000000001</v>
      </c>
      <c r="E9" s="1">
        <v>323.8603</v>
      </c>
      <c r="F9" t="s">
        <v>2</v>
      </c>
      <c r="G9" s="1">
        <f t="shared" si="0"/>
        <v>143.08705161</v>
      </c>
      <c r="H9" s="1">
        <f t="shared" si="1"/>
        <v>733.01230564000002</v>
      </c>
      <c r="L9" t="s">
        <v>8</v>
      </c>
      <c r="M9" s="1">
        <f>SUM(E2:E101)</f>
        <v>-57030.381100000006</v>
      </c>
    </row>
    <row r="10" spans="1:13" x14ac:dyDescent="0.2">
      <c r="A10" s="1">
        <v>59.499099999999999</v>
      </c>
      <c r="B10" s="1">
        <v>440.3005</v>
      </c>
      <c r="C10" s="1">
        <v>8.7443000000000008</v>
      </c>
      <c r="D10" s="1">
        <v>-60.260899999999999</v>
      </c>
      <c r="E10" s="1">
        <v>-526.93719999999996</v>
      </c>
      <c r="F10" t="s">
        <v>1</v>
      </c>
      <c r="G10" s="1">
        <f t="shared" si="0"/>
        <v>76.462782490000009</v>
      </c>
      <c r="H10" s="1">
        <f t="shared" si="1"/>
        <v>3631.3760688100001</v>
      </c>
      <c r="L10" t="s">
        <v>9</v>
      </c>
      <c r="M10" s="1">
        <f>M7*M8</f>
        <v>101348.98184402942</v>
      </c>
    </row>
    <row r="11" spans="1:13" x14ac:dyDescent="0.2">
      <c r="A11" s="1">
        <v>58.295200000000001</v>
      </c>
      <c r="B11" s="1">
        <v>604.08460000000002</v>
      </c>
      <c r="C11" s="1">
        <v>7.5404</v>
      </c>
      <c r="D11" s="1">
        <v>103.52330000000001</v>
      </c>
      <c r="E11" s="1">
        <v>780.60929999999996</v>
      </c>
      <c r="F11" t="s">
        <v>2</v>
      </c>
      <c r="G11" s="1">
        <f t="shared" si="0"/>
        <v>56.857632160000001</v>
      </c>
      <c r="H11" s="1">
        <f t="shared" si="1"/>
        <v>10717.073642890002</v>
      </c>
      <c r="L11" t="s">
        <v>12</v>
      </c>
      <c r="M11" s="1">
        <f>M9/M10</f>
        <v>-0.56271291593009454</v>
      </c>
    </row>
    <row r="12" spans="1:13" x14ac:dyDescent="0.2">
      <c r="A12" s="1">
        <v>57.559199999999997</v>
      </c>
      <c r="B12" s="1">
        <v>501.64269999999999</v>
      </c>
      <c r="C12" s="1">
        <v>6.8044000000000002</v>
      </c>
      <c r="D12" s="1">
        <v>1.0812999999999999</v>
      </c>
      <c r="E12" s="1">
        <v>7.3578999999999999</v>
      </c>
      <c r="F12" t="s">
        <v>2</v>
      </c>
      <c r="G12" s="1">
        <f t="shared" si="0"/>
        <v>46.299859360000006</v>
      </c>
      <c r="H12" s="1">
        <f t="shared" si="1"/>
        <v>1.1692096899999997</v>
      </c>
    </row>
    <row r="13" spans="1:13" x14ac:dyDescent="0.2">
      <c r="A13" s="1">
        <v>62.493299999999998</v>
      </c>
      <c r="B13" s="1">
        <v>603.3877</v>
      </c>
      <c r="C13" s="1">
        <v>11.7385</v>
      </c>
      <c r="D13" s="1">
        <v>102.82640000000001</v>
      </c>
      <c r="E13" s="1">
        <v>1207.0237999999999</v>
      </c>
      <c r="F13" t="s">
        <v>2</v>
      </c>
      <c r="G13" s="1">
        <f t="shared" si="0"/>
        <v>137.79238225</v>
      </c>
      <c r="H13" s="1">
        <f t="shared" si="1"/>
        <v>10573.268536960002</v>
      </c>
    </row>
    <row r="14" spans="1:13" x14ac:dyDescent="0.2">
      <c r="A14" s="1">
        <v>41.383299999999998</v>
      </c>
      <c r="B14" s="1">
        <v>528.58989999999994</v>
      </c>
      <c r="C14" s="1">
        <v>-9.3714999999999993</v>
      </c>
      <c r="D14" s="1">
        <v>28.028500000000001</v>
      </c>
      <c r="E14" s="1">
        <v>-262.6696</v>
      </c>
      <c r="F14" t="s">
        <v>1</v>
      </c>
      <c r="G14" s="1">
        <f t="shared" si="0"/>
        <v>87.825012249999986</v>
      </c>
      <c r="H14" s="1">
        <f t="shared" si="1"/>
        <v>785.59681225000008</v>
      </c>
    </row>
    <row r="15" spans="1:13" x14ac:dyDescent="0.2">
      <c r="A15" s="1">
        <v>73.880700000000004</v>
      </c>
      <c r="B15" s="1">
        <v>516.94299999999998</v>
      </c>
      <c r="C15" s="1">
        <v>23.125900000000001</v>
      </c>
      <c r="D15" s="1">
        <v>16.381599999999999</v>
      </c>
      <c r="E15" s="1">
        <v>378.84</v>
      </c>
      <c r="F15" t="s">
        <v>2</v>
      </c>
      <c r="G15" s="1">
        <f t="shared" si="0"/>
        <v>534.80725081000003</v>
      </c>
      <c r="H15" s="1">
        <f t="shared" si="1"/>
        <v>268.35681855999997</v>
      </c>
    </row>
    <row r="16" spans="1:13" x14ac:dyDescent="0.2">
      <c r="A16" s="1">
        <v>34.194099999999999</v>
      </c>
      <c r="B16" s="1">
        <v>795.85659999999996</v>
      </c>
      <c r="C16" s="1">
        <v>-16.560700000000001</v>
      </c>
      <c r="D16" s="1">
        <v>295.29520000000002</v>
      </c>
      <c r="E16" s="1">
        <v>-4890.2969999999996</v>
      </c>
      <c r="F16" t="s">
        <v>1</v>
      </c>
      <c r="G16" s="1">
        <f t="shared" si="0"/>
        <v>274.25678449000003</v>
      </c>
      <c r="H16" s="1">
        <f t="shared" si="1"/>
        <v>87199.25514304002</v>
      </c>
    </row>
    <row r="17" spans="1:8" x14ac:dyDescent="0.2">
      <c r="A17" s="1">
        <v>44.282800000000002</v>
      </c>
      <c r="B17" s="1">
        <v>568.57709999999997</v>
      </c>
      <c r="C17" s="1">
        <v>-6.4720000000000004</v>
      </c>
      <c r="D17" s="1">
        <v>68.015699999999995</v>
      </c>
      <c r="E17" s="1">
        <v>-440.1986</v>
      </c>
      <c r="F17" t="s">
        <v>1</v>
      </c>
      <c r="G17" s="1">
        <f t="shared" si="0"/>
        <v>41.886784000000006</v>
      </c>
      <c r="H17" s="1">
        <f t="shared" si="1"/>
        <v>4626.1354464899996</v>
      </c>
    </row>
    <row r="18" spans="1:8" x14ac:dyDescent="0.2">
      <c r="A18" s="1">
        <v>34.4754</v>
      </c>
      <c r="B18" s="1">
        <v>564.22910000000002</v>
      </c>
      <c r="C18" s="1">
        <v>-16.279499999999999</v>
      </c>
      <c r="D18" s="1">
        <v>63.667700000000004</v>
      </c>
      <c r="E18" s="1">
        <v>-1036.4754</v>
      </c>
      <c r="F18" t="s">
        <v>1</v>
      </c>
      <c r="G18" s="1">
        <f t="shared" si="0"/>
        <v>265.02212024999994</v>
      </c>
      <c r="H18" s="1">
        <f t="shared" si="1"/>
        <v>4053.5760232900006</v>
      </c>
    </row>
    <row r="19" spans="1:8" x14ac:dyDescent="0.2">
      <c r="A19" s="1">
        <v>55.589599999999997</v>
      </c>
      <c r="B19" s="1">
        <v>553.19460000000004</v>
      </c>
      <c r="C19" s="1">
        <v>4.8348000000000004</v>
      </c>
      <c r="D19" s="1">
        <v>52.633299999999998</v>
      </c>
      <c r="E19" s="1">
        <v>254.46979999999999</v>
      </c>
      <c r="F19" t="s">
        <v>2</v>
      </c>
      <c r="G19" s="1">
        <f t="shared" si="0"/>
        <v>23.375291040000004</v>
      </c>
      <c r="H19" s="1">
        <f t="shared" si="1"/>
        <v>2770.26426889</v>
      </c>
    </row>
    <row r="20" spans="1:8" x14ac:dyDescent="0.2">
      <c r="A20" s="1">
        <v>45.567500000000003</v>
      </c>
      <c r="B20" s="1">
        <v>495.0573</v>
      </c>
      <c r="C20" s="1">
        <v>-5.1872999999999996</v>
      </c>
      <c r="D20" s="1">
        <v>-5.5041000000000002</v>
      </c>
      <c r="E20" s="1">
        <v>28.551300000000001</v>
      </c>
      <c r="F20" t="s">
        <v>2</v>
      </c>
      <c r="G20" s="1">
        <f t="shared" si="0"/>
        <v>26.908081289999995</v>
      </c>
      <c r="H20" s="1">
        <f t="shared" si="1"/>
        <v>30.295116810000003</v>
      </c>
    </row>
    <row r="21" spans="1:8" x14ac:dyDescent="0.2">
      <c r="A21" s="1">
        <v>40.633000000000003</v>
      </c>
      <c r="B21" s="1">
        <v>490.81299999999999</v>
      </c>
      <c r="C21" s="1">
        <v>-10.1218</v>
      </c>
      <c r="D21" s="1">
        <v>-9.7483000000000004</v>
      </c>
      <c r="E21" s="1">
        <v>98.671099999999996</v>
      </c>
      <c r="F21" t="s">
        <v>2</v>
      </c>
      <c r="G21" s="1">
        <f t="shared" si="0"/>
        <v>102.45083524</v>
      </c>
      <c r="H21" s="1">
        <f t="shared" si="1"/>
        <v>95.029352890000013</v>
      </c>
    </row>
    <row r="22" spans="1:8" x14ac:dyDescent="0.2">
      <c r="A22" s="1">
        <v>36.552</v>
      </c>
      <c r="B22" s="1">
        <v>606.63149999999996</v>
      </c>
      <c r="C22" s="1">
        <v>-14.2028</v>
      </c>
      <c r="D22" s="1">
        <v>106.0702</v>
      </c>
      <c r="E22" s="1">
        <v>-1506.492</v>
      </c>
      <c r="F22" t="s">
        <v>1</v>
      </c>
      <c r="G22" s="1">
        <f t="shared" si="0"/>
        <v>201.71952783999998</v>
      </c>
      <c r="H22" s="1">
        <f t="shared" si="1"/>
        <v>11250.88732804</v>
      </c>
    </row>
    <row r="23" spans="1:8" x14ac:dyDescent="0.2">
      <c r="A23" s="1">
        <v>63.2682</v>
      </c>
      <c r="B23" s="1">
        <v>370.18259999999998</v>
      </c>
      <c r="C23" s="1">
        <v>12.513400000000001</v>
      </c>
      <c r="D23" s="1">
        <v>-130.37880000000001</v>
      </c>
      <c r="E23" s="1">
        <v>-1631.4808</v>
      </c>
      <c r="F23" t="s">
        <v>1</v>
      </c>
      <c r="G23" s="1">
        <f t="shared" si="0"/>
        <v>156.58517956000003</v>
      </c>
      <c r="H23" s="1">
        <f t="shared" si="1"/>
        <v>16998.631489440002</v>
      </c>
    </row>
    <row r="24" spans="1:8" x14ac:dyDescent="0.2">
      <c r="A24" s="1">
        <v>63.421500000000002</v>
      </c>
      <c r="B24" s="1">
        <v>375.75549999999998</v>
      </c>
      <c r="C24" s="1">
        <v>12.666700000000001</v>
      </c>
      <c r="D24" s="1">
        <v>-124.80589999999999</v>
      </c>
      <c r="E24" s="1">
        <v>-1580.8773000000001</v>
      </c>
      <c r="F24" t="s">
        <v>1</v>
      </c>
      <c r="G24" s="1">
        <f t="shared" si="0"/>
        <v>160.44528889</v>
      </c>
      <c r="H24" s="1">
        <f t="shared" si="1"/>
        <v>15576.512674809999</v>
      </c>
    </row>
    <row r="25" spans="1:8" x14ac:dyDescent="0.2">
      <c r="A25" s="1">
        <v>35.093600000000002</v>
      </c>
      <c r="B25" s="1">
        <v>685.83550000000002</v>
      </c>
      <c r="C25" s="1">
        <v>-15.661199999999999</v>
      </c>
      <c r="D25" s="1">
        <v>185.27420000000001</v>
      </c>
      <c r="E25" s="1">
        <v>-2901.6116000000002</v>
      </c>
      <c r="F25" t="s">
        <v>1</v>
      </c>
      <c r="G25" s="1">
        <f t="shared" si="0"/>
        <v>245.27318543999996</v>
      </c>
      <c r="H25" s="1">
        <f t="shared" si="1"/>
        <v>34326.52918564</v>
      </c>
    </row>
    <row r="26" spans="1:8" x14ac:dyDescent="0.2">
      <c r="A26" s="1">
        <v>38.741399999999999</v>
      </c>
      <c r="B26" s="1">
        <v>563.03740000000005</v>
      </c>
      <c r="C26" s="1">
        <v>-12.013400000000001</v>
      </c>
      <c r="D26" s="1">
        <v>62.476100000000002</v>
      </c>
      <c r="E26" s="1">
        <v>-750.54949999999997</v>
      </c>
      <c r="F26" t="s">
        <v>1</v>
      </c>
      <c r="G26" s="1">
        <f t="shared" si="0"/>
        <v>144.32177956000001</v>
      </c>
      <c r="H26" s="1">
        <f t="shared" si="1"/>
        <v>3903.2630712100004</v>
      </c>
    </row>
    <row r="27" spans="1:8" x14ac:dyDescent="0.2">
      <c r="A27" s="1">
        <v>51.878100000000003</v>
      </c>
      <c r="B27" s="1">
        <v>566.58519999999999</v>
      </c>
      <c r="C27" s="1">
        <v>1.1233</v>
      </c>
      <c r="D27" s="1">
        <v>66.023799999999994</v>
      </c>
      <c r="E27" s="1">
        <v>74.1678</v>
      </c>
      <c r="F27" t="s">
        <v>2</v>
      </c>
      <c r="G27" s="1">
        <f t="shared" si="0"/>
        <v>1.26180289</v>
      </c>
      <c r="H27" s="1">
        <f t="shared" si="1"/>
        <v>4359.1421664399995</v>
      </c>
    </row>
    <row r="28" spans="1:8" x14ac:dyDescent="0.2">
      <c r="A28" s="1">
        <v>66.453299999999999</v>
      </c>
      <c r="B28" s="1">
        <v>413.17259999999999</v>
      </c>
      <c r="C28" s="1">
        <v>15.698499999999999</v>
      </c>
      <c r="D28" s="1">
        <v>-87.388800000000003</v>
      </c>
      <c r="E28" s="1">
        <v>-1371.8751999999999</v>
      </c>
      <c r="F28" t="s">
        <v>1</v>
      </c>
      <c r="G28" s="1">
        <f t="shared" si="0"/>
        <v>246.44290224999997</v>
      </c>
      <c r="H28" s="1">
        <f t="shared" si="1"/>
        <v>7636.8023654400004</v>
      </c>
    </row>
    <row r="29" spans="1:8" x14ac:dyDescent="0.2">
      <c r="A29" s="1">
        <v>51.854700000000001</v>
      </c>
      <c r="B29" s="1">
        <v>448.80079999999998</v>
      </c>
      <c r="C29" s="1">
        <v>1.0999000000000001</v>
      </c>
      <c r="D29" s="1">
        <v>-51.7605</v>
      </c>
      <c r="E29" s="1">
        <v>-56.930900000000001</v>
      </c>
      <c r="F29" t="s">
        <v>1</v>
      </c>
      <c r="G29" s="1">
        <f t="shared" si="0"/>
        <v>1.2097800100000002</v>
      </c>
      <c r="H29" s="1">
        <f t="shared" si="1"/>
        <v>2679.14936025</v>
      </c>
    </row>
    <row r="30" spans="1:8" x14ac:dyDescent="0.2">
      <c r="A30" s="1">
        <v>58.733199999999997</v>
      </c>
      <c r="B30" s="1">
        <v>314.56240000000003</v>
      </c>
      <c r="C30" s="1">
        <v>7.9783999999999997</v>
      </c>
      <c r="D30" s="1">
        <v>-185.999</v>
      </c>
      <c r="E30" s="1">
        <v>-1483.9829</v>
      </c>
      <c r="F30" t="s">
        <v>1</v>
      </c>
      <c r="G30" s="1">
        <f t="shared" si="0"/>
        <v>63.654866559999995</v>
      </c>
      <c r="H30" s="1">
        <f t="shared" si="1"/>
        <v>34595.628000999997</v>
      </c>
    </row>
    <row r="31" spans="1:8" x14ac:dyDescent="0.2">
      <c r="A31" s="1">
        <v>46.266300000000001</v>
      </c>
      <c r="B31" s="1">
        <v>502.18</v>
      </c>
      <c r="C31" s="1">
        <v>-4.4885000000000002</v>
      </c>
      <c r="D31" s="1">
        <v>1.6186</v>
      </c>
      <c r="E31" s="1">
        <v>-7.2651000000000003</v>
      </c>
      <c r="F31" t="s">
        <v>1</v>
      </c>
      <c r="G31" s="1">
        <f t="shared" si="0"/>
        <v>20.14663225</v>
      </c>
      <c r="H31" s="1">
        <f t="shared" si="1"/>
        <v>2.6198659600000003</v>
      </c>
    </row>
    <row r="32" spans="1:8" x14ac:dyDescent="0.2">
      <c r="A32" s="1">
        <v>52.328000000000003</v>
      </c>
      <c r="B32" s="1">
        <v>533.19870000000003</v>
      </c>
      <c r="C32" s="1">
        <v>1.5731999999999999</v>
      </c>
      <c r="D32" s="1">
        <v>32.637300000000003</v>
      </c>
      <c r="E32" s="1">
        <v>51.344999999999999</v>
      </c>
      <c r="F32" t="s">
        <v>2</v>
      </c>
      <c r="G32" s="1">
        <f t="shared" si="0"/>
        <v>2.4749582399999999</v>
      </c>
      <c r="H32" s="1">
        <f t="shared" si="1"/>
        <v>1065.1933512900002</v>
      </c>
    </row>
    <row r="33" spans="1:8" x14ac:dyDescent="0.2">
      <c r="A33" s="1">
        <v>53.530099999999997</v>
      </c>
      <c r="B33" s="1">
        <v>422.3494</v>
      </c>
      <c r="C33" s="1">
        <v>2.7753000000000001</v>
      </c>
      <c r="D33" s="1">
        <v>-78.2119</v>
      </c>
      <c r="E33" s="1">
        <v>-217.06059999999999</v>
      </c>
      <c r="F33" t="s">
        <v>1</v>
      </c>
      <c r="G33" s="1">
        <f t="shared" si="0"/>
        <v>7.7022900900000009</v>
      </c>
      <c r="H33" s="1">
        <f t="shared" si="1"/>
        <v>6117.1013016099996</v>
      </c>
    </row>
    <row r="34" spans="1:8" x14ac:dyDescent="0.2">
      <c r="A34" s="1">
        <v>67.234899999999996</v>
      </c>
      <c r="B34" s="1">
        <v>287.60759999999999</v>
      </c>
      <c r="C34" s="1">
        <v>16.4801</v>
      </c>
      <c r="D34" s="1">
        <v>-212.9538</v>
      </c>
      <c r="E34" s="1">
        <v>-3509.4951000000001</v>
      </c>
      <c r="F34" t="s">
        <v>1</v>
      </c>
      <c r="G34" s="1">
        <f t="shared" si="0"/>
        <v>271.59369601000003</v>
      </c>
      <c r="H34" s="1">
        <f t="shared" si="1"/>
        <v>45349.320934440002</v>
      </c>
    </row>
    <row r="35" spans="1:8" x14ac:dyDescent="0.2">
      <c r="A35" s="1">
        <v>48.9741</v>
      </c>
      <c r="B35" s="1">
        <v>565.29110000000003</v>
      </c>
      <c r="C35" s="1">
        <v>-1.7806999999999999</v>
      </c>
      <c r="D35" s="1">
        <v>64.729799999999997</v>
      </c>
      <c r="E35" s="1">
        <v>-115.26600000000001</v>
      </c>
      <c r="F35" t="s">
        <v>1</v>
      </c>
      <c r="G35" s="1">
        <f t="shared" si="0"/>
        <v>3.17089249</v>
      </c>
      <c r="H35" s="1">
        <f t="shared" si="1"/>
        <v>4189.9470080399997</v>
      </c>
    </row>
    <row r="36" spans="1:8" x14ac:dyDescent="0.2">
      <c r="A36" s="1">
        <v>47.345399999999998</v>
      </c>
      <c r="B36" s="1">
        <v>478.55470000000003</v>
      </c>
      <c r="C36" s="1">
        <v>-3.4094000000000002</v>
      </c>
      <c r="D36" s="1">
        <v>-22.006599999999999</v>
      </c>
      <c r="E36" s="1">
        <v>75.029399999999995</v>
      </c>
      <c r="F36" t="s">
        <v>2</v>
      </c>
      <c r="G36" s="1">
        <f t="shared" si="0"/>
        <v>11.624008360000001</v>
      </c>
      <c r="H36" s="1">
        <f t="shared" si="1"/>
        <v>484.29044355999997</v>
      </c>
    </row>
    <row r="37" spans="1:8" x14ac:dyDescent="0.2">
      <c r="A37" s="1">
        <v>49.613100000000003</v>
      </c>
      <c r="B37" s="1">
        <v>544.97439999999995</v>
      </c>
      <c r="C37" s="1">
        <v>-1.1416999999999999</v>
      </c>
      <c r="D37" s="1">
        <v>44.412999999999997</v>
      </c>
      <c r="E37" s="1">
        <v>-50.708100000000002</v>
      </c>
      <c r="F37" t="s">
        <v>1</v>
      </c>
      <c r="G37" s="1">
        <f t="shared" si="0"/>
        <v>1.3034788899999998</v>
      </c>
      <c r="H37" s="1">
        <f t="shared" si="1"/>
        <v>1972.5145689999997</v>
      </c>
    </row>
    <row r="38" spans="1:8" x14ac:dyDescent="0.2">
      <c r="A38" s="1">
        <v>52.7224</v>
      </c>
      <c r="B38" s="1">
        <v>604.24090000000001</v>
      </c>
      <c r="C38" s="1">
        <v>1.9676</v>
      </c>
      <c r="D38" s="1">
        <v>103.6795</v>
      </c>
      <c r="E38" s="1">
        <v>204.00489999999999</v>
      </c>
      <c r="F38" t="s">
        <v>2</v>
      </c>
      <c r="G38" s="1">
        <f t="shared" si="0"/>
        <v>3.87144976</v>
      </c>
      <c r="H38" s="1">
        <f t="shared" si="1"/>
        <v>10749.43872025</v>
      </c>
    </row>
    <row r="39" spans="1:8" x14ac:dyDescent="0.2">
      <c r="A39" s="1">
        <v>38.563699999999997</v>
      </c>
      <c r="B39" s="1">
        <v>703.40750000000003</v>
      </c>
      <c r="C39" s="1">
        <v>-12.1911</v>
      </c>
      <c r="D39" s="1">
        <v>202.84610000000001</v>
      </c>
      <c r="E39" s="1">
        <v>-2472.9258</v>
      </c>
      <c r="F39" t="s">
        <v>1</v>
      </c>
      <c r="G39" s="1">
        <f t="shared" si="0"/>
        <v>148.62291921000002</v>
      </c>
      <c r="H39" s="1">
        <f t="shared" si="1"/>
        <v>41146.540285210001</v>
      </c>
    </row>
    <row r="40" spans="1:8" x14ac:dyDescent="0.2">
      <c r="A40" s="1">
        <v>48.673099999999998</v>
      </c>
      <c r="B40" s="1">
        <v>397.35840000000002</v>
      </c>
      <c r="C40" s="1">
        <v>-2.0817000000000001</v>
      </c>
      <c r="D40" s="1">
        <v>-103.203</v>
      </c>
      <c r="E40" s="1">
        <v>214.83600000000001</v>
      </c>
      <c r="F40" t="s">
        <v>2</v>
      </c>
      <c r="G40" s="1">
        <f t="shared" si="0"/>
        <v>4.3334748900000006</v>
      </c>
      <c r="H40" s="1">
        <f t="shared" si="1"/>
        <v>10650.859209</v>
      </c>
    </row>
    <row r="41" spans="1:8" x14ac:dyDescent="0.2">
      <c r="A41" s="1">
        <v>50.760300000000001</v>
      </c>
      <c r="B41" s="1">
        <v>466.28039999999999</v>
      </c>
      <c r="C41" s="1">
        <v>5.4999999999999997E-3</v>
      </c>
      <c r="D41" s="1">
        <v>-34.280900000000003</v>
      </c>
      <c r="E41" s="1">
        <v>-0.1885</v>
      </c>
      <c r="F41" t="s">
        <v>1</v>
      </c>
      <c r="G41" s="1">
        <f t="shared" si="0"/>
        <v>3.0249999999999997E-5</v>
      </c>
      <c r="H41" s="1">
        <f t="shared" si="1"/>
        <v>1175.1801048100001</v>
      </c>
    </row>
    <row r="42" spans="1:8" x14ac:dyDescent="0.2">
      <c r="A42" s="1">
        <v>56.402500000000003</v>
      </c>
      <c r="B42" s="1">
        <v>673.86670000000004</v>
      </c>
      <c r="C42" s="1">
        <v>5.6477000000000004</v>
      </c>
      <c r="D42" s="1">
        <v>173.30529999999999</v>
      </c>
      <c r="E42" s="1">
        <v>978.78470000000004</v>
      </c>
      <c r="F42" t="s">
        <v>2</v>
      </c>
      <c r="G42" s="1">
        <f t="shared" si="0"/>
        <v>31.896515290000004</v>
      </c>
      <c r="H42" s="1">
        <f t="shared" si="1"/>
        <v>30034.727008089994</v>
      </c>
    </row>
    <row r="43" spans="1:8" x14ac:dyDescent="0.2">
      <c r="A43" s="1">
        <v>33.957700000000003</v>
      </c>
      <c r="B43" s="1">
        <v>523.03859999999997</v>
      </c>
      <c r="C43" s="1">
        <v>-16.7971</v>
      </c>
      <c r="D43" s="1">
        <v>22.4772</v>
      </c>
      <c r="E43" s="1">
        <v>-377.55250000000001</v>
      </c>
      <c r="F43" t="s">
        <v>1</v>
      </c>
      <c r="G43" s="1">
        <f t="shared" si="0"/>
        <v>282.14256841000002</v>
      </c>
      <c r="H43" s="1">
        <f t="shared" si="1"/>
        <v>505.22451983999997</v>
      </c>
    </row>
    <row r="44" spans="1:8" x14ac:dyDescent="0.2">
      <c r="A44" s="1">
        <v>63.617800000000003</v>
      </c>
      <c r="B44" s="1">
        <v>350.68110000000001</v>
      </c>
      <c r="C44" s="1">
        <v>12.863</v>
      </c>
      <c r="D44" s="1">
        <v>-149.88030000000001</v>
      </c>
      <c r="E44" s="1">
        <v>-1927.9095</v>
      </c>
      <c r="F44" t="s">
        <v>1</v>
      </c>
      <c r="G44" s="1">
        <f t="shared" si="0"/>
        <v>165.45676899999998</v>
      </c>
      <c r="H44" s="1">
        <f t="shared" si="1"/>
        <v>22464.104328090001</v>
      </c>
    </row>
    <row r="45" spans="1:8" x14ac:dyDescent="0.2">
      <c r="A45" s="1">
        <v>49.118099999999998</v>
      </c>
      <c r="B45" s="1">
        <v>329.03960000000001</v>
      </c>
      <c r="C45" s="1">
        <v>-1.6367</v>
      </c>
      <c r="D45" s="1">
        <v>-171.52170000000001</v>
      </c>
      <c r="E45" s="1">
        <v>280.7362</v>
      </c>
      <c r="F45" t="s">
        <v>2</v>
      </c>
      <c r="G45" s="1">
        <f t="shared" si="0"/>
        <v>2.67878689</v>
      </c>
      <c r="H45" s="1">
        <f t="shared" si="1"/>
        <v>29419.693570890002</v>
      </c>
    </row>
    <row r="46" spans="1:8" x14ac:dyDescent="0.2">
      <c r="A46" s="1">
        <v>48.542999999999999</v>
      </c>
      <c r="B46" s="1">
        <v>440.49119999999999</v>
      </c>
      <c r="C46" s="1">
        <v>-2.2118000000000002</v>
      </c>
      <c r="D46" s="1">
        <v>-60.070099999999996</v>
      </c>
      <c r="E46" s="1">
        <v>132.86510000000001</v>
      </c>
      <c r="F46" t="s">
        <v>2</v>
      </c>
      <c r="G46" s="1">
        <f t="shared" si="0"/>
        <v>4.8920592400000009</v>
      </c>
      <c r="H46" s="1">
        <f t="shared" si="1"/>
        <v>3608.4169140099998</v>
      </c>
    </row>
    <row r="47" spans="1:8" x14ac:dyDescent="0.2">
      <c r="A47" s="1">
        <v>51.080800000000004</v>
      </c>
      <c r="B47" s="1">
        <v>555.94780000000003</v>
      </c>
      <c r="C47" s="1">
        <v>0.32600000000000001</v>
      </c>
      <c r="D47" s="1">
        <v>55.386499999999998</v>
      </c>
      <c r="E47" s="1">
        <v>18.057400000000001</v>
      </c>
      <c r="F47" t="s">
        <v>2</v>
      </c>
      <c r="G47" s="1">
        <f t="shared" si="0"/>
        <v>0.10627600000000001</v>
      </c>
      <c r="H47" s="1">
        <f t="shared" si="1"/>
        <v>3067.6643822499996</v>
      </c>
    </row>
    <row r="48" spans="1:8" x14ac:dyDescent="0.2">
      <c r="A48" s="1">
        <v>41.746499999999997</v>
      </c>
      <c r="B48" s="1">
        <v>409.15980000000002</v>
      </c>
      <c r="C48" s="1">
        <v>-9.0083000000000002</v>
      </c>
      <c r="D48" s="1">
        <v>-91.401600000000002</v>
      </c>
      <c r="E48" s="1">
        <v>823.37080000000003</v>
      </c>
      <c r="F48" t="s">
        <v>2</v>
      </c>
      <c r="G48" s="1">
        <f t="shared" si="0"/>
        <v>81.149468890000009</v>
      </c>
      <c r="H48" s="1">
        <f t="shared" si="1"/>
        <v>8354.2524825600012</v>
      </c>
    </row>
    <row r="49" spans="1:8" x14ac:dyDescent="0.2">
      <c r="A49" s="1">
        <v>52.262300000000003</v>
      </c>
      <c r="B49" s="1">
        <v>383.72899999999998</v>
      </c>
      <c r="C49" s="1">
        <v>1.5075000000000001</v>
      </c>
      <c r="D49" s="1">
        <v>-116.83240000000001</v>
      </c>
      <c r="E49" s="1">
        <v>-176.12729999999999</v>
      </c>
      <c r="F49" t="s">
        <v>1</v>
      </c>
      <c r="G49" s="1">
        <f t="shared" si="0"/>
        <v>2.2725562500000001</v>
      </c>
      <c r="H49" s="1">
        <f t="shared" si="1"/>
        <v>13649.809689760001</v>
      </c>
    </row>
    <row r="50" spans="1:8" x14ac:dyDescent="0.2">
      <c r="A50" s="1">
        <v>46.120800000000003</v>
      </c>
      <c r="B50" s="1">
        <v>610.92510000000004</v>
      </c>
      <c r="C50" s="1">
        <v>-4.6340000000000003</v>
      </c>
      <c r="D50" s="1">
        <v>110.36369999999999</v>
      </c>
      <c r="E50" s="1">
        <v>-511.42</v>
      </c>
      <c r="F50" t="s">
        <v>1</v>
      </c>
      <c r="G50" s="1">
        <f t="shared" si="0"/>
        <v>21.473956000000005</v>
      </c>
      <c r="H50" s="1">
        <f t="shared" si="1"/>
        <v>12180.146277689999</v>
      </c>
    </row>
    <row r="51" spans="1:8" x14ac:dyDescent="0.2">
      <c r="A51" s="1">
        <v>79.293400000000005</v>
      </c>
      <c r="B51" s="1">
        <v>190</v>
      </c>
      <c r="C51" s="1">
        <v>28.538599999999999</v>
      </c>
      <c r="D51" s="1">
        <v>-310.56139999999999</v>
      </c>
      <c r="E51" s="1">
        <v>-8862.9951999999994</v>
      </c>
      <c r="F51" t="s">
        <v>1</v>
      </c>
      <c r="G51" s="1">
        <f t="shared" si="0"/>
        <v>814.45168995999995</v>
      </c>
      <c r="H51" s="1">
        <f t="shared" si="1"/>
        <v>96448.383169959998</v>
      </c>
    </row>
    <row r="52" spans="1:8" x14ac:dyDescent="0.2">
      <c r="A52" s="1">
        <v>48.230600000000003</v>
      </c>
      <c r="B52" s="1">
        <v>567.99350000000004</v>
      </c>
      <c r="C52" s="1">
        <v>-2.5242</v>
      </c>
      <c r="D52" s="1">
        <v>67.432199999999995</v>
      </c>
      <c r="E52" s="1">
        <v>-170.2106</v>
      </c>
      <c r="F52" t="s">
        <v>1</v>
      </c>
      <c r="G52" s="1">
        <f t="shared" si="0"/>
        <v>6.3715856400000002</v>
      </c>
      <c r="H52" s="1">
        <f t="shared" si="1"/>
        <v>4547.1015968399988</v>
      </c>
    </row>
    <row r="53" spans="1:8" x14ac:dyDescent="0.2">
      <c r="A53" s="1">
        <v>50.769100000000002</v>
      </c>
      <c r="B53" s="1">
        <v>529.08690000000001</v>
      </c>
      <c r="C53" s="1">
        <v>1.43E-2</v>
      </c>
      <c r="D53" s="1">
        <v>28.525500000000001</v>
      </c>
      <c r="E53" s="1">
        <v>0.40689999999999998</v>
      </c>
      <c r="F53" t="s">
        <v>2</v>
      </c>
      <c r="G53" s="1">
        <f t="shared" si="0"/>
        <v>2.0449000000000002E-4</v>
      </c>
      <c r="H53" s="1">
        <f t="shared" si="1"/>
        <v>813.70415025000011</v>
      </c>
    </row>
    <row r="54" spans="1:8" x14ac:dyDescent="0.2">
      <c r="A54" s="1">
        <v>33.220300000000002</v>
      </c>
      <c r="B54" s="1">
        <v>609.61239999999998</v>
      </c>
      <c r="C54" s="1">
        <v>-17.534500000000001</v>
      </c>
      <c r="D54" s="1">
        <v>109.051</v>
      </c>
      <c r="E54" s="1">
        <v>-1912.1585</v>
      </c>
      <c r="F54" t="s">
        <v>1</v>
      </c>
      <c r="G54" s="1">
        <f t="shared" si="0"/>
        <v>307.45869025000002</v>
      </c>
      <c r="H54" s="1">
        <f t="shared" si="1"/>
        <v>11892.120601000001</v>
      </c>
    </row>
    <row r="55" spans="1:8" x14ac:dyDescent="0.2">
      <c r="A55" s="1">
        <v>41.504899999999999</v>
      </c>
      <c r="B55" s="1">
        <v>535.23829999999998</v>
      </c>
      <c r="C55" s="1">
        <v>-9.2499000000000002</v>
      </c>
      <c r="D55" s="1">
        <v>34.676900000000003</v>
      </c>
      <c r="E55" s="1">
        <v>-320.75940000000003</v>
      </c>
      <c r="F55" t="s">
        <v>1</v>
      </c>
      <c r="G55" s="1">
        <f t="shared" si="0"/>
        <v>85.560650010000003</v>
      </c>
      <c r="H55" s="1">
        <f t="shared" si="1"/>
        <v>1202.4873936100003</v>
      </c>
    </row>
    <row r="56" spans="1:8" x14ac:dyDescent="0.2">
      <c r="A56" s="1">
        <v>58.278399999999998</v>
      </c>
      <c r="B56" s="1">
        <v>302.23239999999998</v>
      </c>
      <c r="C56" s="1">
        <v>7.5236000000000001</v>
      </c>
      <c r="D56" s="1">
        <v>-198.32900000000001</v>
      </c>
      <c r="E56" s="1">
        <v>-1492.145</v>
      </c>
      <c r="F56" t="s">
        <v>1</v>
      </c>
      <c r="G56" s="1">
        <f t="shared" si="0"/>
        <v>56.604556960000004</v>
      </c>
      <c r="H56" s="1">
        <f t="shared" si="1"/>
        <v>39334.392241000001</v>
      </c>
    </row>
    <row r="57" spans="1:8" x14ac:dyDescent="0.2">
      <c r="A57" s="1">
        <v>44.505299999999998</v>
      </c>
      <c r="B57" s="1">
        <v>527.60149999999999</v>
      </c>
      <c r="C57" s="1">
        <v>-6.2495000000000003</v>
      </c>
      <c r="D57" s="1">
        <v>27.040199999999999</v>
      </c>
      <c r="E57" s="1">
        <v>-168.98750000000001</v>
      </c>
      <c r="F57" t="s">
        <v>1</v>
      </c>
      <c r="G57" s="1">
        <f t="shared" si="0"/>
        <v>39.056250250000005</v>
      </c>
      <c r="H57" s="1">
        <f t="shared" si="1"/>
        <v>731.17241603999992</v>
      </c>
    </row>
    <row r="58" spans="1:8" x14ac:dyDescent="0.2">
      <c r="A58" s="1">
        <v>51.186900000000001</v>
      </c>
      <c r="B58" s="1">
        <v>448.27969999999999</v>
      </c>
      <c r="C58" s="1">
        <v>0.432</v>
      </c>
      <c r="D58" s="1">
        <v>-52.281599999999997</v>
      </c>
      <c r="E58" s="1">
        <v>-22.5883</v>
      </c>
      <c r="F58" t="s">
        <v>1</v>
      </c>
      <c r="G58" s="1">
        <f t="shared" si="0"/>
        <v>0.18662399999999998</v>
      </c>
      <c r="H58" s="1">
        <f t="shared" si="1"/>
        <v>2733.3656985599996</v>
      </c>
    </row>
    <row r="59" spans="1:8" x14ac:dyDescent="0.2">
      <c r="A59" s="1">
        <v>60.140900000000002</v>
      </c>
      <c r="B59" s="1">
        <v>559.31449999999995</v>
      </c>
      <c r="C59" s="1">
        <v>9.3861000000000008</v>
      </c>
      <c r="D59" s="1">
        <v>58.753100000000003</v>
      </c>
      <c r="E59" s="1">
        <v>551.46069999999997</v>
      </c>
      <c r="F59" t="s">
        <v>2</v>
      </c>
      <c r="G59" s="1">
        <f t="shared" si="0"/>
        <v>88.098873210000008</v>
      </c>
      <c r="H59" s="1">
        <f t="shared" si="1"/>
        <v>3451.9267596100003</v>
      </c>
    </row>
    <row r="60" spans="1:8" x14ac:dyDescent="0.2">
      <c r="A60" s="1">
        <v>52.563899999999997</v>
      </c>
      <c r="B60" s="1">
        <v>417.90769999999998</v>
      </c>
      <c r="C60" s="1">
        <v>1.8090999999999999</v>
      </c>
      <c r="D60" s="1">
        <v>-82.653599999999997</v>
      </c>
      <c r="E60" s="1">
        <v>-149.52629999999999</v>
      </c>
      <c r="F60" t="s">
        <v>1</v>
      </c>
      <c r="G60" s="1">
        <f t="shared" si="0"/>
        <v>3.2728428099999998</v>
      </c>
      <c r="H60" s="1">
        <f t="shared" si="1"/>
        <v>6831.6175929599995</v>
      </c>
    </row>
    <row r="61" spans="1:8" x14ac:dyDescent="0.2">
      <c r="A61" s="1">
        <v>66.688999999999993</v>
      </c>
      <c r="B61" s="1">
        <v>315.7285</v>
      </c>
      <c r="C61" s="1">
        <v>15.934200000000001</v>
      </c>
      <c r="D61" s="1">
        <v>-184.8329</v>
      </c>
      <c r="E61" s="1">
        <v>-2945.1624000000002</v>
      </c>
      <c r="F61" t="s">
        <v>1</v>
      </c>
      <c r="G61" s="1">
        <f t="shared" si="0"/>
        <v>253.89872964000003</v>
      </c>
      <c r="H61" s="1">
        <f t="shared" si="1"/>
        <v>34163.200922409997</v>
      </c>
    </row>
    <row r="62" spans="1:8" x14ac:dyDescent="0.2">
      <c r="A62" s="1">
        <v>64.412000000000006</v>
      </c>
      <c r="B62" s="1">
        <v>448.23169999999999</v>
      </c>
      <c r="C62" s="1">
        <v>13.6572</v>
      </c>
      <c r="D62" s="1">
        <v>-52.329700000000003</v>
      </c>
      <c r="E62" s="1">
        <v>-714.67769999999996</v>
      </c>
      <c r="F62" t="s">
        <v>1</v>
      </c>
      <c r="G62" s="1">
        <f t="shared" si="0"/>
        <v>186.51911183999999</v>
      </c>
      <c r="H62" s="1">
        <f t="shared" si="1"/>
        <v>2738.3975020900002</v>
      </c>
    </row>
    <row r="63" spans="1:8" x14ac:dyDescent="0.2">
      <c r="A63" s="1">
        <v>58.712400000000002</v>
      </c>
      <c r="B63" s="1">
        <v>504.9522</v>
      </c>
      <c r="C63" s="1">
        <v>7.9576000000000002</v>
      </c>
      <c r="D63" s="1">
        <v>4.3909000000000002</v>
      </c>
      <c r="E63" s="1">
        <v>34.940800000000003</v>
      </c>
      <c r="F63" t="s">
        <v>2</v>
      </c>
      <c r="G63" s="1">
        <f t="shared" si="0"/>
        <v>63.323397760000006</v>
      </c>
      <c r="H63" s="1">
        <f t="shared" si="1"/>
        <v>19.280002810000003</v>
      </c>
    </row>
    <row r="64" spans="1:8" x14ac:dyDescent="0.2">
      <c r="A64" s="1">
        <v>58.417700000000004</v>
      </c>
      <c r="B64" s="1">
        <v>507.94330000000002</v>
      </c>
      <c r="C64" s="1">
        <v>7.6628999999999996</v>
      </c>
      <c r="D64" s="1">
        <v>7.3819999999999997</v>
      </c>
      <c r="E64" s="1">
        <v>56.5672</v>
      </c>
      <c r="F64" t="s">
        <v>2</v>
      </c>
      <c r="G64" s="1">
        <f t="shared" si="0"/>
        <v>58.720036409999992</v>
      </c>
      <c r="H64" s="1">
        <f t="shared" si="1"/>
        <v>54.493923999999993</v>
      </c>
    </row>
    <row r="65" spans="1:8" x14ac:dyDescent="0.2">
      <c r="A65" s="1">
        <v>70.610799999999998</v>
      </c>
      <c r="B65" s="1">
        <v>332.1773</v>
      </c>
      <c r="C65" s="1">
        <v>19.856000000000002</v>
      </c>
      <c r="D65" s="1">
        <v>-168.38399999999999</v>
      </c>
      <c r="E65" s="1">
        <v>-3343.4398000000001</v>
      </c>
      <c r="F65" t="s">
        <v>1</v>
      </c>
      <c r="G65" s="1">
        <f t="shared" si="0"/>
        <v>394.26073600000007</v>
      </c>
      <c r="H65" s="1">
        <f t="shared" si="1"/>
        <v>28353.171455999996</v>
      </c>
    </row>
    <row r="66" spans="1:8" x14ac:dyDescent="0.2">
      <c r="A66" s="1">
        <v>53.2042</v>
      </c>
      <c r="B66" s="1">
        <v>466.85399999999998</v>
      </c>
      <c r="C66" s="1">
        <v>2.4493999999999998</v>
      </c>
      <c r="D66" s="1">
        <v>-33.707299999999996</v>
      </c>
      <c r="E66" s="1">
        <v>-82.563400000000001</v>
      </c>
      <c r="F66" t="s">
        <v>1</v>
      </c>
      <c r="G66" s="1">
        <f t="shared" si="0"/>
        <v>5.9995603599999994</v>
      </c>
      <c r="H66" s="1">
        <f t="shared" si="1"/>
        <v>1136.1820732899998</v>
      </c>
    </row>
    <row r="67" spans="1:8" x14ac:dyDescent="0.2">
      <c r="A67" s="1">
        <v>48.7774</v>
      </c>
      <c r="B67" s="1">
        <v>461.74689999999998</v>
      </c>
      <c r="C67" s="1">
        <v>-1.9774</v>
      </c>
      <c r="D67" s="1">
        <v>-38.814500000000002</v>
      </c>
      <c r="E67" s="1">
        <v>76.750100000000003</v>
      </c>
      <c r="F67" t="s">
        <v>2</v>
      </c>
      <c r="G67" s="1">
        <f t="shared" ref="G67:G101" si="2">C67^2</f>
        <v>3.9101107600000002</v>
      </c>
      <c r="H67" s="1">
        <f t="shared" ref="H67:H101" si="3">D67^2</f>
        <v>1506.5654102500002</v>
      </c>
    </row>
    <row r="68" spans="1:8" x14ac:dyDescent="0.2">
      <c r="A68" s="1">
        <v>51.754800000000003</v>
      </c>
      <c r="B68" s="1">
        <v>424.22480000000002</v>
      </c>
      <c r="C68" s="1">
        <v>1</v>
      </c>
      <c r="D68" s="1">
        <v>-76.336500000000001</v>
      </c>
      <c r="E68" s="1">
        <v>-76.337900000000005</v>
      </c>
      <c r="F68" t="s">
        <v>1</v>
      </c>
      <c r="G68" s="1">
        <f t="shared" si="2"/>
        <v>1</v>
      </c>
      <c r="H68" s="1">
        <f t="shared" si="3"/>
        <v>5827.2612322499999</v>
      </c>
    </row>
    <row r="69" spans="1:8" x14ac:dyDescent="0.2">
      <c r="A69" s="1">
        <v>47.716799999999999</v>
      </c>
      <c r="B69" s="1">
        <v>425.68130000000002</v>
      </c>
      <c r="C69" s="1">
        <v>-3.0379999999999998</v>
      </c>
      <c r="D69" s="1">
        <v>-74.880099999999999</v>
      </c>
      <c r="E69" s="1">
        <v>227.482</v>
      </c>
      <c r="F69" t="s">
        <v>2</v>
      </c>
      <c r="G69" s="1">
        <f t="shared" si="2"/>
        <v>9.2294439999999991</v>
      </c>
      <c r="H69" s="1">
        <f t="shared" si="3"/>
        <v>5607.0293760099994</v>
      </c>
    </row>
    <row r="70" spans="1:8" x14ac:dyDescent="0.2">
      <c r="A70" s="1">
        <v>53.432899999999997</v>
      </c>
      <c r="B70" s="1">
        <v>382.88010000000003</v>
      </c>
      <c r="C70" s="1">
        <v>2.6781000000000001</v>
      </c>
      <c r="D70" s="1">
        <v>-117.6812</v>
      </c>
      <c r="E70" s="1">
        <v>-315.16399999999999</v>
      </c>
      <c r="F70" t="s">
        <v>1</v>
      </c>
      <c r="G70" s="1">
        <f t="shared" si="2"/>
        <v>7.1722196100000009</v>
      </c>
      <c r="H70" s="1">
        <f t="shared" si="3"/>
        <v>13848.86483344</v>
      </c>
    </row>
    <row r="71" spans="1:8" x14ac:dyDescent="0.2">
      <c r="A71" s="1">
        <v>59.29</v>
      </c>
      <c r="B71" s="1">
        <v>490.43099999999998</v>
      </c>
      <c r="C71" s="1">
        <v>8.5351999999999997</v>
      </c>
      <c r="D71" s="1">
        <v>-10.1303</v>
      </c>
      <c r="E71" s="1">
        <v>-86.464699999999993</v>
      </c>
      <c r="F71" t="s">
        <v>1</v>
      </c>
      <c r="G71" s="1">
        <f t="shared" si="2"/>
        <v>72.84963904</v>
      </c>
      <c r="H71" s="1">
        <f t="shared" si="3"/>
        <v>102.62297809</v>
      </c>
    </row>
    <row r="72" spans="1:8" x14ac:dyDescent="0.2">
      <c r="A72" s="1">
        <v>60.547699999999999</v>
      </c>
      <c r="B72" s="1">
        <v>393.60430000000002</v>
      </c>
      <c r="C72" s="1">
        <v>9.7928999999999995</v>
      </c>
      <c r="D72" s="1">
        <v>-106.9571</v>
      </c>
      <c r="E72" s="1">
        <v>-1047.421</v>
      </c>
      <c r="F72" t="s">
        <v>1</v>
      </c>
      <c r="G72" s="1">
        <f t="shared" si="2"/>
        <v>95.900890409999988</v>
      </c>
      <c r="H72" s="1">
        <f t="shared" si="3"/>
        <v>11439.82124041</v>
      </c>
    </row>
    <row r="73" spans="1:8" x14ac:dyDescent="0.2">
      <c r="A73" s="1">
        <v>52.006399999999999</v>
      </c>
      <c r="B73" s="1">
        <v>503.20209999999997</v>
      </c>
      <c r="C73" s="1">
        <v>1.2516</v>
      </c>
      <c r="D73" s="1">
        <v>2.6406999999999998</v>
      </c>
      <c r="E73" s="1">
        <v>3.3050000000000002</v>
      </c>
      <c r="F73" t="s">
        <v>2</v>
      </c>
      <c r="G73" s="1">
        <f t="shared" si="2"/>
        <v>1.5665025600000002</v>
      </c>
      <c r="H73" s="1">
        <f t="shared" si="3"/>
        <v>6.9732964899999992</v>
      </c>
    </row>
    <row r="74" spans="1:8" x14ac:dyDescent="0.2">
      <c r="A74" s="1">
        <v>55.319299999999998</v>
      </c>
      <c r="B74" s="1">
        <v>413.63330000000002</v>
      </c>
      <c r="C74" s="1">
        <v>4.5644999999999998</v>
      </c>
      <c r="D74" s="1">
        <v>-86.928100000000001</v>
      </c>
      <c r="E74" s="1">
        <v>-396.78219999999999</v>
      </c>
      <c r="F74" t="s">
        <v>1</v>
      </c>
      <c r="G74" s="1">
        <f t="shared" si="2"/>
        <v>20.834660249999999</v>
      </c>
      <c r="H74" s="1">
        <f t="shared" si="3"/>
        <v>7556.4945696100003</v>
      </c>
    </row>
    <row r="75" spans="1:8" x14ac:dyDescent="0.2">
      <c r="A75" s="1">
        <v>62.3583</v>
      </c>
      <c r="B75" s="1">
        <v>439.34500000000003</v>
      </c>
      <c r="C75" s="1">
        <v>11.6035</v>
      </c>
      <c r="D75" s="1">
        <v>-61.216299999999997</v>
      </c>
      <c r="E75" s="1">
        <v>-710.32420000000002</v>
      </c>
      <c r="F75" t="s">
        <v>1</v>
      </c>
      <c r="G75" s="1">
        <f t="shared" si="2"/>
        <v>134.64121225</v>
      </c>
      <c r="H75" s="1">
        <f t="shared" si="3"/>
        <v>3747.4353856899997</v>
      </c>
    </row>
    <row r="76" spans="1:8" x14ac:dyDescent="0.2">
      <c r="A76" s="1">
        <v>51.551099999999998</v>
      </c>
      <c r="B76" s="1">
        <v>443.94749999999999</v>
      </c>
      <c r="C76" s="1">
        <v>0.79630000000000001</v>
      </c>
      <c r="D76" s="1">
        <v>-56.613799999999998</v>
      </c>
      <c r="E76" s="1">
        <v>-45.080199999999998</v>
      </c>
      <c r="F76" t="s">
        <v>1</v>
      </c>
      <c r="G76" s="1">
        <f t="shared" si="2"/>
        <v>0.63409369000000004</v>
      </c>
      <c r="H76" s="1">
        <f t="shared" si="3"/>
        <v>3205.1223504399995</v>
      </c>
    </row>
    <row r="77" spans="1:8" x14ac:dyDescent="0.2">
      <c r="A77" s="1">
        <v>44.949399999999997</v>
      </c>
      <c r="B77" s="1">
        <v>507.76960000000003</v>
      </c>
      <c r="C77" s="1">
        <v>-5.8053999999999997</v>
      </c>
      <c r="D77" s="1">
        <v>7.2081999999999997</v>
      </c>
      <c r="E77" s="1">
        <v>-41.846299999999999</v>
      </c>
      <c r="F77" t="s">
        <v>1</v>
      </c>
      <c r="G77" s="1">
        <f t="shared" si="2"/>
        <v>33.702669159999999</v>
      </c>
      <c r="H77" s="1">
        <f t="shared" si="3"/>
        <v>51.958147239999995</v>
      </c>
    </row>
    <row r="78" spans="1:8" x14ac:dyDescent="0.2">
      <c r="A78" s="1">
        <v>47.315100000000001</v>
      </c>
      <c r="B78" s="1">
        <v>694.74279999999999</v>
      </c>
      <c r="C78" s="1">
        <v>-3.4397000000000002</v>
      </c>
      <c r="D78" s="1">
        <v>194.1815</v>
      </c>
      <c r="E78" s="1">
        <v>-667.93129999999996</v>
      </c>
      <c r="F78" t="s">
        <v>1</v>
      </c>
      <c r="G78" s="1">
        <f t="shared" si="2"/>
        <v>11.831536090000002</v>
      </c>
      <c r="H78" s="1">
        <f t="shared" si="3"/>
        <v>37706.454942249999</v>
      </c>
    </row>
    <row r="79" spans="1:8" x14ac:dyDescent="0.2">
      <c r="A79" s="1">
        <v>43.611600000000003</v>
      </c>
      <c r="B79" s="1">
        <v>502.64519999999999</v>
      </c>
      <c r="C79" s="1">
        <v>-7.1432000000000002</v>
      </c>
      <c r="D79" s="1">
        <v>2.0838000000000001</v>
      </c>
      <c r="E79" s="1">
        <v>-14.8851</v>
      </c>
      <c r="F79" t="s">
        <v>1</v>
      </c>
      <c r="G79" s="1">
        <f t="shared" si="2"/>
        <v>51.025306240000006</v>
      </c>
      <c r="H79" s="1">
        <f t="shared" si="3"/>
        <v>4.3422224400000005</v>
      </c>
    </row>
    <row r="80" spans="1:8" x14ac:dyDescent="0.2">
      <c r="A80" s="1">
        <v>34.9651</v>
      </c>
      <c r="B80" s="1">
        <v>498.15199999999999</v>
      </c>
      <c r="C80" s="1">
        <v>-15.7897</v>
      </c>
      <c r="D80" s="1">
        <v>-2.4093</v>
      </c>
      <c r="E80" s="1">
        <v>38.042400000000001</v>
      </c>
      <c r="F80" t="s">
        <v>2</v>
      </c>
      <c r="G80" s="1">
        <f t="shared" si="2"/>
        <v>249.31462608999999</v>
      </c>
      <c r="H80" s="1">
        <f t="shared" si="3"/>
        <v>5.8047264900000002</v>
      </c>
    </row>
    <row r="81" spans="1:8" x14ac:dyDescent="0.2">
      <c r="A81" s="1">
        <v>41.623199999999997</v>
      </c>
      <c r="B81" s="1">
        <v>543.20090000000005</v>
      </c>
      <c r="C81" s="1">
        <v>-9.1316000000000006</v>
      </c>
      <c r="D81" s="1">
        <v>42.639499999999998</v>
      </c>
      <c r="E81" s="1">
        <v>-389.36700000000002</v>
      </c>
      <c r="F81" t="s">
        <v>1</v>
      </c>
      <c r="G81" s="1">
        <f t="shared" si="2"/>
        <v>83.386118560000014</v>
      </c>
      <c r="H81" s="1">
        <f t="shared" si="3"/>
        <v>1818.1269602499999</v>
      </c>
    </row>
    <row r="82" spans="1:8" x14ac:dyDescent="0.2">
      <c r="A82" s="1">
        <v>43.380200000000002</v>
      </c>
      <c r="B82" s="1">
        <v>415.38630000000001</v>
      </c>
      <c r="C82" s="1">
        <v>-7.3746</v>
      </c>
      <c r="D82" s="1">
        <v>-85.1751</v>
      </c>
      <c r="E82" s="1">
        <v>628.13490000000002</v>
      </c>
      <c r="F82" t="s">
        <v>2</v>
      </c>
      <c r="G82" s="1">
        <f t="shared" si="2"/>
        <v>54.384725160000002</v>
      </c>
      <c r="H82" s="1">
        <f t="shared" si="3"/>
        <v>7254.7976600100001</v>
      </c>
    </row>
    <row r="83" spans="1:8" x14ac:dyDescent="0.2">
      <c r="A83" s="1">
        <v>55.465699999999998</v>
      </c>
      <c r="B83" s="1">
        <v>469.24299999999999</v>
      </c>
      <c r="C83" s="1">
        <v>4.7108999999999996</v>
      </c>
      <c r="D83" s="1">
        <v>-31.3184</v>
      </c>
      <c r="E83" s="1">
        <v>-147.5386</v>
      </c>
      <c r="F83" t="s">
        <v>1</v>
      </c>
      <c r="G83" s="1">
        <f t="shared" si="2"/>
        <v>22.192578809999997</v>
      </c>
      <c r="H83" s="1">
        <f t="shared" si="3"/>
        <v>980.84217855999998</v>
      </c>
    </row>
    <row r="84" spans="1:8" x14ac:dyDescent="0.2">
      <c r="A84" s="1">
        <v>35.200299999999999</v>
      </c>
      <c r="B84" s="1">
        <v>598.8098</v>
      </c>
      <c r="C84" s="1">
        <v>-15.554500000000001</v>
      </c>
      <c r="D84" s="1">
        <v>98.248400000000004</v>
      </c>
      <c r="E84" s="1">
        <v>-1528.2063000000001</v>
      </c>
      <c r="F84" t="s">
        <v>1</v>
      </c>
      <c r="G84" s="1">
        <f t="shared" si="2"/>
        <v>241.94247025000001</v>
      </c>
      <c r="H84" s="1">
        <f t="shared" si="3"/>
        <v>9652.7481025600009</v>
      </c>
    </row>
    <row r="85" spans="1:8" x14ac:dyDescent="0.2">
      <c r="A85" s="1">
        <v>52.190800000000003</v>
      </c>
      <c r="B85" s="1">
        <v>562.74390000000005</v>
      </c>
      <c r="C85" s="1">
        <v>1.4359999999999999</v>
      </c>
      <c r="D85" s="1">
        <v>62.182600000000001</v>
      </c>
      <c r="E85" s="1">
        <v>89.296700000000001</v>
      </c>
      <c r="F85" t="s">
        <v>2</v>
      </c>
      <c r="G85" s="1">
        <f t="shared" si="2"/>
        <v>2.0620959999999999</v>
      </c>
      <c r="H85" s="1">
        <f t="shared" si="3"/>
        <v>3866.67574276</v>
      </c>
    </row>
    <row r="86" spans="1:8" x14ac:dyDescent="0.2">
      <c r="A86" s="1">
        <v>64.735100000000003</v>
      </c>
      <c r="B86" s="1">
        <v>349.81439999999998</v>
      </c>
      <c r="C86" s="1">
        <v>13.9803</v>
      </c>
      <c r="D86" s="1">
        <v>-150.74700000000001</v>
      </c>
      <c r="E86" s="1">
        <v>-2107.4870000000001</v>
      </c>
      <c r="F86" t="s">
        <v>1</v>
      </c>
      <c r="G86" s="1">
        <f t="shared" si="2"/>
        <v>195.44878808999999</v>
      </c>
      <c r="H86" s="1">
        <f t="shared" si="3"/>
        <v>22724.658009000002</v>
      </c>
    </row>
    <row r="87" spans="1:8" x14ac:dyDescent="0.2">
      <c r="A87" s="1">
        <v>38.855499999999999</v>
      </c>
      <c r="B87" s="1">
        <v>640.35429999999997</v>
      </c>
      <c r="C87" s="1">
        <v>-11.8993</v>
      </c>
      <c r="D87" s="1">
        <v>139.7929</v>
      </c>
      <c r="E87" s="1">
        <v>-1663.4408000000001</v>
      </c>
      <c r="F87" t="s">
        <v>1</v>
      </c>
      <c r="G87" s="1">
        <f t="shared" si="2"/>
        <v>141.59334049</v>
      </c>
      <c r="H87" s="1">
        <f t="shared" si="3"/>
        <v>19542.05489041</v>
      </c>
    </row>
    <row r="88" spans="1:8" x14ac:dyDescent="0.2">
      <c r="A88" s="1">
        <v>55.833599999999997</v>
      </c>
      <c r="B88" s="1">
        <v>426.14940000000001</v>
      </c>
      <c r="C88" s="1">
        <v>5.0788000000000002</v>
      </c>
      <c r="D88" s="1">
        <v>-74.412000000000006</v>
      </c>
      <c r="E88" s="1">
        <v>-377.92360000000002</v>
      </c>
      <c r="F88" t="s">
        <v>1</v>
      </c>
      <c r="G88" s="1">
        <f t="shared" si="2"/>
        <v>25.794209440000003</v>
      </c>
      <c r="H88" s="1">
        <f t="shared" si="3"/>
        <v>5537.1457440000013</v>
      </c>
    </row>
    <row r="89" spans="1:8" x14ac:dyDescent="0.2">
      <c r="A89" s="1">
        <v>36.292299999999997</v>
      </c>
      <c r="B89" s="1">
        <v>644.67819999999995</v>
      </c>
      <c r="C89" s="1">
        <v>-14.4625</v>
      </c>
      <c r="D89" s="1">
        <v>144.11680000000001</v>
      </c>
      <c r="E89" s="1">
        <v>-2084.2948000000001</v>
      </c>
      <c r="F89" t="s">
        <v>1</v>
      </c>
      <c r="G89" s="1">
        <f t="shared" si="2"/>
        <v>209.16390625</v>
      </c>
      <c r="H89" s="1">
        <f t="shared" si="3"/>
        <v>20769.652042240003</v>
      </c>
    </row>
    <row r="90" spans="1:8" x14ac:dyDescent="0.2">
      <c r="A90" s="1">
        <v>65.526799999999994</v>
      </c>
      <c r="B90" s="1">
        <v>518.11220000000003</v>
      </c>
      <c r="C90" s="1">
        <v>14.772</v>
      </c>
      <c r="D90" s="1">
        <v>17.550899999999999</v>
      </c>
      <c r="E90" s="1">
        <v>259.26100000000002</v>
      </c>
      <c r="F90" t="s">
        <v>2</v>
      </c>
      <c r="G90" s="1">
        <f t="shared" si="2"/>
        <v>218.211984</v>
      </c>
      <c r="H90" s="1">
        <f t="shared" si="3"/>
        <v>308.03409080999995</v>
      </c>
    </row>
    <row r="91" spans="1:8" x14ac:dyDescent="0.2">
      <c r="A91" s="1">
        <v>45.517800000000001</v>
      </c>
      <c r="B91" s="1">
        <v>493.79919999999998</v>
      </c>
      <c r="C91" s="1">
        <v>-5.2370000000000001</v>
      </c>
      <c r="D91" s="1">
        <v>-6.7621000000000002</v>
      </c>
      <c r="E91" s="1">
        <v>35.412999999999997</v>
      </c>
      <c r="F91" t="s">
        <v>2</v>
      </c>
      <c r="G91" s="1">
        <f t="shared" si="2"/>
        <v>27.426169000000002</v>
      </c>
      <c r="H91" s="1">
        <f t="shared" si="3"/>
        <v>45.72599641</v>
      </c>
    </row>
    <row r="92" spans="1:8" x14ac:dyDescent="0.2">
      <c r="A92" s="1">
        <v>30.760899999999999</v>
      </c>
      <c r="B92" s="1">
        <v>628.9153</v>
      </c>
      <c r="C92" s="1">
        <v>-19.9939</v>
      </c>
      <c r="D92" s="1">
        <v>128.35400000000001</v>
      </c>
      <c r="E92" s="1">
        <v>-2566.2908000000002</v>
      </c>
      <c r="F92" t="s">
        <v>1</v>
      </c>
      <c r="G92" s="1">
        <f t="shared" si="2"/>
        <v>399.75603720999999</v>
      </c>
      <c r="H92" s="1">
        <f t="shared" si="3"/>
        <v>16474.749316000005</v>
      </c>
    </row>
    <row r="93" spans="1:8" x14ac:dyDescent="0.2">
      <c r="A93" s="1">
        <v>55.569400000000002</v>
      </c>
      <c r="B93" s="1">
        <v>522.61400000000003</v>
      </c>
      <c r="C93" s="1">
        <v>4.8146000000000004</v>
      </c>
      <c r="D93" s="1">
        <v>22.052600000000002</v>
      </c>
      <c r="E93" s="1">
        <v>106.175</v>
      </c>
      <c r="F93" t="s">
        <v>2</v>
      </c>
      <c r="G93" s="1">
        <f t="shared" si="2"/>
        <v>23.180373160000006</v>
      </c>
      <c r="H93" s="1">
        <f t="shared" si="3"/>
        <v>486.31716676000008</v>
      </c>
    </row>
    <row r="94" spans="1:8" x14ac:dyDescent="0.2">
      <c r="A94" s="1">
        <v>49.093699999999998</v>
      </c>
      <c r="B94" s="1">
        <v>524.54510000000005</v>
      </c>
      <c r="C94" s="1">
        <v>-1.6611</v>
      </c>
      <c r="D94" s="1">
        <v>23.983799999999999</v>
      </c>
      <c r="E94" s="1">
        <v>-39.840600000000002</v>
      </c>
      <c r="F94" t="s">
        <v>1</v>
      </c>
      <c r="G94" s="1">
        <f t="shared" si="2"/>
        <v>2.7592532100000002</v>
      </c>
      <c r="H94" s="1">
        <f t="shared" si="3"/>
        <v>575.22266243999991</v>
      </c>
    </row>
    <row r="95" spans="1:8" x14ac:dyDescent="0.2">
      <c r="A95" s="1">
        <v>52.476100000000002</v>
      </c>
      <c r="B95" s="1">
        <v>557.80290000000002</v>
      </c>
      <c r="C95" s="1">
        <v>1.7213000000000001</v>
      </c>
      <c r="D95" s="1">
        <v>57.241599999999998</v>
      </c>
      <c r="E95" s="1">
        <v>98.527100000000004</v>
      </c>
      <c r="F95" t="s">
        <v>2</v>
      </c>
      <c r="G95" s="1">
        <f t="shared" si="2"/>
        <v>2.9628736900000003</v>
      </c>
      <c r="H95" s="1">
        <f t="shared" si="3"/>
        <v>3276.60077056</v>
      </c>
    </row>
    <row r="96" spans="1:8" x14ac:dyDescent="0.2">
      <c r="A96" s="1">
        <v>42.2896</v>
      </c>
      <c r="B96" s="1">
        <v>496.22570000000002</v>
      </c>
      <c r="C96" s="1">
        <v>-8.4651999999999994</v>
      </c>
      <c r="D96" s="1">
        <v>-4.3356000000000003</v>
      </c>
      <c r="E96" s="1">
        <v>36.701799999999999</v>
      </c>
      <c r="F96" t="s">
        <v>2</v>
      </c>
      <c r="G96" s="1">
        <f t="shared" si="2"/>
        <v>71.659611039999987</v>
      </c>
      <c r="H96" s="1">
        <f t="shared" si="3"/>
        <v>18.797427360000004</v>
      </c>
    </row>
    <row r="97" spans="1:8" x14ac:dyDescent="0.2">
      <c r="A97" s="1">
        <v>51.078699999999998</v>
      </c>
      <c r="B97" s="1">
        <v>602.20420000000001</v>
      </c>
      <c r="C97" s="1">
        <v>0.32390000000000002</v>
      </c>
      <c r="D97" s="1">
        <v>101.64279999999999</v>
      </c>
      <c r="E97" s="1">
        <v>32.922199999999997</v>
      </c>
      <c r="F97" t="s">
        <v>2</v>
      </c>
      <c r="G97" s="1">
        <f t="shared" si="2"/>
        <v>0.10491121000000002</v>
      </c>
      <c r="H97" s="1">
        <f t="shared" si="3"/>
        <v>10331.258791839999</v>
      </c>
    </row>
    <row r="98" spans="1:8" x14ac:dyDescent="0.2">
      <c r="A98" s="1">
        <v>38.296799999999998</v>
      </c>
      <c r="B98" s="1">
        <v>543.83230000000003</v>
      </c>
      <c r="C98" s="1">
        <v>-12.458</v>
      </c>
      <c r="D98" s="1">
        <v>43.271000000000001</v>
      </c>
      <c r="E98" s="1">
        <v>-539.07100000000003</v>
      </c>
      <c r="F98" t="s">
        <v>1</v>
      </c>
      <c r="G98" s="1">
        <f t="shared" si="2"/>
        <v>155.201764</v>
      </c>
      <c r="H98" s="1">
        <f t="shared" si="3"/>
        <v>1872.379441</v>
      </c>
    </row>
    <row r="99" spans="1:8" x14ac:dyDescent="0.2">
      <c r="A99" s="1">
        <v>53.7164</v>
      </c>
      <c r="B99" s="1">
        <v>600.51310000000001</v>
      </c>
      <c r="C99" s="1">
        <v>2.9615999999999998</v>
      </c>
      <c r="D99" s="1">
        <v>99.951700000000002</v>
      </c>
      <c r="E99" s="1">
        <v>296.02199999999999</v>
      </c>
      <c r="F99" t="s">
        <v>2</v>
      </c>
      <c r="G99" s="1">
        <f t="shared" si="2"/>
        <v>8.7710745599999989</v>
      </c>
      <c r="H99" s="1">
        <f t="shared" si="3"/>
        <v>9990.3423328900008</v>
      </c>
    </row>
    <row r="100" spans="1:8" x14ac:dyDescent="0.2">
      <c r="A100" s="1">
        <v>50.547199999999997</v>
      </c>
      <c r="B100" s="1">
        <v>600.20150000000001</v>
      </c>
      <c r="C100" s="1">
        <v>-0.20760000000000001</v>
      </c>
      <c r="D100" s="1">
        <v>99.640199999999993</v>
      </c>
      <c r="E100" s="1">
        <v>-20.682200000000002</v>
      </c>
      <c r="F100" t="s">
        <v>1</v>
      </c>
      <c r="G100" s="1">
        <f t="shared" si="2"/>
        <v>4.3097760000000006E-2</v>
      </c>
      <c r="H100" s="1">
        <f t="shared" si="3"/>
        <v>9928.1694560399992</v>
      </c>
    </row>
    <row r="101" spans="1:8" x14ac:dyDescent="0.2">
      <c r="A101" s="1">
        <v>39.7502</v>
      </c>
      <c r="B101" s="1">
        <v>659.13220000000001</v>
      </c>
      <c r="C101" s="1">
        <v>-11.0046</v>
      </c>
      <c r="D101" s="1">
        <v>158.57079999999999</v>
      </c>
      <c r="E101" s="1">
        <v>-1745.0135</v>
      </c>
      <c r="F101" t="s">
        <v>1</v>
      </c>
      <c r="G101" s="1">
        <f t="shared" si="2"/>
        <v>121.10122115999999</v>
      </c>
      <c r="H101" s="1">
        <f t="shared" si="3"/>
        <v>25144.698612639997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1D82-BD50-0C4D-A79D-1667405410D5}">
  <dimension ref="A1:B101"/>
  <sheetViews>
    <sheetView tabSelected="1" workbookViewId="0">
      <selection activeCell="E3" sqref="E3"/>
    </sheetView>
  </sheetViews>
  <sheetFormatPr baseColWidth="10" defaultRowHeight="16" x14ac:dyDescent="0.2"/>
  <sheetData>
    <row r="1" spans="1:2" x14ac:dyDescent="0.2">
      <c r="A1" t="s">
        <v>15</v>
      </c>
      <c r="B1" t="s">
        <v>16</v>
      </c>
    </row>
    <row r="2" spans="1:2" x14ac:dyDescent="0.2">
      <c r="A2" s="1">
        <v>42.9009</v>
      </c>
      <c r="B2" s="1">
        <v>506.45299999999997</v>
      </c>
    </row>
    <row r="3" spans="1:2" x14ac:dyDescent="0.2">
      <c r="A3" s="1">
        <v>46.788200000000003</v>
      </c>
      <c r="B3" s="1">
        <v>454.07549999999998</v>
      </c>
    </row>
    <row r="4" spans="1:2" x14ac:dyDescent="0.2">
      <c r="A4" s="1">
        <v>64.633499999999998</v>
      </c>
      <c r="B4" s="1">
        <v>612.95060000000001</v>
      </c>
    </row>
    <row r="5" spans="1:2" x14ac:dyDescent="0.2">
      <c r="A5" s="1">
        <v>52.468200000000003</v>
      </c>
      <c r="B5" s="1">
        <v>496.2389</v>
      </c>
    </row>
    <row r="6" spans="1:2" x14ac:dyDescent="0.2">
      <c r="A6" s="1">
        <v>50.673400000000001</v>
      </c>
      <c r="B6" s="1">
        <v>433.60789999999997</v>
      </c>
    </row>
    <row r="7" spans="1:2" x14ac:dyDescent="0.2">
      <c r="A7" s="1">
        <v>35.712600000000002</v>
      </c>
      <c r="B7" s="1">
        <v>607.48770000000002</v>
      </c>
    </row>
    <row r="8" spans="1:2" x14ac:dyDescent="0.2">
      <c r="A8" s="1">
        <v>67.264099999999999</v>
      </c>
      <c r="B8" s="1">
        <v>438.83550000000002</v>
      </c>
    </row>
    <row r="9" spans="1:2" x14ac:dyDescent="0.2">
      <c r="A9" s="1">
        <v>38.792900000000003</v>
      </c>
      <c r="B9" s="1">
        <v>473.4871</v>
      </c>
    </row>
    <row r="10" spans="1:2" x14ac:dyDescent="0.2">
      <c r="A10" s="1">
        <v>59.499099999999999</v>
      </c>
      <c r="B10" s="1">
        <v>440.3005</v>
      </c>
    </row>
    <row r="11" spans="1:2" x14ac:dyDescent="0.2">
      <c r="A11" s="1">
        <v>58.295200000000001</v>
      </c>
      <c r="B11" s="1">
        <v>604.08460000000002</v>
      </c>
    </row>
    <row r="12" spans="1:2" x14ac:dyDescent="0.2">
      <c r="A12" s="1">
        <v>57.559199999999997</v>
      </c>
      <c r="B12" s="1">
        <v>501.64269999999999</v>
      </c>
    </row>
    <row r="13" spans="1:2" x14ac:dyDescent="0.2">
      <c r="A13" s="1">
        <v>62.493299999999998</v>
      </c>
      <c r="B13" s="1">
        <v>603.3877</v>
      </c>
    </row>
    <row r="14" spans="1:2" x14ac:dyDescent="0.2">
      <c r="A14" s="1">
        <v>41.383299999999998</v>
      </c>
      <c r="B14" s="1">
        <v>528.58989999999994</v>
      </c>
    </row>
    <row r="15" spans="1:2" x14ac:dyDescent="0.2">
      <c r="A15" s="1">
        <v>73.880700000000004</v>
      </c>
      <c r="B15" s="1">
        <v>516.94299999999998</v>
      </c>
    </row>
    <row r="16" spans="1:2" x14ac:dyDescent="0.2">
      <c r="A16" s="1">
        <v>34.194099999999999</v>
      </c>
      <c r="B16" s="1">
        <v>795.85659999999996</v>
      </c>
    </row>
    <row r="17" spans="1:2" x14ac:dyDescent="0.2">
      <c r="A17" s="1">
        <v>44.282800000000002</v>
      </c>
      <c r="B17" s="1">
        <v>568.57709999999997</v>
      </c>
    </row>
    <row r="18" spans="1:2" x14ac:dyDescent="0.2">
      <c r="A18" s="1">
        <v>34.4754</v>
      </c>
      <c r="B18" s="1">
        <v>564.22910000000002</v>
      </c>
    </row>
    <row r="19" spans="1:2" x14ac:dyDescent="0.2">
      <c r="A19" s="1">
        <v>55.589599999999997</v>
      </c>
      <c r="B19" s="1">
        <v>553.19460000000004</v>
      </c>
    </row>
    <row r="20" spans="1:2" x14ac:dyDescent="0.2">
      <c r="A20" s="1">
        <v>45.567500000000003</v>
      </c>
      <c r="B20" s="1">
        <v>495.0573</v>
      </c>
    </row>
    <row r="21" spans="1:2" x14ac:dyDescent="0.2">
      <c r="A21" s="1">
        <v>40.633000000000003</v>
      </c>
      <c r="B21" s="1">
        <v>490.81299999999999</v>
      </c>
    </row>
    <row r="22" spans="1:2" x14ac:dyDescent="0.2">
      <c r="A22" s="1">
        <v>36.552</v>
      </c>
      <c r="B22" s="1">
        <v>606.63149999999996</v>
      </c>
    </row>
    <row r="23" spans="1:2" x14ac:dyDescent="0.2">
      <c r="A23" s="1">
        <v>63.2682</v>
      </c>
      <c r="B23" s="1">
        <v>370.18259999999998</v>
      </c>
    </row>
    <row r="24" spans="1:2" x14ac:dyDescent="0.2">
      <c r="A24" s="1">
        <v>63.421500000000002</v>
      </c>
      <c r="B24" s="1">
        <v>375.75549999999998</v>
      </c>
    </row>
    <row r="25" spans="1:2" x14ac:dyDescent="0.2">
      <c r="A25" s="1">
        <v>35.093600000000002</v>
      </c>
      <c r="B25" s="1">
        <v>685.83550000000002</v>
      </c>
    </row>
    <row r="26" spans="1:2" x14ac:dyDescent="0.2">
      <c r="A26" s="1">
        <v>38.741399999999999</v>
      </c>
      <c r="B26" s="1">
        <v>563.03740000000005</v>
      </c>
    </row>
    <row r="27" spans="1:2" x14ac:dyDescent="0.2">
      <c r="A27" s="1">
        <v>51.878100000000003</v>
      </c>
      <c r="B27" s="1">
        <v>566.58519999999999</v>
      </c>
    </row>
    <row r="28" spans="1:2" x14ac:dyDescent="0.2">
      <c r="A28" s="1">
        <v>66.453299999999999</v>
      </c>
      <c r="B28" s="1">
        <v>413.17259999999999</v>
      </c>
    </row>
    <row r="29" spans="1:2" x14ac:dyDescent="0.2">
      <c r="A29" s="1">
        <v>51.854700000000001</v>
      </c>
      <c r="B29" s="1">
        <v>448.80079999999998</v>
      </c>
    </row>
    <row r="30" spans="1:2" x14ac:dyDescent="0.2">
      <c r="A30" s="1">
        <v>58.733199999999997</v>
      </c>
      <c r="B30" s="1">
        <v>314.56240000000003</v>
      </c>
    </row>
    <row r="31" spans="1:2" x14ac:dyDescent="0.2">
      <c r="A31" s="1">
        <v>46.266300000000001</v>
      </c>
      <c r="B31" s="1">
        <v>502.18</v>
      </c>
    </row>
    <row r="32" spans="1:2" x14ac:dyDescent="0.2">
      <c r="A32" s="1">
        <v>52.328000000000003</v>
      </c>
      <c r="B32" s="1">
        <v>533.19870000000003</v>
      </c>
    </row>
    <row r="33" spans="1:2" x14ac:dyDescent="0.2">
      <c r="A33" s="1">
        <v>53.530099999999997</v>
      </c>
      <c r="B33" s="1">
        <v>422.3494</v>
      </c>
    </row>
    <row r="34" spans="1:2" x14ac:dyDescent="0.2">
      <c r="A34" s="1">
        <v>67.234899999999996</v>
      </c>
      <c r="B34" s="1">
        <v>287.60759999999999</v>
      </c>
    </row>
    <row r="35" spans="1:2" x14ac:dyDescent="0.2">
      <c r="A35" s="1">
        <v>48.9741</v>
      </c>
      <c r="B35" s="1">
        <v>565.29110000000003</v>
      </c>
    </row>
    <row r="36" spans="1:2" x14ac:dyDescent="0.2">
      <c r="A36" s="1">
        <v>47.345399999999998</v>
      </c>
      <c r="B36" s="1">
        <v>478.55470000000003</v>
      </c>
    </row>
    <row r="37" spans="1:2" x14ac:dyDescent="0.2">
      <c r="A37" s="1">
        <v>49.613100000000003</v>
      </c>
      <c r="B37" s="1">
        <v>544.97439999999995</v>
      </c>
    </row>
    <row r="38" spans="1:2" x14ac:dyDescent="0.2">
      <c r="A38" s="1">
        <v>52.7224</v>
      </c>
      <c r="B38" s="1">
        <v>604.24090000000001</v>
      </c>
    </row>
    <row r="39" spans="1:2" x14ac:dyDescent="0.2">
      <c r="A39" s="1">
        <v>38.563699999999997</v>
      </c>
      <c r="B39" s="1">
        <v>703.40750000000003</v>
      </c>
    </row>
    <row r="40" spans="1:2" x14ac:dyDescent="0.2">
      <c r="A40" s="1">
        <v>48.673099999999998</v>
      </c>
      <c r="B40" s="1">
        <v>397.35840000000002</v>
      </c>
    </row>
    <row r="41" spans="1:2" x14ac:dyDescent="0.2">
      <c r="A41" s="1">
        <v>50.760300000000001</v>
      </c>
      <c r="B41" s="1">
        <v>466.28039999999999</v>
      </c>
    </row>
    <row r="42" spans="1:2" x14ac:dyDescent="0.2">
      <c r="A42" s="1">
        <v>56.402500000000003</v>
      </c>
      <c r="B42" s="1">
        <v>673.86670000000004</v>
      </c>
    </row>
    <row r="43" spans="1:2" x14ac:dyDescent="0.2">
      <c r="A43" s="1">
        <v>33.957700000000003</v>
      </c>
      <c r="B43" s="1">
        <v>523.03859999999997</v>
      </c>
    </row>
    <row r="44" spans="1:2" x14ac:dyDescent="0.2">
      <c r="A44" s="1">
        <v>63.617800000000003</v>
      </c>
      <c r="B44" s="1">
        <v>350.68110000000001</v>
      </c>
    </row>
    <row r="45" spans="1:2" x14ac:dyDescent="0.2">
      <c r="A45" s="1">
        <v>49.118099999999998</v>
      </c>
      <c r="B45" s="1">
        <v>329.03960000000001</v>
      </c>
    </row>
    <row r="46" spans="1:2" x14ac:dyDescent="0.2">
      <c r="A46" s="1">
        <v>48.542999999999999</v>
      </c>
      <c r="B46" s="1">
        <v>440.49119999999999</v>
      </c>
    </row>
    <row r="47" spans="1:2" x14ac:dyDescent="0.2">
      <c r="A47" s="1">
        <v>51.080800000000004</v>
      </c>
      <c r="B47" s="1">
        <v>555.94780000000003</v>
      </c>
    </row>
    <row r="48" spans="1:2" x14ac:dyDescent="0.2">
      <c r="A48" s="1">
        <v>41.746499999999997</v>
      </c>
      <c r="B48" s="1">
        <v>409.15980000000002</v>
      </c>
    </row>
    <row r="49" spans="1:2" x14ac:dyDescent="0.2">
      <c r="A49" s="1">
        <v>52.262300000000003</v>
      </c>
      <c r="B49" s="1">
        <v>383.72899999999998</v>
      </c>
    </row>
    <row r="50" spans="1:2" x14ac:dyDescent="0.2">
      <c r="A50" s="1">
        <v>46.120800000000003</v>
      </c>
      <c r="B50" s="1">
        <v>610.92510000000004</v>
      </c>
    </row>
    <row r="51" spans="1:2" x14ac:dyDescent="0.2">
      <c r="A51" s="1">
        <v>79.293400000000005</v>
      </c>
      <c r="B51" s="1">
        <v>190</v>
      </c>
    </row>
    <row r="52" spans="1:2" x14ac:dyDescent="0.2">
      <c r="A52" s="1">
        <v>48.230600000000003</v>
      </c>
      <c r="B52" s="1">
        <v>567.99350000000004</v>
      </c>
    </row>
    <row r="53" spans="1:2" x14ac:dyDescent="0.2">
      <c r="A53" s="1">
        <v>50.769100000000002</v>
      </c>
      <c r="B53" s="1">
        <v>529.08690000000001</v>
      </c>
    </row>
    <row r="54" spans="1:2" x14ac:dyDescent="0.2">
      <c r="A54" s="1">
        <v>33.220300000000002</v>
      </c>
      <c r="B54" s="1">
        <v>609.61239999999998</v>
      </c>
    </row>
    <row r="55" spans="1:2" x14ac:dyDescent="0.2">
      <c r="A55" s="1">
        <v>41.504899999999999</v>
      </c>
      <c r="B55" s="1">
        <v>535.23829999999998</v>
      </c>
    </row>
    <row r="56" spans="1:2" x14ac:dyDescent="0.2">
      <c r="A56" s="1">
        <v>58.278399999999998</v>
      </c>
      <c r="B56" s="1">
        <v>302.23239999999998</v>
      </c>
    </row>
    <row r="57" spans="1:2" x14ac:dyDescent="0.2">
      <c r="A57" s="1">
        <v>44.505299999999998</v>
      </c>
      <c r="B57" s="1">
        <v>527.60149999999999</v>
      </c>
    </row>
    <row r="58" spans="1:2" x14ac:dyDescent="0.2">
      <c r="A58" s="1">
        <v>51.186900000000001</v>
      </c>
      <c r="B58" s="1">
        <v>448.27969999999999</v>
      </c>
    </row>
    <row r="59" spans="1:2" x14ac:dyDescent="0.2">
      <c r="A59" s="1">
        <v>60.140900000000002</v>
      </c>
      <c r="B59" s="1">
        <v>559.31449999999995</v>
      </c>
    </row>
    <row r="60" spans="1:2" x14ac:dyDescent="0.2">
      <c r="A60" s="1">
        <v>52.563899999999997</v>
      </c>
      <c r="B60" s="1">
        <v>417.90769999999998</v>
      </c>
    </row>
    <row r="61" spans="1:2" x14ac:dyDescent="0.2">
      <c r="A61" s="1">
        <v>66.688999999999993</v>
      </c>
      <c r="B61" s="1">
        <v>315.7285</v>
      </c>
    </row>
    <row r="62" spans="1:2" x14ac:dyDescent="0.2">
      <c r="A62" s="1">
        <v>64.412000000000006</v>
      </c>
      <c r="B62" s="1">
        <v>448.23169999999999</v>
      </c>
    </row>
    <row r="63" spans="1:2" x14ac:dyDescent="0.2">
      <c r="A63" s="1">
        <v>58.712400000000002</v>
      </c>
      <c r="B63" s="1">
        <v>504.9522</v>
      </c>
    </row>
    <row r="64" spans="1:2" x14ac:dyDescent="0.2">
      <c r="A64" s="1">
        <v>58.417700000000004</v>
      </c>
      <c r="B64" s="1">
        <v>507.94330000000002</v>
      </c>
    </row>
    <row r="65" spans="1:2" x14ac:dyDescent="0.2">
      <c r="A65" s="1">
        <v>70.610799999999998</v>
      </c>
      <c r="B65" s="1">
        <v>332.1773</v>
      </c>
    </row>
    <row r="66" spans="1:2" x14ac:dyDescent="0.2">
      <c r="A66" s="1">
        <v>53.2042</v>
      </c>
      <c r="B66" s="1">
        <v>466.85399999999998</v>
      </c>
    </row>
    <row r="67" spans="1:2" x14ac:dyDescent="0.2">
      <c r="A67" s="1">
        <v>48.7774</v>
      </c>
      <c r="B67" s="1">
        <v>461.74689999999998</v>
      </c>
    </row>
    <row r="68" spans="1:2" x14ac:dyDescent="0.2">
      <c r="A68" s="1">
        <v>51.754800000000003</v>
      </c>
      <c r="B68" s="1">
        <v>424.22480000000002</v>
      </c>
    </row>
    <row r="69" spans="1:2" x14ac:dyDescent="0.2">
      <c r="A69" s="1">
        <v>47.716799999999999</v>
      </c>
      <c r="B69" s="1">
        <v>425.68130000000002</v>
      </c>
    </row>
    <row r="70" spans="1:2" x14ac:dyDescent="0.2">
      <c r="A70" s="1">
        <v>53.432899999999997</v>
      </c>
      <c r="B70" s="1">
        <v>382.88010000000003</v>
      </c>
    </row>
    <row r="71" spans="1:2" x14ac:dyDescent="0.2">
      <c r="A71" s="1">
        <v>59.29</v>
      </c>
      <c r="B71" s="1">
        <v>490.43099999999998</v>
      </c>
    </row>
    <row r="72" spans="1:2" x14ac:dyDescent="0.2">
      <c r="A72" s="1">
        <v>60.547699999999999</v>
      </c>
      <c r="B72" s="1">
        <v>393.60430000000002</v>
      </c>
    </row>
    <row r="73" spans="1:2" x14ac:dyDescent="0.2">
      <c r="A73" s="1">
        <v>52.006399999999999</v>
      </c>
      <c r="B73" s="1">
        <v>503.20209999999997</v>
      </c>
    </row>
    <row r="74" spans="1:2" x14ac:dyDescent="0.2">
      <c r="A74" s="1">
        <v>55.319299999999998</v>
      </c>
      <c r="B74" s="1">
        <v>413.63330000000002</v>
      </c>
    </row>
    <row r="75" spans="1:2" x14ac:dyDescent="0.2">
      <c r="A75" s="1">
        <v>62.3583</v>
      </c>
      <c r="B75" s="1">
        <v>439.34500000000003</v>
      </c>
    </row>
    <row r="76" spans="1:2" x14ac:dyDescent="0.2">
      <c r="A76" s="1">
        <v>51.551099999999998</v>
      </c>
      <c r="B76" s="1">
        <v>443.94749999999999</v>
      </c>
    </row>
    <row r="77" spans="1:2" x14ac:dyDescent="0.2">
      <c r="A77" s="1">
        <v>44.949399999999997</v>
      </c>
      <c r="B77" s="1">
        <v>507.76960000000003</v>
      </c>
    </row>
    <row r="78" spans="1:2" x14ac:dyDescent="0.2">
      <c r="A78" s="1">
        <v>47.315100000000001</v>
      </c>
      <c r="B78" s="1">
        <v>694.74279999999999</v>
      </c>
    </row>
    <row r="79" spans="1:2" x14ac:dyDescent="0.2">
      <c r="A79" s="1">
        <v>43.611600000000003</v>
      </c>
      <c r="B79" s="1">
        <v>502.64519999999999</v>
      </c>
    </row>
    <row r="80" spans="1:2" x14ac:dyDescent="0.2">
      <c r="A80" s="1">
        <v>34.9651</v>
      </c>
      <c r="B80" s="1">
        <v>498.15199999999999</v>
      </c>
    </row>
    <row r="81" spans="1:2" x14ac:dyDescent="0.2">
      <c r="A81" s="1">
        <v>41.623199999999997</v>
      </c>
      <c r="B81" s="1">
        <v>543.20090000000005</v>
      </c>
    </row>
    <row r="82" spans="1:2" x14ac:dyDescent="0.2">
      <c r="A82" s="1">
        <v>43.380200000000002</v>
      </c>
      <c r="B82" s="1">
        <v>415.38630000000001</v>
      </c>
    </row>
    <row r="83" spans="1:2" x14ac:dyDescent="0.2">
      <c r="A83" s="1">
        <v>55.465699999999998</v>
      </c>
      <c r="B83" s="1">
        <v>469.24299999999999</v>
      </c>
    </row>
    <row r="84" spans="1:2" x14ac:dyDescent="0.2">
      <c r="A84" s="1">
        <v>35.200299999999999</v>
      </c>
      <c r="B84" s="1">
        <v>598.8098</v>
      </c>
    </row>
    <row r="85" spans="1:2" x14ac:dyDescent="0.2">
      <c r="A85" s="1">
        <v>52.190800000000003</v>
      </c>
      <c r="B85" s="1">
        <v>562.74390000000005</v>
      </c>
    </row>
    <row r="86" spans="1:2" x14ac:dyDescent="0.2">
      <c r="A86" s="1">
        <v>64.735100000000003</v>
      </c>
      <c r="B86" s="1">
        <v>349.81439999999998</v>
      </c>
    </row>
    <row r="87" spans="1:2" x14ac:dyDescent="0.2">
      <c r="A87" s="1">
        <v>38.855499999999999</v>
      </c>
      <c r="B87" s="1">
        <v>640.35429999999997</v>
      </c>
    </row>
    <row r="88" spans="1:2" x14ac:dyDescent="0.2">
      <c r="A88" s="1">
        <v>55.833599999999997</v>
      </c>
      <c r="B88" s="1">
        <v>426.14940000000001</v>
      </c>
    </row>
    <row r="89" spans="1:2" x14ac:dyDescent="0.2">
      <c r="A89" s="1">
        <v>36.292299999999997</v>
      </c>
      <c r="B89" s="1">
        <v>644.67819999999995</v>
      </c>
    </row>
    <row r="90" spans="1:2" x14ac:dyDescent="0.2">
      <c r="A90" s="1">
        <v>65.526799999999994</v>
      </c>
      <c r="B90" s="1">
        <v>518.11220000000003</v>
      </c>
    </row>
    <row r="91" spans="1:2" x14ac:dyDescent="0.2">
      <c r="A91" s="1">
        <v>45.517800000000001</v>
      </c>
      <c r="B91" s="1">
        <v>493.79919999999998</v>
      </c>
    </row>
    <row r="92" spans="1:2" x14ac:dyDescent="0.2">
      <c r="A92" s="1">
        <v>30.760899999999999</v>
      </c>
      <c r="B92" s="1">
        <v>628.9153</v>
      </c>
    </row>
    <row r="93" spans="1:2" x14ac:dyDescent="0.2">
      <c r="A93" s="1">
        <v>55.569400000000002</v>
      </c>
      <c r="B93" s="1">
        <v>522.61400000000003</v>
      </c>
    </row>
    <row r="94" spans="1:2" x14ac:dyDescent="0.2">
      <c r="A94" s="1">
        <v>49.093699999999998</v>
      </c>
      <c r="B94" s="1">
        <v>524.54510000000005</v>
      </c>
    </row>
    <row r="95" spans="1:2" x14ac:dyDescent="0.2">
      <c r="A95" s="1">
        <v>52.476100000000002</v>
      </c>
      <c r="B95" s="1">
        <v>557.80290000000002</v>
      </c>
    </row>
    <row r="96" spans="1:2" x14ac:dyDescent="0.2">
      <c r="A96" s="1">
        <v>42.2896</v>
      </c>
      <c r="B96" s="1">
        <v>496.22570000000002</v>
      </c>
    </row>
    <row r="97" spans="1:2" x14ac:dyDescent="0.2">
      <c r="A97" s="1">
        <v>51.078699999999998</v>
      </c>
      <c r="B97" s="1">
        <v>602.20420000000001</v>
      </c>
    </row>
    <row r="98" spans="1:2" x14ac:dyDescent="0.2">
      <c r="A98" s="1">
        <v>38.296799999999998</v>
      </c>
      <c r="B98" s="1">
        <v>543.83230000000003</v>
      </c>
    </row>
    <row r="99" spans="1:2" x14ac:dyDescent="0.2">
      <c r="A99" s="1">
        <v>53.7164</v>
      </c>
      <c r="B99" s="1">
        <v>600.51310000000001</v>
      </c>
    </row>
    <row r="100" spans="1:2" x14ac:dyDescent="0.2">
      <c r="A100" s="1">
        <v>50.547199999999997</v>
      </c>
      <c r="B100" s="1">
        <v>600.20150000000001</v>
      </c>
    </row>
    <row r="101" spans="1:2" x14ac:dyDescent="0.2">
      <c r="A101" s="1">
        <v>39.7502</v>
      </c>
      <c r="B101" s="1">
        <v>659.13220000000001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2021-06-14T21:18:46Z</dcterms:created>
  <dcterms:modified xsi:type="dcterms:W3CDTF">2021-06-15T04:05:03Z</dcterms:modified>
</cp:coreProperties>
</file>