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Dropbox (Personal)/My Mac (mokoto)/Desktop/"/>
    </mc:Choice>
  </mc:AlternateContent>
  <xr:revisionPtr revIDLastSave="0" documentId="13_ncr:1_{4A78ABAE-732C-6546-B30B-C6B8B6F3C7FD}" xr6:coauthVersionLast="47" xr6:coauthVersionMax="47" xr10:uidLastSave="{00000000-0000-0000-0000-000000000000}"/>
  <bookViews>
    <workbookView xWindow="25600" yWindow="500" windowWidth="25600" windowHeight="28300" activeTab="3" xr2:uid="{F1C15651-CA3C-2C42-9404-B02DA37296A1}"/>
  </bookViews>
  <sheets>
    <sheet name="codebook" sheetId="4" r:id="rId1"/>
    <sheet name="variable_table" sheetId="1" r:id="rId2"/>
    <sheet name="expected_scales" sheetId="3" r:id="rId3"/>
    <sheet name="Sheet5" sheetId="5" r:id="rId4"/>
  </sheets>
  <definedNames>
    <definedName name="_xlnm._FilterDatabase" localSheetId="1" hidden="1">variable_table!$A$1:$E$80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2" i="1"/>
</calcChain>
</file>

<file path=xl/sharedStrings.xml><?xml version="1.0" encoding="utf-8"?>
<sst xmlns="http://schemas.openxmlformats.org/spreadsheetml/2006/main" count="1282" uniqueCount="262">
  <si>
    <t>Am full of ideas.</t>
  </si>
  <si>
    <t>I feel that I’m a person of worth, at least on an equal plane with others</t>
  </si>
  <si>
    <t>I feel that I have a number of good qualities</t>
  </si>
  <si>
    <t>All in all, I am inclined to feel that I am a failure (recoded).</t>
  </si>
  <si>
    <t>I am able to do things as well as most other people</t>
  </si>
  <si>
    <t>I feel I do not have much to be proud of (recoded).</t>
  </si>
  <si>
    <t>I take a positive attitude towards myself</t>
  </si>
  <si>
    <t>On the whole, I am satisfied with myself</t>
  </si>
  <si>
    <t>I wish I could have more respect for myself (recoded).</t>
  </si>
  <si>
    <t>I certainly feel useless at times (recoded).</t>
  </si>
  <si>
    <t>At times, I think I am no good at all (recoded).</t>
  </si>
  <si>
    <t>ID</t>
  </si>
  <si>
    <t>Ex01</t>
  </si>
  <si>
    <t>Am01</t>
  </si>
  <si>
    <t>Re01</t>
  </si>
  <si>
    <t>Ne01</t>
  </si>
  <si>
    <t>Ap01</t>
  </si>
  <si>
    <t>Ex02</t>
  </si>
  <si>
    <t>Am02</t>
  </si>
  <si>
    <t>Re02</t>
  </si>
  <si>
    <t>Ne02</t>
  </si>
  <si>
    <t>Ap02</t>
  </si>
  <si>
    <t>Ex03</t>
  </si>
  <si>
    <t>Am03</t>
  </si>
  <si>
    <t>Re03</t>
  </si>
  <si>
    <t>Ne03</t>
  </si>
  <si>
    <t>Ap03</t>
  </si>
  <si>
    <t>Ex04</t>
  </si>
  <si>
    <t>Am04</t>
  </si>
  <si>
    <t>Re04</t>
  </si>
  <si>
    <t>Ne04</t>
  </si>
  <si>
    <t>Ap04</t>
  </si>
  <si>
    <t>Ex05</t>
  </si>
  <si>
    <t>Am05</t>
  </si>
  <si>
    <t>Re05</t>
  </si>
  <si>
    <t>Ne05</t>
  </si>
  <si>
    <t>Ap05</t>
  </si>
  <si>
    <t>Ex06</t>
  </si>
  <si>
    <t>Am06</t>
  </si>
  <si>
    <t>Re06</t>
  </si>
  <si>
    <t>Ne06</t>
  </si>
  <si>
    <t>Ap06</t>
  </si>
  <si>
    <t>Ex07</t>
  </si>
  <si>
    <t>Am07</t>
  </si>
  <si>
    <t>Re07</t>
  </si>
  <si>
    <t>Ne07</t>
  </si>
  <si>
    <t>Ap07</t>
  </si>
  <si>
    <t>Ex08</t>
  </si>
  <si>
    <t>Am08</t>
  </si>
  <si>
    <t>Re08</t>
  </si>
  <si>
    <t>Ne08</t>
  </si>
  <si>
    <t>Ap08</t>
  </si>
  <si>
    <t>Ex09</t>
  </si>
  <si>
    <t>Am09</t>
  </si>
  <si>
    <t>Re09</t>
  </si>
  <si>
    <t>Ne09</t>
  </si>
  <si>
    <t>Ap09</t>
  </si>
  <si>
    <t>Ex10</t>
  </si>
  <si>
    <t>Am10</t>
  </si>
  <si>
    <t>Re10</t>
  </si>
  <si>
    <t>Ne10</t>
  </si>
  <si>
    <t>Ap10</t>
  </si>
  <si>
    <t>RSES01</t>
  </si>
  <si>
    <t>RSES02</t>
  </si>
  <si>
    <t>RSES03</t>
  </si>
  <si>
    <t>RSES04</t>
  </si>
  <si>
    <t>RSES05</t>
  </si>
  <si>
    <t>RSES06</t>
  </si>
  <si>
    <t>RSES07</t>
  </si>
  <si>
    <t>RSES08</t>
  </si>
  <si>
    <t>RSES09</t>
  </si>
  <si>
    <t>RSES10</t>
  </si>
  <si>
    <t>Pay attention to details.</t>
  </si>
  <si>
    <t>Worry about things.</t>
  </si>
  <si>
    <t>Have a vivid imagination.</t>
  </si>
  <si>
    <t>Keep in the background (recoded).</t>
  </si>
  <si>
    <t>Sympathize with others’ feelings.</t>
  </si>
  <si>
    <t>Make a mess of things (recoded).</t>
  </si>
  <si>
    <t>Seldom feel blue (recoded).</t>
  </si>
  <si>
    <t>Am not interested in abstract ideas.</t>
  </si>
  <si>
    <t>Start conversations.</t>
  </si>
  <si>
    <t>Am not interested in other people’s problems (recoded).</t>
  </si>
  <si>
    <t>Get chores done right away.</t>
  </si>
  <si>
    <t>Am easily disturbed.</t>
  </si>
  <si>
    <t>Have excellent ideas.</t>
  </si>
  <si>
    <t>Have little to say (recoded).</t>
  </si>
  <si>
    <t>Have a soft heart.</t>
  </si>
  <si>
    <t>Do not have a good imagination.</t>
  </si>
  <si>
    <t>Talk to a lot of different people at parties.</t>
  </si>
  <si>
    <t>Am not really interested in others (recoded).</t>
  </si>
  <si>
    <t>Like order.</t>
  </si>
  <si>
    <t>Change my mood a lot.</t>
  </si>
  <si>
    <t>Am quick to understand things.</t>
  </si>
  <si>
    <t>Don’t like to draw attention to myself (recoded).</t>
  </si>
  <si>
    <t>Take time out for others.</t>
  </si>
  <si>
    <t>Shirk my duties (recoded).</t>
  </si>
  <si>
    <t>Have frequent mood swings.</t>
  </si>
  <si>
    <t>Use difficult words.</t>
  </si>
  <si>
    <t>Don’t mind being the center of attention.</t>
  </si>
  <si>
    <t>Feel others’ emotions.</t>
  </si>
  <si>
    <t>Follow a schedule.</t>
  </si>
  <si>
    <t>Get irritated easily.</t>
  </si>
  <si>
    <t>Spend time reflecting on things.</t>
  </si>
  <si>
    <t>Am quiet around strangers (recoded).</t>
  </si>
  <si>
    <t>Make people feel at ease.</t>
  </si>
  <si>
    <t>I am exacting in my work.</t>
  </si>
  <si>
    <t>Often feel blue.</t>
  </si>
  <si>
    <t>Often forget to put things back in their proper place (recoded).</t>
  </si>
  <si>
    <t>Get upset easily.</t>
  </si>
  <si>
    <t>Feel little concern for others (recoded).</t>
  </si>
  <si>
    <t>Am always prepared.</t>
  </si>
  <si>
    <t>Get stressed out easily.</t>
  </si>
  <si>
    <t>Have a rich vocabulary.</t>
  </si>
  <si>
    <t>Don’t talk a lot (recoded).</t>
  </si>
  <si>
    <t>Am interested in people.</t>
  </si>
  <si>
    <t>Leave my belongings around (recoded).</t>
  </si>
  <si>
    <t>Am relaxed most of the time (recoded).</t>
  </si>
  <si>
    <t>Have difficulty understanding abstract ideas (recoded).</t>
  </si>
  <si>
    <t>Feel comfortable around people.</t>
  </si>
  <si>
    <t>Insult people (recoded).</t>
  </si>
  <si>
    <t>Am the life of the party.</t>
  </si>
  <si>
    <t>item_text</t>
  </si>
  <si>
    <t>variable_original</t>
  </si>
  <si>
    <t>variable</t>
  </si>
  <si>
    <t>factor</t>
  </si>
  <si>
    <t>Participant's ID</t>
  </si>
  <si>
    <t>rs</t>
  </si>
  <si>
    <t>rses01</t>
  </si>
  <si>
    <t>rses02</t>
  </si>
  <si>
    <t>rses03</t>
  </si>
  <si>
    <t>rses04</t>
  </si>
  <si>
    <t>rses05</t>
  </si>
  <si>
    <t>rses06</t>
  </si>
  <si>
    <t>rses07</t>
  </si>
  <si>
    <t>rses08</t>
  </si>
  <si>
    <t>rses09</t>
  </si>
  <si>
    <t>rses10</t>
  </si>
  <si>
    <t>self-esteem</t>
  </si>
  <si>
    <t>score</t>
  </si>
  <si>
    <t>repsonse_categories</t>
  </si>
  <si>
    <t>1 = very unacurate; 5 = very acurate</t>
  </si>
  <si>
    <t>ex</t>
  </si>
  <si>
    <t>ex01</t>
  </si>
  <si>
    <t>ex02</t>
  </si>
  <si>
    <t>ex03</t>
  </si>
  <si>
    <t>ex04</t>
  </si>
  <si>
    <t>ex05</t>
  </si>
  <si>
    <t>ex06</t>
  </si>
  <si>
    <t>ex07</t>
  </si>
  <si>
    <t>ex08</t>
  </si>
  <si>
    <t>ex09</t>
  </si>
  <si>
    <t>ex10</t>
  </si>
  <si>
    <t>extraversion</t>
  </si>
  <si>
    <t>am</t>
  </si>
  <si>
    <t>am01</t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</si>
  <si>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</si>
  <si>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</si>
  <si>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</si>
  <si>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</si>
  <si>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</si>
  <si>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</si>
  <si>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</si>
  <si>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</si>
  <si>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</si>
  <si>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construct_eng</t>
  </si>
  <si>
    <t>construct_spa</t>
  </si>
  <si>
    <t>autoestima</t>
  </si>
  <si>
    <t>extroversion</t>
  </si>
  <si>
    <t>amabilidad</t>
  </si>
  <si>
    <t>ap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</si>
  <si>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</si>
  <si>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</si>
  <si>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</si>
  <si>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</si>
  <si>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</si>
  <si>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</si>
  <si>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</si>
  <si>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</si>
  <si>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</si>
  <si>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</si>
  <si>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apertura</t>
  </si>
  <si>
    <t>openess</t>
  </si>
  <si>
    <t>ne</t>
  </si>
  <si>
    <t>ne01</t>
  </si>
  <si>
    <t>ne02</t>
  </si>
  <si>
    <t>ne03</t>
  </si>
  <si>
    <t>ne04</t>
  </si>
  <si>
    <t>ne05</t>
  </si>
  <si>
    <t>ne06</t>
  </si>
  <si>
    <t>ne07</t>
  </si>
  <si>
    <t>ne08</t>
  </si>
  <si>
    <t>ne09</t>
  </si>
  <si>
    <t>ne10</t>
  </si>
  <si>
    <t>neuroticism</t>
  </si>
  <si>
    <t>neuroticismo</t>
  </si>
  <si>
    <t>agreeableness</t>
  </si>
  <si>
    <t>re</t>
  </si>
  <si>
    <t>re01</t>
  </si>
  <si>
    <t>re02</t>
  </si>
  <si>
    <t>re03</t>
  </si>
  <si>
    <t>re04</t>
  </si>
  <si>
    <t>re05</t>
  </si>
  <si>
    <t>re06</t>
  </si>
  <si>
    <t>re07</t>
  </si>
  <si>
    <t>re08</t>
  </si>
  <si>
    <t>re09</t>
  </si>
  <si>
    <t>re10</t>
  </si>
  <si>
    <t>conscientiousness</t>
  </si>
  <si>
    <t>responsabilidad</t>
  </si>
  <si>
    <t>id</t>
  </si>
  <si>
    <t>Tengo un vocabulario amplio</t>
  </si>
  <si>
    <t>Me dificulta entender ideas abstractas</t>
  </si>
  <si>
    <t>Tengo una imaginación fluida</t>
  </si>
  <si>
    <t>No me interesan las ideas abstractas</t>
  </si>
  <si>
    <t>Tengo excelentes ideas</t>
  </si>
  <si>
    <t>No tengo una buena imaginación</t>
  </si>
  <si>
    <t>Soy rápido para entender las cosas</t>
  </si>
  <si>
    <t>Utilizo palabras difíciles</t>
  </si>
  <si>
    <t>Dedico tiempo a reflexionar sobre las cosas</t>
  </si>
  <si>
    <t>Tengo muchas ideas</t>
  </si>
  <si>
    <t>item_spa</t>
  </si>
  <si>
    <t>Soy el alma de las fiestas</t>
  </si>
  <si>
    <t>No hablo mucho</t>
  </si>
  <si>
    <t>Me siento cómodo entre la gente</t>
  </si>
  <si>
    <t>Intento no llamar la atención</t>
  </si>
  <si>
    <t>Generalmente comienzo las conversaciones</t>
  </si>
  <si>
    <t>Generalmente no tengo mucho para decir</t>
  </si>
  <si>
    <t>En las fiestas habl o con diferentes tipos de personas</t>
  </si>
  <si>
    <t>No me gusta llamar la atención</t>
  </si>
  <si>
    <t>No me importa ser el centro de atención de los demás</t>
  </si>
  <si>
    <t>Cuando estoy entre desconocidos me mantengo callado</t>
  </si>
  <si>
    <t>Me preocupo poco por los demás</t>
  </si>
  <si>
    <t>Me intereso por la gente</t>
  </si>
  <si>
    <t>Ofendo a la gente</t>
  </si>
  <si>
    <t>Me compenetro con las emociones de los otros</t>
  </si>
  <si>
    <t>No me interesan los p roblemas de otras personas</t>
  </si>
  <si>
    <t>Tengo un corazón sensible</t>
  </si>
  <si>
    <t>No me intereso demasiado por lo demás</t>
  </si>
  <si>
    <t>Dedico tiempo a otras personas</t>
  </si>
  <si>
    <t>Me emocion an los sentimientos</t>
  </si>
  <si>
    <t>Hago sentir cómoda a la gente</t>
  </si>
  <si>
    <t>Me agrada el orden</t>
  </si>
  <si>
    <t>Evito mis obligaciones</t>
  </si>
  <si>
    <t>Concluyo con lo planificado</t>
  </si>
  <si>
    <t>Soy muy preciso en mi trabajo</t>
  </si>
  <si>
    <t>Me estreso con facilidad</t>
  </si>
  <si>
    <t>Estoy tranquilo la mayor parte del tiempo</t>
  </si>
  <si>
    <t>Me preocupo demasiado</t>
  </si>
  <si>
    <t>Raramente me siento triste</t>
  </si>
  <si>
    <t>Me desaliento con facilidad</t>
  </si>
  <si>
    <t>Me disgusto facilmente</t>
  </si>
  <si>
    <t>Cambio mucho de humor</t>
  </si>
  <si>
    <t>Tengo cambios frecuentes de estado de ánimo</t>
  </si>
  <si>
    <t>Me irrito con facilidad</t>
  </si>
  <si>
    <t>Frecuentemente me siento triste</t>
  </si>
  <si>
    <t>Siempre estoy preparado</t>
  </si>
  <si>
    <t>Dejo mis cosas en cualquier lado</t>
  </si>
  <si>
    <t>Pongo atención en los detalles</t>
  </si>
  <si>
    <t>Hago un lío de las cosas</t>
  </si>
  <si>
    <t>Realizo mis tareas inmediatamente</t>
  </si>
  <si>
    <t>A menudo olvidoo poner las cosas en su lugar</t>
  </si>
  <si>
    <t>1 =tot. disagree; 7 = tot.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</si>
</sst>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FBEE-6BCD-7D48-BE88-DC59CB90D01F}">
  <dimension ref="A1:E62"/>
  <sheetViews>
    <sheetView workbookViewId="0">
      <selection activeCell="D25" sqref="D25"/>
    </sheetView>
  </sheetViews>
  <sheetFormatPr baseColWidth="10" defaultRowHeight="16" x14ac:dyDescent="0.2"/>
  <cols>
    <col min="1" max="1" width="14.83203125" bestFit="1" customWidth="1"/>
    <col min="4" max="4" width="60.1640625" bestFit="1" customWidth="1"/>
    <col min="5" max="5" width="30.6640625" bestFit="1" customWidth="1"/>
  </cols>
  <sheetData>
    <row r="1" spans="1:5" x14ac:dyDescent="0.2">
      <c r="A1" t="s">
        <v>122</v>
      </c>
      <c r="B1" t="s">
        <v>124</v>
      </c>
      <c r="C1" t="s">
        <v>123</v>
      </c>
      <c r="D1" t="s">
        <v>121</v>
      </c>
      <c r="E1" t="s">
        <v>139</v>
      </c>
    </row>
    <row r="2" spans="1:5" x14ac:dyDescent="0.2">
      <c r="A2" t="s">
        <v>11</v>
      </c>
      <c r="C2" t="s">
        <v>209</v>
      </c>
      <c r="D2" t="s">
        <v>125</v>
      </c>
      <c r="E2" t="s">
        <v>140</v>
      </c>
    </row>
    <row r="3" spans="1:5" x14ac:dyDescent="0.2">
      <c r="A3" t="s">
        <v>12</v>
      </c>
      <c r="B3" t="s">
        <v>141</v>
      </c>
      <c r="C3" t="s">
        <v>142</v>
      </c>
      <c r="D3" t="s">
        <v>120</v>
      </c>
      <c r="E3" t="s">
        <v>140</v>
      </c>
    </row>
    <row r="4" spans="1:5" x14ac:dyDescent="0.2">
      <c r="A4" t="s">
        <v>13</v>
      </c>
      <c r="B4" t="s">
        <v>153</v>
      </c>
      <c r="C4" t="s">
        <v>154</v>
      </c>
      <c r="D4" t="s">
        <v>109</v>
      </c>
      <c r="E4" t="s">
        <v>140</v>
      </c>
    </row>
    <row r="5" spans="1:5" x14ac:dyDescent="0.2">
      <c r="A5" t="s">
        <v>14</v>
      </c>
      <c r="B5" t="s">
        <v>196</v>
      </c>
      <c r="C5" t="s">
        <v>197</v>
      </c>
      <c r="D5" t="s">
        <v>110</v>
      </c>
      <c r="E5" t="s">
        <v>140</v>
      </c>
    </row>
    <row r="6" spans="1:5" x14ac:dyDescent="0.2">
      <c r="A6" t="s">
        <v>15</v>
      </c>
      <c r="B6" t="s">
        <v>182</v>
      </c>
      <c r="C6" t="s">
        <v>183</v>
      </c>
      <c r="D6" t="s">
        <v>111</v>
      </c>
      <c r="E6" t="s">
        <v>140</v>
      </c>
    </row>
    <row r="7" spans="1:5" x14ac:dyDescent="0.2">
      <c r="A7" t="s">
        <v>16</v>
      </c>
      <c r="B7" t="s">
        <v>169</v>
      </c>
      <c r="C7" t="s">
        <v>170</v>
      </c>
      <c r="D7" t="s">
        <v>112</v>
      </c>
      <c r="E7" t="s">
        <v>140</v>
      </c>
    </row>
    <row r="8" spans="1:5" x14ac:dyDescent="0.2">
      <c r="A8" t="s">
        <v>17</v>
      </c>
      <c r="B8" t="s">
        <v>141</v>
      </c>
      <c r="C8" t="s">
        <v>143</v>
      </c>
      <c r="D8" t="s">
        <v>113</v>
      </c>
      <c r="E8" t="s">
        <v>140</v>
      </c>
    </row>
    <row r="9" spans="1:5" x14ac:dyDescent="0.2">
      <c r="A9" t="s">
        <v>18</v>
      </c>
      <c r="B9" t="s">
        <v>153</v>
      </c>
      <c r="C9" t="s">
        <v>155</v>
      </c>
      <c r="D9" t="s">
        <v>114</v>
      </c>
      <c r="E9" t="s">
        <v>140</v>
      </c>
    </row>
    <row r="10" spans="1:5" x14ac:dyDescent="0.2">
      <c r="A10" t="s">
        <v>19</v>
      </c>
      <c r="B10" t="s">
        <v>196</v>
      </c>
      <c r="C10" t="s">
        <v>198</v>
      </c>
      <c r="D10" t="s">
        <v>115</v>
      </c>
      <c r="E10" t="s">
        <v>140</v>
      </c>
    </row>
    <row r="11" spans="1:5" x14ac:dyDescent="0.2">
      <c r="A11" t="s">
        <v>20</v>
      </c>
      <c r="B11" t="s">
        <v>182</v>
      </c>
      <c r="C11" t="s">
        <v>184</v>
      </c>
      <c r="D11" t="s">
        <v>116</v>
      </c>
      <c r="E11" t="s">
        <v>140</v>
      </c>
    </row>
    <row r="12" spans="1:5" x14ac:dyDescent="0.2">
      <c r="A12" t="s">
        <v>21</v>
      </c>
      <c r="B12" t="s">
        <v>169</v>
      </c>
      <c r="C12" t="s">
        <v>171</v>
      </c>
      <c r="D12" t="s">
        <v>117</v>
      </c>
      <c r="E12" t="s">
        <v>140</v>
      </c>
    </row>
    <row r="13" spans="1:5" x14ac:dyDescent="0.2">
      <c r="A13" t="s">
        <v>22</v>
      </c>
      <c r="B13" t="s">
        <v>141</v>
      </c>
      <c r="C13" t="s">
        <v>144</v>
      </c>
      <c r="D13" t="s">
        <v>118</v>
      </c>
      <c r="E13" t="s">
        <v>140</v>
      </c>
    </row>
    <row r="14" spans="1:5" x14ac:dyDescent="0.2">
      <c r="A14" t="s">
        <v>23</v>
      </c>
      <c r="B14" t="s">
        <v>153</v>
      </c>
      <c r="C14" t="s">
        <v>156</v>
      </c>
      <c r="D14" t="s">
        <v>119</v>
      </c>
      <c r="E14" t="s">
        <v>140</v>
      </c>
    </row>
    <row r="15" spans="1:5" x14ac:dyDescent="0.2">
      <c r="A15" t="s">
        <v>24</v>
      </c>
      <c r="B15" t="s">
        <v>196</v>
      </c>
      <c r="C15" t="s">
        <v>199</v>
      </c>
      <c r="D15" t="s">
        <v>72</v>
      </c>
      <c r="E15" t="s">
        <v>140</v>
      </c>
    </row>
    <row r="16" spans="1:5" x14ac:dyDescent="0.2">
      <c r="A16" t="s">
        <v>25</v>
      </c>
      <c r="B16" t="s">
        <v>182</v>
      </c>
      <c r="C16" t="s">
        <v>185</v>
      </c>
      <c r="D16" t="s">
        <v>73</v>
      </c>
      <c r="E16" t="s">
        <v>140</v>
      </c>
    </row>
    <row r="17" spans="1:5" x14ac:dyDescent="0.2">
      <c r="A17" t="s">
        <v>26</v>
      </c>
      <c r="B17" t="s">
        <v>169</v>
      </c>
      <c r="C17" t="s">
        <v>172</v>
      </c>
      <c r="D17" t="s">
        <v>74</v>
      </c>
      <c r="E17" t="s">
        <v>140</v>
      </c>
    </row>
    <row r="18" spans="1:5" x14ac:dyDescent="0.2">
      <c r="A18" t="s">
        <v>27</v>
      </c>
      <c r="B18" t="s">
        <v>141</v>
      </c>
      <c r="C18" t="s">
        <v>145</v>
      </c>
      <c r="D18" t="s">
        <v>75</v>
      </c>
      <c r="E18" t="s">
        <v>140</v>
      </c>
    </row>
    <row r="19" spans="1:5" x14ac:dyDescent="0.2">
      <c r="A19" t="s">
        <v>28</v>
      </c>
      <c r="B19" t="s">
        <v>153</v>
      </c>
      <c r="C19" t="s">
        <v>157</v>
      </c>
      <c r="D19" t="s">
        <v>76</v>
      </c>
      <c r="E19" t="s">
        <v>140</v>
      </c>
    </row>
    <row r="20" spans="1:5" x14ac:dyDescent="0.2">
      <c r="A20" t="s">
        <v>29</v>
      </c>
      <c r="B20" t="s">
        <v>196</v>
      </c>
      <c r="C20" t="s">
        <v>200</v>
      </c>
      <c r="D20" t="s">
        <v>77</v>
      </c>
      <c r="E20" t="s">
        <v>140</v>
      </c>
    </row>
    <row r="21" spans="1:5" x14ac:dyDescent="0.2">
      <c r="A21" t="s">
        <v>30</v>
      </c>
      <c r="B21" t="s">
        <v>182</v>
      </c>
      <c r="C21" t="s">
        <v>186</v>
      </c>
      <c r="D21" t="s">
        <v>78</v>
      </c>
      <c r="E21" t="s">
        <v>140</v>
      </c>
    </row>
    <row r="22" spans="1:5" x14ac:dyDescent="0.2">
      <c r="A22" t="s">
        <v>31</v>
      </c>
      <c r="B22" t="s">
        <v>169</v>
      </c>
      <c r="C22" t="s">
        <v>173</v>
      </c>
      <c r="D22" t="s">
        <v>79</v>
      </c>
      <c r="E22" t="s">
        <v>140</v>
      </c>
    </row>
    <row r="23" spans="1:5" x14ac:dyDescent="0.2">
      <c r="A23" t="s">
        <v>32</v>
      </c>
      <c r="B23" t="s">
        <v>141</v>
      </c>
      <c r="C23" t="s">
        <v>146</v>
      </c>
      <c r="D23" t="s">
        <v>80</v>
      </c>
      <c r="E23" t="s">
        <v>140</v>
      </c>
    </row>
    <row r="24" spans="1:5" x14ac:dyDescent="0.2">
      <c r="A24" t="s">
        <v>33</v>
      </c>
      <c r="B24" t="s">
        <v>153</v>
      </c>
      <c r="C24" t="s">
        <v>158</v>
      </c>
      <c r="D24" t="s">
        <v>81</v>
      </c>
      <c r="E24" t="s">
        <v>140</v>
      </c>
    </row>
    <row r="25" spans="1:5" x14ac:dyDescent="0.2">
      <c r="A25" t="s">
        <v>34</v>
      </c>
      <c r="B25" t="s">
        <v>196</v>
      </c>
      <c r="C25" t="s">
        <v>201</v>
      </c>
      <c r="D25" t="s">
        <v>82</v>
      </c>
      <c r="E25" t="s">
        <v>140</v>
      </c>
    </row>
    <row r="26" spans="1:5" x14ac:dyDescent="0.2">
      <c r="A26" t="s">
        <v>35</v>
      </c>
      <c r="B26" t="s">
        <v>182</v>
      </c>
      <c r="C26" t="s">
        <v>187</v>
      </c>
      <c r="D26" t="s">
        <v>83</v>
      </c>
      <c r="E26" t="s">
        <v>140</v>
      </c>
    </row>
    <row r="27" spans="1:5" x14ac:dyDescent="0.2">
      <c r="A27" t="s">
        <v>36</v>
      </c>
      <c r="B27" t="s">
        <v>169</v>
      </c>
      <c r="C27" t="s">
        <v>174</v>
      </c>
      <c r="D27" t="s">
        <v>84</v>
      </c>
      <c r="E27" t="s">
        <v>140</v>
      </c>
    </row>
    <row r="28" spans="1:5" x14ac:dyDescent="0.2">
      <c r="A28" t="s">
        <v>37</v>
      </c>
      <c r="B28" t="s">
        <v>141</v>
      </c>
      <c r="C28" t="s">
        <v>147</v>
      </c>
      <c r="D28" t="s">
        <v>85</v>
      </c>
      <c r="E28" t="s">
        <v>140</v>
      </c>
    </row>
    <row r="29" spans="1:5" x14ac:dyDescent="0.2">
      <c r="A29" t="s">
        <v>38</v>
      </c>
      <c r="B29" t="s">
        <v>153</v>
      </c>
      <c r="C29" t="s">
        <v>159</v>
      </c>
      <c r="D29" t="s">
        <v>86</v>
      </c>
      <c r="E29" t="s">
        <v>140</v>
      </c>
    </row>
    <row r="30" spans="1:5" x14ac:dyDescent="0.2">
      <c r="A30" t="s">
        <v>39</v>
      </c>
      <c r="B30" t="s">
        <v>196</v>
      </c>
      <c r="C30" t="s">
        <v>202</v>
      </c>
      <c r="D30" t="s">
        <v>107</v>
      </c>
      <c r="E30" t="s">
        <v>140</v>
      </c>
    </row>
    <row r="31" spans="1:5" x14ac:dyDescent="0.2">
      <c r="A31" t="s">
        <v>40</v>
      </c>
      <c r="B31" t="s">
        <v>182</v>
      </c>
      <c r="C31" t="s">
        <v>188</v>
      </c>
      <c r="D31" t="s">
        <v>108</v>
      </c>
      <c r="E31" t="s">
        <v>140</v>
      </c>
    </row>
    <row r="32" spans="1:5" x14ac:dyDescent="0.2">
      <c r="A32" t="s">
        <v>41</v>
      </c>
      <c r="B32" t="s">
        <v>169</v>
      </c>
      <c r="C32" t="s">
        <v>175</v>
      </c>
      <c r="D32" t="s">
        <v>87</v>
      </c>
      <c r="E32" t="s">
        <v>140</v>
      </c>
    </row>
    <row r="33" spans="1:5" x14ac:dyDescent="0.2">
      <c r="A33" t="s">
        <v>42</v>
      </c>
      <c r="B33" t="s">
        <v>141</v>
      </c>
      <c r="C33" t="s">
        <v>148</v>
      </c>
      <c r="D33" t="s">
        <v>88</v>
      </c>
      <c r="E33" t="s">
        <v>140</v>
      </c>
    </row>
    <row r="34" spans="1:5" x14ac:dyDescent="0.2">
      <c r="A34" t="s">
        <v>43</v>
      </c>
      <c r="B34" t="s">
        <v>153</v>
      </c>
      <c r="C34" t="s">
        <v>160</v>
      </c>
      <c r="D34" t="s">
        <v>89</v>
      </c>
      <c r="E34" t="s">
        <v>140</v>
      </c>
    </row>
    <row r="35" spans="1:5" x14ac:dyDescent="0.2">
      <c r="A35" t="s">
        <v>44</v>
      </c>
      <c r="B35" t="s">
        <v>196</v>
      </c>
      <c r="C35" t="s">
        <v>203</v>
      </c>
      <c r="D35" t="s">
        <v>90</v>
      </c>
      <c r="E35" t="s">
        <v>140</v>
      </c>
    </row>
    <row r="36" spans="1:5" x14ac:dyDescent="0.2">
      <c r="A36" t="s">
        <v>45</v>
      </c>
      <c r="B36" t="s">
        <v>182</v>
      </c>
      <c r="C36" t="s">
        <v>189</v>
      </c>
      <c r="D36" t="s">
        <v>91</v>
      </c>
      <c r="E36" t="s">
        <v>140</v>
      </c>
    </row>
    <row r="37" spans="1:5" x14ac:dyDescent="0.2">
      <c r="A37" t="s">
        <v>46</v>
      </c>
      <c r="B37" t="s">
        <v>169</v>
      </c>
      <c r="C37" t="s">
        <v>176</v>
      </c>
      <c r="D37" t="s">
        <v>92</v>
      </c>
      <c r="E37" t="s">
        <v>140</v>
      </c>
    </row>
    <row r="38" spans="1:5" x14ac:dyDescent="0.2">
      <c r="A38" t="s">
        <v>47</v>
      </c>
      <c r="B38" t="s">
        <v>141</v>
      </c>
      <c r="C38" t="s">
        <v>149</v>
      </c>
      <c r="D38" t="s">
        <v>93</v>
      </c>
      <c r="E38" t="s">
        <v>140</v>
      </c>
    </row>
    <row r="39" spans="1:5" x14ac:dyDescent="0.2">
      <c r="A39" t="s">
        <v>48</v>
      </c>
      <c r="B39" t="s">
        <v>153</v>
      </c>
      <c r="C39" t="s">
        <v>161</v>
      </c>
      <c r="D39" t="s">
        <v>94</v>
      </c>
      <c r="E39" t="s">
        <v>140</v>
      </c>
    </row>
    <row r="40" spans="1:5" x14ac:dyDescent="0.2">
      <c r="A40" t="s">
        <v>49</v>
      </c>
      <c r="B40" t="s">
        <v>196</v>
      </c>
      <c r="C40" t="s">
        <v>204</v>
      </c>
      <c r="D40" t="s">
        <v>95</v>
      </c>
      <c r="E40" t="s">
        <v>140</v>
      </c>
    </row>
    <row r="41" spans="1:5" x14ac:dyDescent="0.2">
      <c r="A41" t="s">
        <v>50</v>
      </c>
      <c r="B41" t="s">
        <v>182</v>
      </c>
      <c r="C41" t="s">
        <v>190</v>
      </c>
      <c r="D41" t="s">
        <v>96</v>
      </c>
      <c r="E41" t="s">
        <v>140</v>
      </c>
    </row>
    <row r="42" spans="1:5" x14ac:dyDescent="0.2">
      <c r="A42" t="s">
        <v>51</v>
      </c>
      <c r="B42" t="s">
        <v>169</v>
      </c>
      <c r="C42" t="s">
        <v>177</v>
      </c>
      <c r="D42" t="s">
        <v>97</v>
      </c>
      <c r="E42" t="s">
        <v>140</v>
      </c>
    </row>
    <row r="43" spans="1:5" x14ac:dyDescent="0.2">
      <c r="A43" t="s">
        <v>52</v>
      </c>
      <c r="B43" t="s">
        <v>141</v>
      </c>
      <c r="C43" t="s">
        <v>150</v>
      </c>
      <c r="D43" t="s">
        <v>98</v>
      </c>
      <c r="E43" t="s">
        <v>140</v>
      </c>
    </row>
    <row r="44" spans="1:5" x14ac:dyDescent="0.2">
      <c r="A44" t="s">
        <v>53</v>
      </c>
      <c r="B44" t="s">
        <v>153</v>
      </c>
      <c r="C44" t="s">
        <v>162</v>
      </c>
      <c r="D44" t="s">
        <v>99</v>
      </c>
      <c r="E44" t="s">
        <v>140</v>
      </c>
    </row>
    <row r="45" spans="1:5" x14ac:dyDescent="0.2">
      <c r="A45" t="s">
        <v>54</v>
      </c>
      <c r="B45" t="s">
        <v>196</v>
      </c>
      <c r="C45" t="s">
        <v>205</v>
      </c>
      <c r="D45" t="s">
        <v>100</v>
      </c>
      <c r="E45" t="s">
        <v>140</v>
      </c>
    </row>
    <row r="46" spans="1:5" x14ac:dyDescent="0.2">
      <c r="A46" t="s">
        <v>55</v>
      </c>
      <c r="B46" t="s">
        <v>182</v>
      </c>
      <c r="C46" t="s">
        <v>191</v>
      </c>
      <c r="D46" t="s">
        <v>101</v>
      </c>
      <c r="E46" t="s">
        <v>140</v>
      </c>
    </row>
    <row r="47" spans="1:5" x14ac:dyDescent="0.2">
      <c r="A47" t="s">
        <v>56</v>
      </c>
      <c r="B47" t="s">
        <v>169</v>
      </c>
      <c r="C47" t="s">
        <v>178</v>
      </c>
      <c r="D47" t="s">
        <v>102</v>
      </c>
      <c r="E47" t="s">
        <v>140</v>
      </c>
    </row>
    <row r="48" spans="1:5" x14ac:dyDescent="0.2">
      <c r="A48" t="s">
        <v>57</v>
      </c>
      <c r="B48" t="s">
        <v>141</v>
      </c>
      <c r="C48" t="s">
        <v>151</v>
      </c>
      <c r="D48" t="s">
        <v>103</v>
      </c>
      <c r="E48" t="s">
        <v>140</v>
      </c>
    </row>
    <row r="49" spans="1:5" x14ac:dyDescent="0.2">
      <c r="A49" t="s">
        <v>58</v>
      </c>
      <c r="B49" t="s">
        <v>153</v>
      </c>
      <c r="C49" t="s">
        <v>163</v>
      </c>
      <c r="D49" t="s">
        <v>104</v>
      </c>
      <c r="E49" t="s">
        <v>140</v>
      </c>
    </row>
    <row r="50" spans="1:5" x14ac:dyDescent="0.2">
      <c r="A50" t="s">
        <v>59</v>
      </c>
      <c r="B50" t="s">
        <v>196</v>
      </c>
      <c r="C50" t="s">
        <v>206</v>
      </c>
      <c r="D50" t="s">
        <v>105</v>
      </c>
      <c r="E50" t="s">
        <v>140</v>
      </c>
    </row>
    <row r="51" spans="1:5" x14ac:dyDescent="0.2">
      <c r="A51" t="s">
        <v>60</v>
      </c>
      <c r="B51" t="s">
        <v>182</v>
      </c>
      <c r="C51" t="s">
        <v>192</v>
      </c>
      <c r="D51" t="s">
        <v>106</v>
      </c>
      <c r="E51" t="s">
        <v>140</v>
      </c>
    </row>
    <row r="52" spans="1:5" x14ac:dyDescent="0.2">
      <c r="A52" t="s">
        <v>61</v>
      </c>
      <c r="B52" t="s">
        <v>169</v>
      </c>
      <c r="C52" t="s">
        <v>179</v>
      </c>
      <c r="D52" t="s">
        <v>0</v>
      </c>
      <c r="E52" t="s">
        <v>140</v>
      </c>
    </row>
    <row r="53" spans="1:5" x14ac:dyDescent="0.2">
      <c r="A53" t="s">
        <v>62</v>
      </c>
      <c r="B53" t="s">
        <v>126</v>
      </c>
      <c r="C53" t="s">
        <v>127</v>
      </c>
      <c r="D53" t="s">
        <v>1</v>
      </c>
      <c r="E53" t="s">
        <v>140</v>
      </c>
    </row>
    <row r="54" spans="1:5" x14ac:dyDescent="0.2">
      <c r="A54" t="s">
        <v>63</v>
      </c>
      <c r="B54" t="s">
        <v>126</v>
      </c>
      <c r="C54" t="s">
        <v>128</v>
      </c>
      <c r="D54" t="s">
        <v>2</v>
      </c>
      <c r="E54" t="s">
        <v>140</v>
      </c>
    </row>
    <row r="55" spans="1:5" x14ac:dyDescent="0.2">
      <c r="A55" t="s">
        <v>64</v>
      </c>
      <c r="B55" t="s">
        <v>126</v>
      </c>
      <c r="C55" t="s">
        <v>129</v>
      </c>
      <c r="D55" t="s">
        <v>3</v>
      </c>
      <c r="E55" t="s">
        <v>140</v>
      </c>
    </row>
    <row r="56" spans="1:5" x14ac:dyDescent="0.2">
      <c r="A56" t="s">
        <v>65</v>
      </c>
      <c r="B56" t="s">
        <v>126</v>
      </c>
      <c r="C56" t="s">
        <v>130</v>
      </c>
      <c r="D56" t="s">
        <v>4</v>
      </c>
      <c r="E56" t="s">
        <v>140</v>
      </c>
    </row>
    <row r="57" spans="1:5" x14ac:dyDescent="0.2">
      <c r="A57" t="s">
        <v>66</v>
      </c>
      <c r="B57" t="s">
        <v>126</v>
      </c>
      <c r="C57" t="s">
        <v>131</v>
      </c>
      <c r="D57" t="s">
        <v>5</v>
      </c>
      <c r="E57" t="s">
        <v>140</v>
      </c>
    </row>
    <row r="58" spans="1:5" x14ac:dyDescent="0.2">
      <c r="A58" t="s">
        <v>67</v>
      </c>
      <c r="B58" t="s">
        <v>126</v>
      </c>
      <c r="C58" t="s">
        <v>132</v>
      </c>
      <c r="D58" t="s">
        <v>6</v>
      </c>
      <c r="E58" t="s">
        <v>140</v>
      </c>
    </row>
    <row r="59" spans="1:5" x14ac:dyDescent="0.2">
      <c r="A59" t="s">
        <v>68</v>
      </c>
      <c r="B59" t="s">
        <v>126</v>
      </c>
      <c r="C59" t="s">
        <v>133</v>
      </c>
      <c r="D59" t="s">
        <v>7</v>
      </c>
      <c r="E59" t="s">
        <v>140</v>
      </c>
    </row>
    <row r="60" spans="1:5" x14ac:dyDescent="0.2">
      <c r="A60" t="s">
        <v>69</v>
      </c>
      <c r="B60" t="s">
        <v>126</v>
      </c>
      <c r="C60" t="s">
        <v>134</v>
      </c>
      <c r="D60" t="s">
        <v>8</v>
      </c>
      <c r="E60" t="s">
        <v>140</v>
      </c>
    </row>
    <row r="61" spans="1:5" x14ac:dyDescent="0.2">
      <c r="A61" t="s">
        <v>70</v>
      </c>
      <c r="B61" t="s">
        <v>126</v>
      </c>
      <c r="C61" t="s">
        <v>135</v>
      </c>
      <c r="D61" t="s">
        <v>9</v>
      </c>
      <c r="E61" t="s">
        <v>140</v>
      </c>
    </row>
    <row r="62" spans="1:5" x14ac:dyDescent="0.2">
      <c r="A62" t="s">
        <v>71</v>
      </c>
      <c r="B62" t="s">
        <v>126</v>
      </c>
      <c r="C62" t="s">
        <v>136</v>
      </c>
      <c r="D62" t="s">
        <v>10</v>
      </c>
      <c r="E62" t="s">
        <v>140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5DC1-B1F6-5D40-8049-33B4548BF187}">
  <dimension ref="A1:E63"/>
  <sheetViews>
    <sheetView workbookViewId="0">
      <selection activeCell="B57" sqref="B57"/>
    </sheetView>
  </sheetViews>
  <sheetFormatPr baseColWidth="10" defaultRowHeight="16" x14ac:dyDescent="0.2"/>
  <cols>
    <col min="1" max="1" width="14.83203125" bestFit="1" customWidth="1"/>
    <col min="2" max="2" width="60.1640625" bestFit="1" customWidth="1"/>
    <col min="5" max="5" width="60.1640625" bestFit="1" customWidth="1"/>
  </cols>
  <sheetData>
    <row r="1" spans="1:5" x14ac:dyDescent="0.2">
      <c r="A1" t="s">
        <v>122</v>
      </c>
      <c r="B1" t="s">
        <v>121</v>
      </c>
      <c r="C1" t="s">
        <v>124</v>
      </c>
      <c r="D1" t="s">
        <v>123</v>
      </c>
      <c r="E1" t="s">
        <v>121</v>
      </c>
    </row>
    <row r="2" spans="1:5" x14ac:dyDescent="0.2">
      <c r="A2" t="s">
        <v>11</v>
      </c>
      <c r="B2" t="s">
        <v>125</v>
      </c>
      <c r="D2" t="str">
        <f>LOWER(A2)</f>
        <v>id</v>
      </c>
      <c r="E2" t="str">
        <f>TRIM(B2)</f>
        <v>Participant's ID</v>
      </c>
    </row>
    <row r="3" spans="1:5" x14ac:dyDescent="0.2">
      <c r="A3" t="s">
        <v>12</v>
      </c>
      <c r="B3" t="s">
        <v>120</v>
      </c>
      <c r="C3" t="str">
        <f>MID(D3,1,2)</f>
        <v>ex</v>
      </c>
      <c r="D3" t="str">
        <f t="shared" ref="D3:D63" si="0">LOWER(A3)</f>
        <v>ex01</v>
      </c>
      <c r="E3" t="str">
        <f t="shared" ref="E3:E62" si="1">TRIM(B3)</f>
        <v>Am the life of the party.</v>
      </c>
    </row>
    <row r="4" spans="1:5" x14ac:dyDescent="0.2">
      <c r="A4" t="s">
        <v>13</v>
      </c>
      <c r="B4" t="s">
        <v>109</v>
      </c>
      <c r="C4" t="str">
        <f t="shared" ref="C4:C63" si="2">MID(D4,1,2)</f>
        <v>am</v>
      </c>
      <c r="D4" t="str">
        <f t="shared" si="0"/>
        <v>am01</v>
      </c>
      <c r="E4" t="str">
        <f t="shared" si="1"/>
        <v>Feel little concern for others (recoded).</v>
      </c>
    </row>
    <row r="5" spans="1:5" x14ac:dyDescent="0.2">
      <c r="A5" t="s">
        <v>14</v>
      </c>
      <c r="B5" t="s">
        <v>110</v>
      </c>
      <c r="C5" t="str">
        <f t="shared" si="2"/>
        <v>re</v>
      </c>
      <c r="D5" t="str">
        <f t="shared" si="0"/>
        <v>re01</v>
      </c>
      <c r="E5" t="str">
        <f t="shared" si="1"/>
        <v>Am always prepared.</v>
      </c>
    </row>
    <row r="6" spans="1:5" x14ac:dyDescent="0.2">
      <c r="A6" t="s">
        <v>15</v>
      </c>
      <c r="B6" t="s">
        <v>111</v>
      </c>
      <c r="C6" t="str">
        <f t="shared" si="2"/>
        <v>ne</v>
      </c>
      <c r="D6" t="str">
        <f t="shared" si="0"/>
        <v>ne01</v>
      </c>
      <c r="E6" t="str">
        <f t="shared" si="1"/>
        <v>Get stressed out easily.</v>
      </c>
    </row>
    <row r="7" spans="1:5" x14ac:dyDescent="0.2">
      <c r="A7" t="s">
        <v>16</v>
      </c>
      <c r="B7" t="s">
        <v>112</v>
      </c>
      <c r="C7" t="str">
        <f t="shared" si="2"/>
        <v>ap</v>
      </c>
      <c r="D7" t="str">
        <f t="shared" si="0"/>
        <v>ap01</v>
      </c>
      <c r="E7" t="str">
        <f t="shared" si="1"/>
        <v>Have a rich vocabulary.</v>
      </c>
    </row>
    <row r="8" spans="1:5" x14ac:dyDescent="0.2">
      <c r="A8" t="s">
        <v>17</v>
      </c>
      <c r="B8" t="s">
        <v>113</v>
      </c>
      <c r="C8" t="str">
        <f t="shared" si="2"/>
        <v>ex</v>
      </c>
      <c r="D8" t="str">
        <f t="shared" si="0"/>
        <v>ex02</v>
      </c>
      <c r="E8" t="str">
        <f t="shared" si="1"/>
        <v>Don’t talk a lot (recoded).</v>
      </c>
    </row>
    <row r="9" spans="1:5" x14ac:dyDescent="0.2">
      <c r="A9" t="s">
        <v>18</v>
      </c>
      <c r="B9" t="s">
        <v>114</v>
      </c>
      <c r="C9" t="str">
        <f t="shared" si="2"/>
        <v>am</v>
      </c>
      <c r="D9" t="str">
        <f t="shared" si="0"/>
        <v>am02</v>
      </c>
      <c r="E9" t="str">
        <f t="shared" si="1"/>
        <v>Am interested in people.</v>
      </c>
    </row>
    <row r="10" spans="1:5" x14ac:dyDescent="0.2">
      <c r="A10" t="s">
        <v>19</v>
      </c>
      <c r="B10" t="s">
        <v>115</v>
      </c>
      <c r="C10" t="str">
        <f t="shared" si="2"/>
        <v>re</v>
      </c>
      <c r="D10" t="str">
        <f t="shared" si="0"/>
        <v>re02</v>
      </c>
      <c r="E10" t="str">
        <f t="shared" si="1"/>
        <v>Leave my belongings around (recoded).</v>
      </c>
    </row>
    <row r="11" spans="1:5" x14ac:dyDescent="0.2">
      <c r="A11" t="s">
        <v>20</v>
      </c>
      <c r="B11" t="s">
        <v>116</v>
      </c>
      <c r="C11" t="str">
        <f t="shared" si="2"/>
        <v>ne</v>
      </c>
      <c r="D11" t="str">
        <f t="shared" si="0"/>
        <v>ne02</v>
      </c>
      <c r="E11" t="str">
        <f t="shared" si="1"/>
        <v>Am relaxed most of the time (recoded).</v>
      </c>
    </row>
    <row r="12" spans="1:5" x14ac:dyDescent="0.2">
      <c r="A12" t="s">
        <v>21</v>
      </c>
      <c r="B12" t="s">
        <v>117</v>
      </c>
      <c r="C12" t="str">
        <f t="shared" si="2"/>
        <v>ap</v>
      </c>
      <c r="D12" t="str">
        <f t="shared" si="0"/>
        <v>ap02</v>
      </c>
      <c r="E12" t="str">
        <f t="shared" si="1"/>
        <v>Have difficulty understanding abstract ideas (recoded).</v>
      </c>
    </row>
    <row r="13" spans="1:5" x14ac:dyDescent="0.2">
      <c r="A13" t="s">
        <v>22</v>
      </c>
      <c r="B13" t="s">
        <v>118</v>
      </c>
      <c r="C13" t="str">
        <f t="shared" si="2"/>
        <v>ex</v>
      </c>
      <c r="D13" t="str">
        <f t="shared" si="0"/>
        <v>ex03</v>
      </c>
      <c r="E13" t="str">
        <f t="shared" si="1"/>
        <v>Feel comfortable around people.</v>
      </c>
    </row>
    <row r="14" spans="1:5" x14ac:dyDescent="0.2">
      <c r="A14" t="s">
        <v>23</v>
      </c>
      <c r="B14" t="s">
        <v>119</v>
      </c>
      <c r="C14" t="str">
        <f t="shared" si="2"/>
        <v>am</v>
      </c>
      <c r="D14" t="str">
        <f t="shared" si="0"/>
        <v>am03</v>
      </c>
      <c r="E14" t="str">
        <f t="shared" si="1"/>
        <v>Insult people (recoded).</v>
      </c>
    </row>
    <row r="15" spans="1:5" x14ac:dyDescent="0.2">
      <c r="A15" t="s">
        <v>24</v>
      </c>
      <c r="B15" t="s">
        <v>72</v>
      </c>
      <c r="C15" t="str">
        <f t="shared" si="2"/>
        <v>re</v>
      </c>
      <c r="D15" t="str">
        <f t="shared" si="0"/>
        <v>re03</v>
      </c>
      <c r="E15" t="str">
        <f t="shared" si="1"/>
        <v>Pay attention to details.</v>
      </c>
    </row>
    <row r="16" spans="1:5" x14ac:dyDescent="0.2">
      <c r="A16" t="s">
        <v>25</v>
      </c>
      <c r="B16" t="s">
        <v>73</v>
      </c>
      <c r="C16" t="str">
        <f t="shared" si="2"/>
        <v>ne</v>
      </c>
      <c r="D16" t="str">
        <f t="shared" si="0"/>
        <v>ne03</v>
      </c>
      <c r="E16" t="str">
        <f t="shared" si="1"/>
        <v>Worry about things.</v>
      </c>
    </row>
    <row r="17" spans="1:5" x14ac:dyDescent="0.2">
      <c r="A17" t="s">
        <v>26</v>
      </c>
      <c r="B17" t="s">
        <v>74</v>
      </c>
      <c r="C17" t="str">
        <f t="shared" si="2"/>
        <v>ap</v>
      </c>
      <c r="D17" t="str">
        <f t="shared" si="0"/>
        <v>ap03</v>
      </c>
      <c r="E17" t="str">
        <f t="shared" si="1"/>
        <v>Have a vivid imagination.</v>
      </c>
    </row>
    <row r="18" spans="1:5" x14ac:dyDescent="0.2">
      <c r="A18" t="s">
        <v>27</v>
      </c>
      <c r="B18" t="s">
        <v>75</v>
      </c>
      <c r="C18" t="str">
        <f t="shared" si="2"/>
        <v>ex</v>
      </c>
      <c r="D18" t="str">
        <f t="shared" si="0"/>
        <v>ex04</v>
      </c>
      <c r="E18" t="str">
        <f t="shared" si="1"/>
        <v>Keep in the background (recoded).</v>
      </c>
    </row>
    <row r="19" spans="1:5" x14ac:dyDescent="0.2">
      <c r="A19" t="s">
        <v>28</v>
      </c>
      <c r="B19" t="s">
        <v>76</v>
      </c>
      <c r="C19" t="str">
        <f t="shared" si="2"/>
        <v>am</v>
      </c>
      <c r="D19" t="str">
        <f t="shared" si="0"/>
        <v>am04</v>
      </c>
      <c r="E19" t="str">
        <f t="shared" si="1"/>
        <v>Sympathize with others’ feelings.</v>
      </c>
    </row>
    <row r="20" spans="1:5" x14ac:dyDescent="0.2">
      <c r="A20" t="s">
        <v>29</v>
      </c>
      <c r="B20" t="s">
        <v>77</v>
      </c>
      <c r="C20" t="str">
        <f t="shared" si="2"/>
        <v>re</v>
      </c>
      <c r="D20" t="str">
        <f t="shared" si="0"/>
        <v>re04</v>
      </c>
      <c r="E20" t="str">
        <f t="shared" si="1"/>
        <v>Make a mess of things (recoded).</v>
      </c>
    </row>
    <row r="21" spans="1:5" x14ac:dyDescent="0.2">
      <c r="A21" t="s">
        <v>30</v>
      </c>
      <c r="B21" t="s">
        <v>78</v>
      </c>
      <c r="C21" t="str">
        <f t="shared" si="2"/>
        <v>ne</v>
      </c>
      <c r="D21" t="str">
        <f t="shared" si="0"/>
        <v>ne04</v>
      </c>
      <c r="E21" t="str">
        <f t="shared" si="1"/>
        <v>Seldom feel blue (recoded).</v>
      </c>
    </row>
    <row r="22" spans="1:5" x14ac:dyDescent="0.2">
      <c r="A22" t="s">
        <v>31</v>
      </c>
      <c r="B22" t="s">
        <v>79</v>
      </c>
      <c r="C22" t="str">
        <f t="shared" si="2"/>
        <v>ap</v>
      </c>
      <c r="D22" t="str">
        <f t="shared" si="0"/>
        <v>ap04</v>
      </c>
      <c r="E22" t="str">
        <f t="shared" si="1"/>
        <v>Am not interested in abstract ideas.</v>
      </c>
    </row>
    <row r="23" spans="1:5" x14ac:dyDescent="0.2">
      <c r="A23" t="s">
        <v>32</v>
      </c>
      <c r="B23" t="s">
        <v>80</v>
      </c>
      <c r="C23" t="str">
        <f t="shared" si="2"/>
        <v>ex</v>
      </c>
      <c r="D23" t="str">
        <f t="shared" si="0"/>
        <v>ex05</v>
      </c>
      <c r="E23" t="str">
        <f t="shared" si="1"/>
        <v>Start conversations.</v>
      </c>
    </row>
    <row r="24" spans="1:5" x14ac:dyDescent="0.2">
      <c r="A24" t="s">
        <v>33</v>
      </c>
      <c r="B24" t="s">
        <v>81</v>
      </c>
      <c r="C24" t="str">
        <f t="shared" si="2"/>
        <v>am</v>
      </c>
      <c r="D24" t="str">
        <f t="shared" si="0"/>
        <v>am05</v>
      </c>
      <c r="E24" t="str">
        <f t="shared" si="1"/>
        <v>Am not interested in other people’s problems (recoded).</v>
      </c>
    </row>
    <row r="25" spans="1:5" x14ac:dyDescent="0.2">
      <c r="A25" t="s">
        <v>34</v>
      </c>
      <c r="B25" t="s">
        <v>82</v>
      </c>
      <c r="C25" t="str">
        <f t="shared" si="2"/>
        <v>re</v>
      </c>
      <c r="D25" t="str">
        <f t="shared" si="0"/>
        <v>re05</v>
      </c>
      <c r="E25" t="str">
        <f t="shared" si="1"/>
        <v>Get chores done right away.</v>
      </c>
    </row>
    <row r="26" spans="1:5" x14ac:dyDescent="0.2">
      <c r="A26" t="s">
        <v>35</v>
      </c>
      <c r="B26" t="s">
        <v>83</v>
      </c>
      <c r="C26" t="str">
        <f t="shared" si="2"/>
        <v>ne</v>
      </c>
      <c r="D26" t="str">
        <f t="shared" si="0"/>
        <v>ne05</v>
      </c>
      <c r="E26" t="str">
        <f t="shared" si="1"/>
        <v>Am easily disturbed.</v>
      </c>
    </row>
    <row r="27" spans="1:5" x14ac:dyDescent="0.2">
      <c r="A27" t="s">
        <v>36</v>
      </c>
      <c r="B27" t="s">
        <v>84</v>
      </c>
      <c r="C27" t="str">
        <f t="shared" si="2"/>
        <v>ap</v>
      </c>
      <c r="D27" t="str">
        <f t="shared" si="0"/>
        <v>ap05</v>
      </c>
      <c r="E27" t="str">
        <f t="shared" si="1"/>
        <v>Have excellent ideas.</v>
      </c>
    </row>
    <row r="28" spans="1:5" x14ac:dyDescent="0.2">
      <c r="A28" t="s">
        <v>37</v>
      </c>
      <c r="B28" t="s">
        <v>85</v>
      </c>
      <c r="C28" t="str">
        <f t="shared" si="2"/>
        <v>ex</v>
      </c>
      <c r="D28" t="str">
        <f t="shared" si="0"/>
        <v>ex06</v>
      </c>
      <c r="E28" t="str">
        <f t="shared" si="1"/>
        <v>Have little to say (recoded).</v>
      </c>
    </row>
    <row r="29" spans="1:5" x14ac:dyDescent="0.2">
      <c r="A29" t="s">
        <v>38</v>
      </c>
      <c r="B29" t="s">
        <v>86</v>
      </c>
      <c r="C29" t="str">
        <f t="shared" si="2"/>
        <v>am</v>
      </c>
      <c r="D29" t="str">
        <f t="shared" si="0"/>
        <v>am06</v>
      </c>
      <c r="E29" t="str">
        <f t="shared" si="1"/>
        <v>Have a soft heart.</v>
      </c>
    </row>
    <row r="30" spans="1:5" x14ac:dyDescent="0.2">
      <c r="A30" t="s">
        <v>39</v>
      </c>
      <c r="B30" t="s">
        <v>107</v>
      </c>
      <c r="C30" t="str">
        <f t="shared" si="2"/>
        <v>re</v>
      </c>
      <c r="D30" t="str">
        <f t="shared" si="0"/>
        <v>re06</v>
      </c>
      <c r="E30" t="str">
        <f t="shared" si="1"/>
        <v>Often forget to put things back in their proper place (recoded).</v>
      </c>
    </row>
    <row r="31" spans="1:5" x14ac:dyDescent="0.2">
      <c r="A31" t="s">
        <v>40</v>
      </c>
      <c r="B31" t="s">
        <v>108</v>
      </c>
      <c r="C31" t="str">
        <f t="shared" si="2"/>
        <v>ne</v>
      </c>
      <c r="D31" t="str">
        <f t="shared" si="0"/>
        <v>ne06</v>
      </c>
      <c r="E31" t="str">
        <f t="shared" si="1"/>
        <v>Get upset easily.</v>
      </c>
    </row>
    <row r="32" spans="1:5" x14ac:dyDescent="0.2">
      <c r="A32" t="s">
        <v>41</v>
      </c>
      <c r="B32" t="s">
        <v>87</v>
      </c>
      <c r="C32" t="str">
        <f t="shared" si="2"/>
        <v>ap</v>
      </c>
      <c r="D32" t="str">
        <f t="shared" si="0"/>
        <v>ap06</v>
      </c>
      <c r="E32" t="str">
        <f t="shared" si="1"/>
        <v>Do not have a good imagination.</v>
      </c>
    </row>
    <row r="33" spans="1:5" x14ac:dyDescent="0.2">
      <c r="A33" t="s">
        <v>42</v>
      </c>
      <c r="B33" t="s">
        <v>88</v>
      </c>
      <c r="C33" t="str">
        <f t="shared" si="2"/>
        <v>ex</v>
      </c>
      <c r="D33" t="str">
        <f t="shared" si="0"/>
        <v>ex07</v>
      </c>
      <c r="E33" t="str">
        <f t="shared" si="1"/>
        <v>Talk to a lot of different people at parties.</v>
      </c>
    </row>
    <row r="34" spans="1:5" x14ac:dyDescent="0.2">
      <c r="A34" t="s">
        <v>43</v>
      </c>
      <c r="B34" t="s">
        <v>89</v>
      </c>
      <c r="C34" t="str">
        <f t="shared" si="2"/>
        <v>am</v>
      </c>
      <c r="D34" t="str">
        <f t="shared" si="0"/>
        <v>am07</v>
      </c>
      <c r="E34" t="str">
        <f t="shared" si="1"/>
        <v>Am not really interested in others (recoded).</v>
      </c>
    </row>
    <row r="35" spans="1:5" x14ac:dyDescent="0.2">
      <c r="A35" t="s">
        <v>44</v>
      </c>
      <c r="B35" t="s">
        <v>90</v>
      </c>
      <c r="C35" t="str">
        <f t="shared" si="2"/>
        <v>re</v>
      </c>
      <c r="D35" t="str">
        <f t="shared" si="0"/>
        <v>re07</v>
      </c>
      <c r="E35" t="str">
        <f t="shared" si="1"/>
        <v>Like order.</v>
      </c>
    </row>
    <row r="36" spans="1:5" x14ac:dyDescent="0.2">
      <c r="A36" t="s">
        <v>45</v>
      </c>
      <c r="B36" t="s">
        <v>91</v>
      </c>
      <c r="C36" t="str">
        <f t="shared" si="2"/>
        <v>ne</v>
      </c>
      <c r="D36" t="str">
        <f t="shared" si="0"/>
        <v>ne07</v>
      </c>
      <c r="E36" t="str">
        <f t="shared" si="1"/>
        <v>Change my mood a lot.</v>
      </c>
    </row>
    <row r="37" spans="1:5" x14ac:dyDescent="0.2">
      <c r="A37" t="s">
        <v>46</v>
      </c>
      <c r="B37" t="s">
        <v>92</v>
      </c>
      <c r="C37" t="str">
        <f t="shared" si="2"/>
        <v>ap</v>
      </c>
      <c r="D37" t="str">
        <f t="shared" si="0"/>
        <v>ap07</v>
      </c>
      <c r="E37" t="str">
        <f t="shared" si="1"/>
        <v>Am quick to understand things.</v>
      </c>
    </row>
    <row r="38" spans="1:5" x14ac:dyDescent="0.2">
      <c r="A38" t="s">
        <v>47</v>
      </c>
      <c r="B38" t="s">
        <v>93</v>
      </c>
      <c r="C38" t="str">
        <f t="shared" si="2"/>
        <v>ex</v>
      </c>
      <c r="D38" t="str">
        <f t="shared" si="0"/>
        <v>ex08</v>
      </c>
      <c r="E38" t="str">
        <f t="shared" si="1"/>
        <v>Don’t like to draw attention to myself (recoded).</v>
      </c>
    </row>
    <row r="39" spans="1:5" x14ac:dyDescent="0.2">
      <c r="A39" t="s">
        <v>48</v>
      </c>
      <c r="B39" t="s">
        <v>94</v>
      </c>
      <c r="C39" t="str">
        <f t="shared" si="2"/>
        <v>am</v>
      </c>
      <c r="D39" t="str">
        <f t="shared" si="0"/>
        <v>am08</v>
      </c>
      <c r="E39" t="str">
        <f t="shared" si="1"/>
        <v>Take time out for others.</v>
      </c>
    </row>
    <row r="40" spans="1:5" x14ac:dyDescent="0.2">
      <c r="A40" t="s">
        <v>49</v>
      </c>
      <c r="B40" t="s">
        <v>95</v>
      </c>
      <c r="C40" t="str">
        <f t="shared" si="2"/>
        <v>re</v>
      </c>
      <c r="D40" t="str">
        <f t="shared" si="0"/>
        <v>re08</v>
      </c>
      <c r="E40" t="str">
        <f t="shared" si="1"/>
        <v>Shirk my duties (recoded).</v>
      </c>
    </row>
    <row r="41" spans="1:5" x14ac:dyDescent="0.2">
      <c r="A41" t="s">
        <v>50</v>
      </c>
      <c r="B41" t="s">
        <v>96</v>
      </c>
      <c r="C41" t="str">
        <f t="shared" si="2"/>
        <v>ne</v>
      </c>
      <c r="D41" t="str">
        <f t="shared" si="0"/>
        <v>ne08</v>
      </c>
      <c r="E41" t="str">
        <f t="shared" si="1"/>
        <v>Have frequent mood swings.</v>
      </c>
    </row>
    <row r="42" spans="1:5" x14ac:dyDescent="0.2">
      <c r="A42" t="s">
        <v>51</v>
      </c>
      <c r="B42" t="s">
        <v>97</v>
      </c>
      <c r="C42" t="str">
        <f t="shared" si="2"/>
        <v>ap</v>
      </c>
      <c r="D42" t="str">
        <f t="shared" si="0"/>
        <v>ap08</v>
      </c>
      <c r="E42" t="str">
        <f t="shared" si="1"/>
        <v>Use difficult words.</v>
      </c>
    </row>
    <row r="43" spans="1:5" x14ac:dyDescent="0.2">
      <c r="A43" t="s">
        <v>52</v>
      </c>
      <c r="B43" t="s">
        <v>98</v>
      </c>
      <c r="C43" t="str">
        <f t="shared" si="2"/>
        <v>ex</v>
      </c>
      <c r="D43" t="str">
        <f t="shared" si="0"/>
        <v>ex09</v>
      </c>
      <c r="E43" t="str">
        <f t="shared" si="1"/>
        <v>Don’t mind being the center of attention.</v>
      </c>
    </row>
    <row r="44" spans="1:5" x14ac:dyDescent="0.2">
      <c r="A44" t="s">
        <v>53</v>
      </c>
      <c r="B44" t="s">
        <v>99</v>
      </c>
      <c r="C44" t="str">
        <f t="shared" si="2"/>
        <v>am</v>
      </c>
      <c r="D44" t="str">
        <f t="shared" si="0"/>
        <v>am09</v>
      </c>
      <c r="E44" t="str">
        <f t="shared" si="1"/>
        <v>Feel others’ emotions.</v>
      </c>
    </row>
    <row r="45" spans="1:5" x14ac:dyDescent="0.2">
      <c r="A45" t="s">
        <v>54</v>
      </c>
      <c r="B45" t="s">
        <v>100</v>
      </c>
      <c r="C45" t="str">
        <f t="shared" si="2"/>
        <v>re</v>
      </c>
      <c r="D45" t="str">
        <f t="shared" si="0"/>
        <v>re09</v>
      </c>
      <c r="E45" t="str">
        <f t="shared" si="1"/>
        <v>Follow a schedule.</v>
      </c>
    </row>
    <row r="46" spans="1:5" x14ac:dyDescent="0.2">
      <c r="A46" t="s">
        <v>55</v>
      </c>
      <c r="B46" t="s">
        <v>101</v>
      </c>
      <c r="C46" t="str">
        <f t="shared" si="2"/>
        <v>ne</v>
      </c>
      <c r="D46" t="str">
        <f t="shared" si="0"/>
        <v>ne09</v>
      </c>
      <c r="E46" t="str">
        <f t="shared" si="1"/>
        <v>Get irritated easily.</v>
      </c>
    </row>
    <row r="47" spans="1:5" x14ac:dyDescent="0.2">
      <c r="A47" t="s">
        <v>56</v>
      </c>
      <c r="B47" t="s">
        <v>102</v>
      </c>
      <c r="C47" t="str">
        <f t="shared" si="2"/>
        <v>ap</v>
      </c>
      <c r="D47" t="str">
        <f t="shared" si="0"/>
        <v>ap09</v>
      </c>
      <c r="E47" t="str">
        <f t="shared" si="1"/>
        <v>Spend time reflecting on things.</v>
      </c>
    </row>
    <row r="48" spans="1:5" x14ac:dyDescent="0.2">
      <c r="A48" t="s">
        <v>57</v>
      </c>
      <c r="B48" t="s">
        <v>103</v>
      </c>
      <c r="C48" t="str">
        <f t="shared" si="2"/>
        <v>ex</v>
      </c>
      <c r="D48" t="str">
        <f t="shared" si="0"/>
        <v>ex10</v>
      </c>
      <c r="E48" t="str">
        <f t="shared" si="1"/>
        <v>Am quiet around strangers (recoded).</v>
      </c>
    </row>
    <row r="49" spans="1:5" x14ac:dyDescent="0.2">
      <c r="A49" t="s">
        <v>58</v>
      </c>
      <c r="B49" t="s">
        <v>104</v>
      </c>
      <c r="C49" t="str">
        <f t="shared" si="2"/>
        <v>am</v>
      </c>
      <c r="D49" t="str">
        <f t="shared" si="0"/>
        <v>am10</v>
      </c>
      <c r="E49" t="str">
        <f t="shared" si="1"/>
        <v>Make people feel at ease.</v>
      </c>
    </row>
    <row r="50" spans="1:5" x14ac:dyDescent="0.2">
      <c r="A50" t="s">
        <v>59</v>
      </c>
      <c r="B50" t="s">
        <v>105</v>
      </c>
      <c r="C50" t="str">
        <f t="shared" si="2"/>
        <v>re</v>
      </c>
      <c r="D50" t="str">
        <f t="shared" si="0"/>
        <v>re10</v>
      </c>
      <c r="E50" t="str">
        <f t="shared" si="1"/>
        <v>I am exacting in my work.</v>
      </c>
    </row>
    <row r="51" spans="1:5" x14ac:dyDescent="0.2">
      <c r="A51" t="s">
        <v>60</v>
      </c>
      <c r="B51" t="s">
        <v>106</v>
      </c>
      <c r="C51" t="str">
        <f t="shared" si="2"/>
        <v>ne</v>
      </c>
      <c r="D51" t="str">
        <f t="shared" si="0"/>
        <v>ne10</v>
      </c>
      <c r="E51" t="str">
        <f t="shared" si="1"/>
        <v>Often feel blue.</v>
      </c>
    </row>
    <row r="52" spans="1:5" x14ac:dyDescent="0.2">
      <c r="A52" t="s">
        <v>61</v>
      </c>
      <c r="B52" t="s">
        <v>0</v>
      </c>
      <c r="C52" t="str">
        <f t="shared" si="2"/>
        <v>ap</v>
      </c>
      <c r="D52" t="str">
        <f t="shared" si="0"/>
        <v>ap10</v>
      </c>
      <c r="E52" t="str">
        <f t="shared" si="1"/>
        <v>Am full of ideas.</v>
      </c>
    </row>
    <row r="53" spans="1:5" x14ac:dyDescent="0.2">
      <c r="A53" t="s">
        <v>62</v>
      </c>
      <c r="B53" t="s">
        <v>1</v>
      </c>
      <c r="C53" t="str">
        <f t="shared" si="2"/>
        <v>rs</v>
      </c>
      <c r="D53" t="str">
        <f t="shared" si="0"/>
        <v>rses01</v>
      </c>
      <c r="E53" t="str">
        <f t="shared" si="1"/>
        <v>I feel that I’m a person of worth, at least on an equal plane with others</v>
      </c>
    </row>
    <row r="54" spans="1:5" x14ac:dyDescent="0.2">
      <c r="A54" t="s">
        <v>63</v>
      </c>
      <c r="B54" t="s">
        <v>2</v>
      </c>
      <c r="C54" t="str">
        <f t="shared" si="2"/>
        <v>rs</v>
      </c>
      <c r="D54" t="str">
        <f t="shared" si="0"/>
        <v>rses02</v>
      </c>
      <c r="E54" t="str">
        <f t="shared" si="1"/>
        <v>I feel that I have a number of good qualities</v>
      </c>
    </row>
    <row r="55" spans="1:5" x14ac:dyDescent="0.2">
      <c r="A55" t="s">
        <v>64</v>
      </c>
      <c r="B55" t="s">
        <v>3</v>
      </c>
      <c r="C55" t="str">
        <f t="shared" si="2"/>
        <v>rs</v>
      </c>
      <c r="D55" t="str">
        <f t="shared" si="0"/>
        <v>rses03</v>
      </c>
      <c r="E55" t="str">
        <f t="shared" si="1"/>
        <v>All in all, I am inclined to feel that I am a failure (recoded).</v>
      </c>
    </row>
    <row r="56" spans="1:5" x14ac:dyDescent="0.2">
      <c r="A56" t="s">
        <v>65</v>
      </c>
      <c r="B56" t="s">
        <v>4</v>
      </c>
      <c r="C56" t="str">
        <f t="shared" si="2"/>
        <v>rs</v>
      </c>
      <c r="D56" t="str">
        <f t="shared" si="0"/>
        <v>rses04</v>
      </c>
      <c r="E56" t="str">
        <f t="shared" si="1"/>
        <v>I am able to do things as well as most other people</v>
      </c>
    </row>
    <row r="57" spans="1:5" x14ac:dyDescent="0.2">
      <c r="A57" t="s">
        <v>66</v>
      </c>
      <c r="B57" t="s">
        <v>5</v>
      </c>
      <c r="C57" t="str">
        <f t="shared" si="2"/>
        <v>rs</v>
      </c>
      <c r="D57" t="str">
        <f t="shared" si="0"/>
        <v>rses05</v>
      </c>
      <c r="E57" t="str">
        <f t="shared" si="1"/>
        <v>I feel I do not have much to be proud of (recoded).</v>
      </c>
    </row>
    <row r="58" spans="1:5" x14ac:dyDescent="0.2">
      <c r="A58" t="s">
        <v>67</v>
      </c>
      <c r="B58" t="s">
        <v>6</v>
      </c>
      <c r="C58" t="str">
        <f t="shared" si="2"/>
        <v>rs</v>
      </c>
      <c r="D58" t="str">
        <f t="shared" si="0"/>
        <v>rses06</v>
      </c>
      <c r="E58" t="str">
        <f t="shared" si="1"/>
        <v>I take a positive attitude towards myself</v>
      </c>
    </row>
    <row r="59" spans="1:5" x14ac:dyDescent="0.2">
      <c r="A59" t="s">
        <v>68</v>
      </c>
      <c r="B59" t="s">
        <v>7</v>
      </c>
      <c r="C59" t="str">
        <f t="shared" si="2"/>
        <v>rs</v>
      </c>
      <c r="D59" t="str">
        <f t="shared" si="0"/>
        <v>rses07</v>
      </c>
      <c r="E59" t="str">
        <f t="shared" si="1"/>
        <v>On the whole, I am satisfied with myself</v>
      </c>
    </row>
    <row r="60" spans="1:5" x14ac:dyDescent="0.2">
      <c r="A60" t="s">
        <v>69</v>
      </c>
      <c r="B60" t="s">
        <v>8</v>
      </c>
      <c r="C60" t="str">
        <f t="shared" si="2"/>
        <v>rs</v>
      </c>
      <c r="D60" t="str">
        <f t="shared" si="0"/>
        <v>rses08</v>
      </c>
      <c r="E60" t="str">
        <f t="shared" si="1"/>
        <v>I wish I could have more respect for myself (recoded).</v>
      </c>
    </row>
    <row r="61" spans="1:5" x14ac:dyDescent="0.2">
      <c r="A61" t="s">
        <v>70</v>
      </c>
      <c r="B61" t="s">
        <v>9</v>
      </c>
      <c r="C61" t="str">
        <f t="shared" si="2"/>
        <v>rs</v>
      </c>
      <c r="D61" t="str">
        <f t="shared" si="0"/>
        <v>rses09</v>
      </c>
      <c r="E61" t="str">
        <f t="shared" si="1"/>
        <v>I certainly feel useless at times (recoded).</v>
      </c>
    </row>
    <row r="62" spans="1:5" x14ac:dyDescent="0.2">
      <c r="A62" t="s">
        <v>71</v>
      </c>
      <c r="B62" t="s">
        <v>10</v>
      </c>
      <c r="C62" t="str">
        <f t="shared" si="2"/>
        <v>rs</v>
      </c>
      <c r="D62" t="str">
        <f t="shared" si="0"/>
        <v>rses10</v>
      </c>
      <c r="E62" t="str">
        <f t="shared" si="1"/>
        <v>At times, I think I am no good at all (recoded).</v>
      </c>
    </row>
    <row r="63" spans="1:5" x14ac:dyDescent="0.2">
      <c r="C63" t="str">
        <f t="shared" si="2"/>
        <v/>
      </c>
      <c r="D63" t="str">
        <f t="shared" si="0"/>
        <v/>
      </c>
    </row>
  </sheetData>
  <autoFilter ref="A1:E80" xr:uid="{E3515DC1-B1F6-5D40-8049-33B4548BF18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B86-20D1-1C41-9220-3A113F9588B5}">
  <dimension ref="A1:G66"/>
  <sheetViews>
    <sheetView workbookViewId="0">
      <selection activeCell="D13" sqref="D13"/>
    </sheetView>
  </sheetViews>
  <sheetFormatPr baseColWidth="10" defaultRowHeight="16" x14ac:dyDescent="0.2"/>
  <cols>
    <col min="3" max="3" width="60.1640625" bestFit="1" customWidth="1"/>
    <col min="4" max="4" width="31.83203125" bestFit="1" customWidth="1"/>
    <col min="5" max="5" width="15.83203125" bestFit="1" customWidth="1"/>
    <col min="6" max="6" width="14" bestFit="1" customWidth="1"/>
    <col min="7" max="7" width="37.5" bestFit="1" customWidth="1"/>
  </cols>
  <sheetData>
    <row r="1" spans="1:7" x14ac:dyDescent="0.2">
      <c r="A1" t="s">
        <v>124</v>
      </c>
      <c r="B1" t="s">
        <v>123</v>
      </c>
      <c r="C1" t="s">
        <v>121</v>
      </c>
      <c r="D1" t="s">
        <v>139</v>
      </c>
      <c r="E1" t="s">
        <v>164</v>
      </c>
      <c r="F1" t="s">
        <v>165</v>
      </c>
      <c r="G1" t="s">
        <v>220</v>
      </c>
    </row>
    <row r="2" spans="1:7" x14ac:dyDescent="0.2">
      <c r="A2" t="s">
        <v>126</v>
      </c>
      <c r="B2" t="s">
        <v>127</v>
      </c>
      <c r="C2" t="s">
        <v>1</v>
      </c>
      <c r="D2" t="s">
        <v>261</v>
      </c>
      <c r="E2" t="s">
        <v>137</v>
      </c>
      <c r="F2" t="s">
        <v>166</v>
      </c>
    </row>
    <row r="3" spans="1:7" x14ac:dyDescent="0.2">
      <c r="A3" t="s">
        <v>126</v>
      </c>
      <c r="B3" t="s">
        <v>128</v>
      </c>
      <c r="C3" t="s">
        <v>2</v>
      </c>
      <c r="D3" t="s">
        <v>261</v>
      </c>
      <c r="E3" t="s">
        <v>137</v>
      </c>
      <c r="F3" t="s">
        <v>166</v>
      </c>
    </row>
    <row r="4" spans="1:7" x14ac:dyDescent="0.2">
      <c r="A4" t="s">
        <v>126</v>
      </c>
      <c r="B4" t="s">
        <v>129</v>
      </c>
      <c r="C4" t="s">
        <v>3</v>
      </c>
      <c r="D4" t="s">
        <v>261</v>
      </c>
      <c r="E4" t="s">
        <v>137</v>
      </c>
      <c r="F4" t="s">
        <v>166</v>
      </c>
    </row>
    <row r="5" spans="1:7" x14ac:dyDescent="0.2">
      <c r="A5" t="s">
        <v>126</v>
      </c>
      <c r="B5" t="s">
        <v>130</v>
      </c>
      <c r="C5" t="s">
        <v>4</v>
      </c>
      <c r="D5" t="s">
        <v>261</v>
      </c>
      <c r="E5" t="s">
        <v>137</v>
      </c>
      <c r="F5" t="s">
        <v>166</v>
      </c>
    </row>
    <row r="6" spans="1:7" x14ac:dyDescent="0.2">
      <c r="A6" t="s">
        <v>126</v>
      </c>
      <c r="B6" t="s">
        <v>131</v>
      </c>
      <c r="C6" t="s">
        <v>5</v>
      </c>
      <c r="D6" t="s">
        <v>261</v>
      </c>
      <c r="E6" t="s">
        <v>137</v>
      </c>
      <c r="F6" t="s">
        <v>166</v>
      </c>
    </row>
    <row r="7" spans="1:7" x14ac:dyDescent="0.2">
      <c r="A7" t="s">
        <v>126</v>
      </c>
      <c r="B7" t="s">
        <v>132</v>
      </c>
      <c r="C7" t="s">
        <v>6</v>
      </c>
      <c r="D7" t="s">
        <v>261</v>
      </c>
      <c r="E7" t="s">
        <v>137</v>
      </c>
      <c r="F7" t="s">
        <v>166</v>
      </c>
    </row>
    <row r="8" spans="1:7" x14ac:dyDescent="0.2">
      <c r="A8" t="s">
        <v>126</v>
      </c>
      <c r="B8" t="s">
        <v>133</v>
      </c>
      <c r="C8" t="s">
        <v>7</v>
      </c>
      <c r="D8" t="s">
        <v>261</v>
      </c>
      <c r="E8" t="s">
        <v>137</v>
      </c>
      <c r="F8" t="s">
        <v>166</v>
      </c>
    </row>
    <row r="9" spans="1:7" x14ac:dyDescent="0.2">
      <c r="A9" t="s">
        <v>126</v>
      </c>
      <c r="B9" t="s">
        <v>134</v>
      </c>
      <c r="C9" t="s">
        <v>8</v>
      </c>
      <c r="D9" t="s">
        <v>261</v>
      </c>
      <c r="E9" t="s">
        <v>137</v>
      </c>
      <c r="F9" t="s">
        <v>166</v>
      </c>
    </row>
    <row r="10" spans="1:7" x14ac:dyDescent="0.2">
      <c r="A10" t="s">
        <v>126</v>
      </c>
      <c r="B10" t="s">
        <v>135</v>
      </c>
      <c r="C10" t="s">
        <v>9</v>
      </c>
      <c r="D10" t="s">
        <v>261</v>
      </c>
      <c r="E10" t="s">
        <v>137</v>
      </c>
      <c r="F10" t="s">
        <v>166</v>
      </c>
    </row>
    <row r="11" spans="1:7" x14ac:dyDescent="0.2">
      <c r="A11" t="s">
        <v>126</v>
      </c>
      <c r="B11" t="s">
        <v>136</v>
      </c>
      <c r="C11" t="s">
        <v>10</v>
      </c>
      <c r="D11" t="s">
        <v>261</v>
      </c>
      <c r="E11" t="s">
        <v>137</v>
      </c>
      <c r="F11" t="s">
        <v>166</v>
      </c>
    </row>
    <row r="13" spans="1:7" x14ac:dyDescent="0.2">
      <c r="A13" t="s">
        <v>141</v>
      </c>
      <c r="B13" t="s">
        <v>142</v>
      </c>
      <c r="C13" t="s">
        <v>120</v>
      </c>
      <c r="D13" t="s">
        <v>140</v>
      </c>
      <c r="E13" t="s">
        <v>152</v>
      </c>
      <c r="F13" t="s">
        <v>167</v>
      </c>
      <c r="G13" t="s">
        <v>221</v>
      </c>
    </row>
    <row r="14" spans="1:7" x14ac:dyDescent="0.2">
      <c r="A14" t="s">
        <v>141</v>
      </c>
      <c r="B14" t="s">
        <v>143</v>
      </c>
      <c r="C14" t="s">
        <v>113</v>
      </c>
      <c r="D14" t="s">
        <v>140</v>
      </c>
      <c r="E14" t="s">
        <v>152</v>
      </c>
      <c r="F14" t="s">
        <v>167</v>
      </c>
      <c r="G14" t="s">
        <v>222</v>
      </c>
    </row>
    <row r="15" spans="1:7" x14ac:dyDescent="0.2">
      <c r="A15" t="s">
        <v>141</v>
      </c>
      <c r="B15" t="s">
        <v>144</v>
      </c>
      <c r="C15" t="s">
        <v>118</v>
      </c>
      <c r="D15" t="s">
        <v>140</v>
      </c>
      <c r="E15" t="s">
        <v>152</v>
      </c>
      <c r="F15" t="s">
        <v>167</v>
      </c>
      <c r="G15" t="s">
        <v>223</v>
      </c>
    </row>
    <row r="16" spans="1:7" x14ac:dyDescent="0.2">
      <c r="A16" t="s">
        <v>141</v>
      </c>
      <c r="B16" t="s">
        <v>145</v>
      </c>
      <c r="C16" t="s">
        <v>75</v>
      </c>
      <c r="D16" t="s">
        <v>140</v>
      </c>
      <c r="E16" t="s">
        <v>152</v>
      </c>
      <c r="F16" t="s">
        <v>167</v>
      </c>
      <c r="G16" t="s">
        <v>224</v>
      </c>
    </row>
    <row r="17" spans="1:7" x14ac:dyDescent="0.2">
      <c r="A17" t="s">
        <v>141</v>
      </c>
      <c r="B17" t="s">
        <v>146</v>
      </c>
      <c r="C17" t="s">
        <v>80</v>
      </c>
      <c r="D17" t="s">
        <v>140</v>
      </c>
      <c r="E17" t="s">
        <v>152</v>
      </c>
      <c r="F17" t="s">
        <v>167</v>
      </c>
      <c r="G17" t="s">
        <v>225</v>
      </c>
    </row>
    <row r="18" spans="1:7" x14ac:dyDescent="0.2">
      <c r="A18" t="s">
        <v>141</v>
      </c>
      <c r="B18" t="s">
        <v>147</v>
      </c>
      <c r="C18" t="s">
        <v>85</v>
      </c>
      <c r="D18" t="s">
        <v>140</v>
      </c>
      <c r="E18" t="s">
        <v>152</v>
      </c>
      <c r="F18" t="s">
        <v>167</v>
      </c>
      <c r="G18" t="s">
        <v>226</v>
      </c>
    </row>
    <row r="19" spans="1:7" x14ac:dyDescent="0.2">
      <c r="A19" t="s">
        <v>141</v>
      </c>
      <c r="B19" t="s">
        <v>148</v>
      </c>
      <c r="C19" t="s">
        <v>88</v>
      </c>
      <c r="D19" t="s">
        <v>140</v>
      </c>
      <c r="E19" t="s">
        <v>152</v>
      </c>
      <c r="F19" t="s">
        <v>167</v>
      </c>
      <c r="G19" t="s">
        <v>227</v>
      </c>
    </row>
    <row r="20" spans="1:7" x14ac:dyDescent="0.2">
      <c r="A20" t="s">
        <v>141</v>
      </c>
      <c r="B20" t="s">
        <v>149</v>
      </c>
      <c r="C20" t="s">
        <v>93</v>
      </c>
      <c r="D20" t="s">
        <v>140</v>
      </c>
      <c r="E20" t="s">
        <v>152</v>
      </c>
      <c r="F20" t="s">
        <v>167</v>
      </c>
      <c r="G20" t="s">
        <v>228</v>
      </c>
    </row>
    <row r="21" spans="1:7" x14ac:dyDescent="0.2">
      <c r="A21" t="s">
        <v>141</v>
      </c>
      <c r="B21" t="s">
        <v>150</v>
      </c>
      <c r="C21" t="s">
        <v>98</v>
      </c>
      <c r="D21" t="s">
        <v>140</v>
      </c>
      <c r="E21" t="s">
        <v>152</v>
      </c>
      <c r="F21" t="s">
        <v>167</v>
      </c>
      <c r="G21" t="s">
        <v>229</v>
      </c>
    </row>
    <row r="22" spans="1:7" x14ac:dyDescent="0.2">
      <c r="A22" t="s">
        <v>141</v>
      </c>
      <c r="B22" t="s">
        <v>151</v>
      </c>
      <c r="C22" t="s">
        <v>103</v>
      </c>
      <c r="D22" t="s">
        <v>140</v>
      </c>
      <c r="E22" t="s">
        <v>152</v>
      </c>
      <c r="F22" t="s">
        <v>167</v>
      </c>
      <c r="G22" t="s">
        <v>230</v>
      </c>
    </row>
    <row r="24" spans="1:7" x14ac:dyDescent="0.2">
      <c r="A24" t="s">
        <v>153</v>
      </c>
      <c r="B24" t="s">
        <v>154</v>
      </c>
      <c r="C24" t="s">
        <v>109</v>
      </c>
      <c r="D24" t="s">
        <v>140</v>
      </c>
      <c r="E24" t="s">
        <v>195</v>
      </c>
      <c r="F24" t="s">
        <v>168</v>
      </c>
      <c r="G24" t="s">
        <v>231</v>
      </c>
    </row>
    <row r="25" spans="1:7" x14ac:dyDescent="0.2">
      <c r="A25" t="s">
        <v>153</v>
      </c>
      <c r="B25" t="s">
        <v>155</v>
      </c>
      <c r="C25" t="s">
        <v>114</v>
      </c>
      <c r="D25" t="s">
        <v>140</v>
      </c>
      <c r="E25" t="s">
        <v>195</v>
      </c>
      <c r="F25" t="s">
        <v>168</v>
      </c>
      <c r="G25" t="s">
        <v>232</v>
      </c>
    </row>
    <row r="26" spans="1:7" x14ac:dyDescent="0.2">
      <c r="A26" t="s">
        <v>153</v>
      </c>
      <c r="B26" t="s">
        <v>156</v>
      </c>
      <c r="C26" t="s">
        <v>119</v>
      </c>
      <c r="D26" t="s">
        <v>140</v>
      </c>
      <c r="E26" t="s">
        <v>195</v>
      </c>
      <c r="F26" t="s">
        <v>168</v>
      </c>
      <c r="G26" t="s">
        <v>233</v>
      </c>
    </row>
    <row r="27" spans="1:7" x14ac:dyDescent="0.2">
      <c r="A27" t="s">
        <v>153</v>
      </c>
      <c r="B27" t="s">
        <v>157</v>
      </c>
      <c r="C27" t="s">
        <v>76</v>
      </c>
      <c r="D27" t="s">
        <v>140</v>
      </c>
      <c r="E27" t="s">
        <v>195</v>
      </c>
      <c r="F27" t="s">
        <v>168</v>
      </c>
      <c r="G27" t="s">
        <v>234</v>
      </c>
    </row>
    <row r="28" spans="1:7" x14ac:dyDescent="0.2">
      <c r="A28" t="s">
        <v>153</v>
      </c>
      <c r="B28" t="s">
        <v>158</v>
      </c>
      <c r="C28" t="s">
        <v>81</v>
      </c>
      <c r="D28" t="s">
        <v>140</v>
      </c>
      <c r="E28" t="s">
        <v>195</v>
      </c>
      <c r="F28" t="s">
        <v>168</v>
      </c>
      <c r="G28" t="s">
        <v>235</v>
      </c>
    </row>
    <row r="29" spans="1:7" x14ac:dyDescent="0.2">
      <c r="A29" t="s">
        <v>153</v>
      </c>
      <c r="B29" t="s">
        <v>159</v>
      </c>
      <c r="C29" t="s">
        <v>86</v>
      </c>
      <c r="D29" t="s">
        <v>140</v>
      </c>
      <c r="E29" t="s">
        <v>195</v>
      </c>
      <c r="F29" t="s">
        <v>168</v>
      </c>
      <c r="G29" t="s">
        <v>236</v>
      </c>
    </row>
    <row r="30" spans="1:7" x14ac:dyDescent="0.2">
      <c r="A30" t="s">
        <v>153</v>
      </c>
      <c r="B30" t="s">
        <v>160</v>
      </c>
      <c r="C30" t="s">
        <v>89</v>
      </c>
      <c r="D30" t="s">
        <v>140</v>
      </c>
      <c r="E30" t="s">
        <v>195</v>
      </c>
      <c r="F30" t="s">
        <v>168</v>
      </c>
      <c r="G30" t="s">
        <v>237</v>
      </c>
    </row>
    <row r="31" spans="1:7" x14ac:dyDescent="0.2">
      <c r="A31" t="s">
        <v>153</v>
      </c>
      <c r="B31" t="s">
        <v>161</v>
      </c>
      <c r="C31" t="s">
        <v>94</v>
      </c>
      <c r="D31" t="s">
        <v>140</v>
      </c>
      <c r="E31" t="s">
        <v>195</v>
      </c>
      <c r="F31" t="s">
        <v>168</v>
      </c>
      <c r="G31" t="s">
        <v>238</v>
      </c>
    </row>
    <row r="32" spans="1:7" x14ac:dyDescent="0.2">
      <c r="A32" t="s">
        <v>153</v>
      </c>
      <c r="B32" t="s">
        <v>162</v>
      </c>
      <c r="C32" t="s">
        <v>99</v>
      </c>
      <c r="D32" t="s">
        <v>140</v>
      </c>
      <c r="E32" t="s">
        <v>195</v>
      </c>
      <c r="F32" t="s">
        <v>168</v>
      </c>
      <c r="G32" t="s">
        <v>239</v>
      </c>
    </row>
    <row r="33" spans="1:7" x14ac:dyDescent="0.2">
      <c r="A33" t="s">
        <v>153</v>
      </c>
      <c r="B33" t="s">
        <v>163</v>
      </c>
      <c r="C33" t="s">
        <v>104</v>
      </c>
      <c r="D33" t="s">
        <v>140</v>
      </c>
      <c r="E33" t="s">
        <v>195</v>
      </c>
      <c r="F33" t="s">
        <v>168</v>
      </c>
      <c r="G33" t="s">
        <v>240</v>
      </c>
    </row>
    <row r="35" spans="1:7" x14ac:dyDescent="0.2">
      <c r="A35" t="s">
        <v>169</v>
      </c>
      <c r="B35" t="s">
        <v>170</v>
      </c>
      <c r="C35" t="s">
        <v>112</v>
      </c>
      <c r="D35" t="s">
        <v>140</v>
      </c>
      <c r="E35" t="s">
        <v>181</v>
      </c>
      <c r="F35" t="s">
        <v>180</v>
      </c>
      <c r="G35" t="s">
        <v>210</v>
      </c>
    </row>
    <row r="36" spans="1:7" x14ac:dyDescent="0.2">
      <c r="A36" t="s">
        <v>169</v>
      </c>
      <c r="B36" t="s">
        <v>171</v>
      </c>
      <c r="C36" t="s">
        <v>117</v>
      </c>
      <c r="D36" t="s">
        <v>140</v>
      </c>
      <c r="E36" t="s">
        <v>181</v>
      </c>
      <c r="F36" t="s">
        <v>180</v>
      </c>
      <c r="G36" t="s">
        <v>211</v>
      </c>
    </row>
    <row r="37" spans="1:7" x14ac:dyDescent="0.2">
      <c r="A37" t="s">
        <v>169</v>
      </c>
      <c r="B37" t="s">
        <v>172</v>
      </c>
      <c r="C37" t="s">
        <v>74</v>
      </c>
      <c r="D37" t="s">
        <v>140</v>
      </c>
      <c r="E37" t="s">
        <v>181</v>
      </c>
      <c r="F37" t="s">
        <v>180</v>
      </c>
      <c r="G37" t="s">
        <v>212</v>
      </c>
    </row>
    <row r="38" spans="1:7" x14ac:dyDescent="0.2">
      <c r="A38" t="s">
        <v>169</v>
      </c>
      <c r="B38" t="s">
        <v>173</v>
      </c>
      <c r="C38" t="s">
        <v>79</v>
      </c>
      <c r="D38" t="s">
        <v>140</v>
      </c>
      <c r="E38" t="s">
        <v>181</v>
      </c>
      <c r="F38" t="s">
        <v>180</v>
      </c>
      <c r="G38" t="s">
        <v>213</v>
      </c>
    </row>
    <row r="39" spans="1:7" x14ac:dyDescent="0.2">
      <c r="A39" t="s">
        <v>169</v>
      </c>
      <c r="B39" t="s">
        <v>174</v>
      </c>
      <c r="C39" t="s">
        <v>84</v>
      </c>
      <c r="D39" t="s">
        <v>140</v>
      </c>
      <c r="E39" t="s">
        <v>181</v>
      </c>
      <c r="F39" t="s">
        <v>180</v>
      </c>
      <c r="G39" t="s">
        <v>214</v>
      </c>
    </row>
    <row r="40" spans="1:7" x14ac:dyDescent="0.2">
      <c r="A40" t="s">
        <v>169</v>
      </c>
      <c r="B40" t="s">
        <v>175</v>
      </c>
      <c r="C40" t="s">
        <v>87</v>
      </c>
      <c r="D40" t="s">
        <v>140</v>
      </c>
      <c r="E40" t="s">
        <v>181</v>
      </c>
      <c r="F40" t="s">
        <v>180</v>
      </c>
      <c r="G40" t="s">
        <v>215</v>
      </c>
    </row>
    <row r="41" spans="1:7" x14ac:dyDescent="0.2">
      <c r="A41" t="s">
        <v>169</v>
      </c>
      <c r="B41" t="s">
        <v>176</v>
      </c>
      <c r="C41" t="s">
        <v>92</v>
      </c>
      <c r="D41" t="s">
        <v>140</v>
      </c>
      <c r="E41" t="s">
        <v>181</v>
      </c>
      <c r="F41" t="s">
        <v>180</v>
      </c>
      <c r="G41" t="s">
        <v>216</v>
      </c>
    </row>
    <row r="42" spans="1:7" x14ac:dyDescent="0.2">
      <c r="A42" t="s">
        <v>169</v>
      </c>
      <c r="B42" t="s">
        <v>177</v>
      </c>
      <c r="C42" t="s">
        <v>97</v>
      </c>
      <c r="D42" t="s">
        <v>140</v>
      </c>
      <c r="E42" t="s">
        <v>181</v>
      </c>
      <c r="F42" t="s">
        <v>180</v>
      </c>
      <c r="G42" t="s">
        <v>217</v>
      </c>
    </row>
    <row r="43" spans="1:7" x14ac:dyDescent="0.2">
      <c r="A43" t="s">
        <v>169</v>
      </c>
      <c r="B43" t="s">
        <v>178</v>
      </c>
      <c r="C43" t="s">
        <v>102</v>
      </c>
      <c r="D43" t="s">
        <v>140</v>
      </c>
      <c r="E43" t="s">
        <v>181</v>
      </c>
      <c r="F43" t="s">
        <v>180</v>
      </c>
      <c r="G43" t="s">
        <v>218</v>
      </c>
    </row>
    <row r="44" spans="1:7" x14ac:dyDescent="0.2">
      <c r="A44" t="s">
        <v>169</v>
      </c>
      <c r="B44" t="s">
        <v>179</v>
      </c>
      <c r="C44" t="s">
        <v>0</v>
      </c>
      <c r="D44" t="s">
        <v>140</v>
      </c>
      <c r="E44" t="s">
        <v>181</v>
      </c>
      <c r="F44" t="s">
        <v>180</v>
      </c>
      <c r="G44" t="s">
        <v>219</v>
      </c>
    </row>
    <row r="46" spans="1:7" x14ac:dyDescent="0.2">
      <c r="A46" t="s">
        <v>182</v>
      </c>
      <c r="B46" t="s">
        <v>183</v>
      </c>
      <c r="C46" t="s">
        <v>111</v>
      </c>
      <c r="D46" t="s">
        <v>140</v>
      </c>
      <c r="E46" t="s">
        <v>193</v>
      </c>
      <c r="F46" t="s">
        <v>194</v>
      </c>
      <c r="G46" t="s">
        <v>245</v>
      </c>
    </row>
    <row r="47" spans="1:7" x14ac:dyDescent="0.2">
      <c r="A47" t="s">
        <v>182</v>
      </c>
      <c r="B47" t="s">
        <v>184</v>
      </c>
      <c r="C47" t="s">
        <v>116</v>
      </c>
      <c r="D47" t="s">
        <v>140</v>
      </c>
      <c r="E47" t="s">
        <v>193</v>
      </c>
      <c r="F47" t="s">
        <v>194</v>
      </c>
      <c r="G47" t="s">
        <v>246</v>
      </c>
    </row>
    <row r="48" spans="1:7" x14ac:dyDescent="0.2">
      <c r="A48" t="s">
        <v>182</v>
      </c>
      <c r="B48" t="s">
        <v>185</v>
      </c>
      <c r="C48" t="s">
        <v>73</v>
      </c>
      <c r="D48" t="s">
        <v>140</v>
      </c>
      <c r="E48" t="s">
        <v>193</v>
      </c>
      <c r="F48" t="s">
        <v>194</v>
      </c>
      <c r="G48" t="s">
        <v>247</v>
      </c>
    </row>
    <row r="49" spans="1:7" x14ac:dyDescent="0.2">
      <c r="A49" t="s">
        <v>182</v>
      </c>
      <c r="B49" t="s">
        <v>186</v>
      </c>
      <c r="C49" t="s">
        <v>78</v>
      </c>
      <c r="D49" t="s">
        <v>140</v>
      </c>
      <c r="E49" t="s">
        <v>193</v>
      </c>
      <c r="F49" t="s">
        <v>194</v>
      </c>
      <c r="G49" t="s">
        <v>248</v>
      </c>
    </row>
    <row r="50" spans="1:7" x14ac:dyDescent="0.2">
      <c r="A50" t="s">
        <v>182</v>
      </c>
      <c r="B50" t="s">
        <v>187</v>
      </c>
      <c r="C50" t="s">
        <v>83</v>
      </c>
      <c r="D50" t="s">
        <v>140</v>
      </c>
      <c r="E50" t="s">
        <v>193</v>
      </c>
      <c r="F50" t="s">
        <v>194</v>
      </c>
      <c r="G50" t="s">
        <v>249</v>
      </c>
    </row>
    <row r="51" spans="1:7" x14ac:dyDescent="0.2">
      <c r="A51" t="s">
        <v>182</v>
      </c>
      <c r="B51" t="s">
        <v>188</v>
      </c>
      <c r="C51" t="s">
        <v>108</v>
      </c>
      <c r="D51" t="s">
        <v>140</v>
      </c>
      <c r="E51" t="s">
        <v>193</v>
      </c>
      <c r="F51" t="s">
        <v>194</v>
      </c>
      <c r="G51" t="s">
        <v>250</v>
      </c>
    </row>
    <row r="52" spans="1:7" x14ac:dyDescent="0.2">
      <c r="A52" t="s">
        <v>182</v>
      </c>
      <c r="B52" t="s">
        <v>189</v>
      </c>
      <c r="C52" t="s">
        <v>91</v>
      </c>
      <c r="D52" t="s">
        <v>140</v>
      </c>
      <c r="E52" t="s">
        <v>193</v>
      </c>
      <c r="F52" t="s">
        <v>194</v>
      </c>
      <c r="G52" t="s">
        <v>251</v>
      </c>
    </row>
    <row r="53" spans="1:7" x14ac:dyDescent="0.2">
      <c r="A53" t="s">
        <v>182</v>
      </c>
      <c r="B53" t="s">
        <v>190</v>
      </c>
      <c r="C53" t="s">
        <v>96</v>
      </c>
      <c r="D53" t="s">
        <v>140</v>
      </c>
      <c r="E53" t="s">
        <v>193</v>
      </c>
      <c r="F53" t="s">
        <v>194</v>
      </c>
      <c r="G53" t="s">
        <v>252</v>
      </c>
    </row>
    <row r="54" spans="1:7" x14ac:dyDescent="0.2">
      <c r="A54" t="s">
        <v>182</v>
      </c>
      <c r="B54" t="s">
        <v>191</v>
      </c>
      <c r="C54" t="s">
        <v>101</v>
      </c>
      <c r="D54" t="s">
        <v>140</v>
      </c>
      <c r="E54" t="s">
        <v>193</v>
      </c>
      <c r="F54" t="s">
        <v>194</v>
      </c>
      <c r="G54" t="s">
        <v>253</v>
      </c>
    </row>
    <row r="55" spans="1:7" x14ac:dyDescent="0.2">
      <c r="A55" t="s">
        <v>182</v>
      </c>
      <c r="B55" t="s">
        <v>192</v>
      </c>
      <c r="C55" t="s">
        <v>106</v>
      </c>
      <c r="D55" t="s">
        <v>140</v>
      </c>
      <c r="E55" t="s">
        <v>193</v>
      </c>
      <c r="F55" t="s">
        <v>194</v>
      </c>
      <c r="G55" t="s">
        <v>254</v>
      </c>
    </row>
    <row r="57" spans="1:7" x14ac:dyDescent="0.2">
      <c r="A57" t="s">
        <v>196</v>
      </c>
      <c r="B57" t="s">
        <v>197</v>
      </c>
      <c r="C57" t="s">
        <v>110</v>
      </c>
      <c r="D57" t="s">
        <v>140</v>
      </c>
      <c r="E57" t="s">
        <v>207</v>
      </c>
      <c r="F57" t="s">
        <v>208</v>
      </c>
      <c r="G57" t="s">
        <v>255</v>
      </c>
    </row>
    <row r="58" spans="1:7" x14ac:dyDescent="0.2">
      <c r="A58" t="s">
        <v>196</v>
      </c>
      <c r="B58" t="s">
        <v>198</v>
      </c>
      <c r="C58" t="s">
        <v>115</v>
      </c>
      <c r="D58" t="s">
        <v>140</v>
      </c>
      <c r="E58" t="s">
        <v>207</v>
      </c>
      <c r="F58" t="s">
        <v>208</v>
      </c>
      <c r="G58" t="s">
        <v>256</v>
      </c>
    </row>
    <row r="59" spans="1:7" x14ac:dyDescent="0.2">
      <c r="A59" t="s">
        <v>196</v>
      </c>
      <c r="B59" t="s">
        <v>199</v>
      </c>
      <c r="C59" t="s">
        <v>72</v>
      </c>
      <c r="D59" t="s">
        <v>140</v>
      </c>
      <c r="E59" t="s">
        <v>207</v>
      </c>
      <c r="F59" t="s">
        <v>208</v>
      </c>
      <c r="G59" t="s">
        <v>257</v>
      </c>
    </row>
    <row r="60" spans="1:7" x14ac:dyDescent="0.2">
      <c r="A60" t="s">
        <v>196</v>
      </c>
      <c r="B60" t="s">
        <v>200</v>
      </c>
      <c r="C60" t="s">
        <v>77</v>
      </c>
      <c r="D60" t="s">
        <v>140</v>
      </c>
      <c r="E60" t="s">
        <v>207</v>
      </c>
      <c r="F60" t="s">
        <v>208</v>
      </c>
      <c r="G60" t="s">
        <v>258</v>
      </c>
    </row>
    <row r="61" spans="1:7" x14ac:dyDescent="0.2">
      <c r="A61" t="s">
        <v>196</v>
      </c>
      <c r="B61" t="s">
        <v>201</v>
      </c>
      <c r="C61" t="s">
        <v>82</v>
      </c>
      <c r="D61" t="s">
        <v>140</v>
      </c>
      <c r="E61" t="s">
        <v>207</v>
      </c>
      <c r="F61" t="s">
        <v>208</v>
      </c>
      <c r="G61" t="s">
        <v>259</v>
      </c>
    </row>
    <row r="62" spans="1:7" x14ac:dyDescent="0.2">
      <c r="A62" t="s">
        <v>196</v>
      </c>
      <c r="B62" t="s">
        <v>202</v>
      </c>
      <c r="C62" t="s">
        <v>107</v>
      </c>
      <c r="D62" t="s">
        <v>140</v>
      </c>
      <c r="E62" t="s">
        <v>207</v>
      </c>
      <c r="F62" t="s">
        <v>208</v>
      </c>
      <c r="G62" t="s">
        <v>260</v>
      </c>
    </row>
    <row r="63" spans="1:7" x14ac:dyDescent="0.2">
      <c r="A63" t="s">
        <v>196</v>
      </c>
      <c r="B63" t="s">
        <v>203</v>
      </c>
      <c r="C63" t="s">
        <v>90</v>
      </c>
      <c r="D63" t="s">
        <v>140</v>
      </c>
      <c r="E63" t="s">
        <v>207</v>
      </c>
      <c r="F63" t="s">
        <v>208</v>
      </c>
      <c r="G63" t="s">
        <v>241</v>
      </c>
    </row>
    <row r="64" spans="1:7" x14ac:dyDescent="0.2">
      <c r="A64" t="s">
        <v>196</v>
      </c>
      <c r="B64" t="s">
        <v>204</v>
      </c>
      <c r="C64" t="s">
        <v>95</v>
      </c>
      <c r="D64" t="s">
        <v>140</v>
      </c>
      <c r="E64" t="s">
        <v>207</v>
      </c>
      <c r="F64" t="s">
        <v>208</v>
      </c>
      <c r="G64" t="s">
        <v>242</v>
      </c>
    </row>
    <row r="65" spans="1:7" x14ac:dyDescent="0.2">
      <c r="A65" t="s">
        <v>196</v>
      </c>
      <c r="B65" t="s">
        <v>205</v>
      </c>
      <c r="C65" t="s">
        <v>100</v>
      </c>
      <c r="D65" t="s">
        <v>140</v>
      </c>
      <c r="E65" t="s">
        <v>207</v>
      </c>
      <c r="F65" t="s">
        <v>208</v>
      </c>
      <c r="G65" t="s">
        <v>243</v>
      </c>
    </row>
    <row r="66" spans="1:7" x14ac:dyDescent="0.2">
      <c r="A66" t="s">
        <v>196</v>
      </c>
      <c r="B66" t="s">
        <v>206</v>
      </c>
      <c r="C66" t="s">
        <v>105</v>
      </c>
      <c r="D66" t="s">
        <v>140</v>
      </c>
      <c r="E66" t="s">
        <v>207</v>
      </c>
      <c r="F66" t="s">
        <v>208</v>
      </c>
      <c r="G66" t="s">
        <v>244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4AA6-5A37-F44F-AE48-4CA90A83661F}">
  <dimension ref="A1:J61"/>
  <sheetViews>
    <sheetView tabSelected="1" workbookViewId="0">
      <selection activeCell="B10" sqref="B10"/>
    </sheetView>
  </sheetViews>
  <sheetFormatPr baseColWidth="10" defaultRowHeight="16" x14ac:dyDescent="0.2"/>
  <cols>
    <col min="1" max="1" width="7.6640625" bestFit="1" customWidth="1"/>
    <col min="2" max="2" width="60.1640625" bestFit="1" customWidth="1"/>
    <col min="3" max="3" width="31.83203125" bestFit="1" customWidth="1"/>
    <col min="4" max="4" width="15.83203125" bestFit="1" customWidth="1"/>
    <col min="7" max="7" width="7.6640625" bestFit="1" customWidth="1"/>
    <col min="8" max="8" width="60.1640625" bestFit="1" customWidth="1"/>
    <col min="9" max="9" width="31.83203125" bestFit="1" customWidth="1"/>
    <col min="10" max="10" width="15.83203125" bestFit="1" customWidth="1"/>
  </cols>
  <sheetData>
    <row r="1" spans="1:10" x14ac:dyDescent="0.2">
      <c r="A1" t="s">
        <v>123</v>
      </c>
      <c r="B1" t="s">
        <v>121</v>
      </c>
      <c r="C1" t="s">
        <v>139</v>
      </c>
      <c r="D1" t="s">
        <v>164</v>
      </c>
      <c r="E1" t="s">
        <v>165</v>
      </c>
      <c r="G1" t="s">
        <v>123</v>
      </c>
      <c r="H1" t="s">
        <v>121</v>
      </c>
      <c r="I1" t="s">
        <v>139</v>
      </c>
      <c r="J1" t="s">
        <v>138</v>
      </c>
    </row>
    <row r="2" spans="1:10" x14ac:dyDescent="0.2">
      <c r="A2" t="s">
        <v>127</v>
      </c>
      <c r="B2" t="s">
        <v>1</v>
      </c>
      <c r="C2" t="s">
        <v>261</v>
      </c>
      <c r="D2" t="s">
        <v>137</v>
      </c>
      <c r="E2" t="s">
        <v>166</v>
      </c>
      <c r="G2" t="s">
        <v>127</v>
      </c>
      <c r="H2" t="str">
        <f>"'"&amp;B2&amp;"'"</f>
        <v>'I feel that I’m a person of worth, at least on an equal plane with others'</v>
      </c>
      <c r="I2" t="str">
        <f>"'"&amp;C2&amp;"'"</f>
        <v>'1 =tot. disagree; 7 = tot. agree'</v>
      </c>
      <c r="J2" t="s">
        <v>137</v>
      </c>
    </row>
    <row r="3" spans="1:10" x14ac:dyDescent="0.2">
      <c r="A3" t="s">
        <v>128</v>
      </c>
      <c r="B3" t="s">
        <v>2</v>
      </c>
      <c r="C3" t="s">
        <v>261</v>
      </c>
      <c r="D3" t="s">
        <v>137</v>
      </c>
      <c r="E3" t="s">
        <v>166</v>
      </c>
      <c r="G3" t="s">
        <v>128</v>
      </c>
      <c r="H3" t="str">
        <f t="shared" ref="H3:H61" si="0">"'"&amp;B3&amp;"'"</f>
        <v>'I feel that I have a number of good qualities'</v>
      </c>
      <c r="I3" t="str">
        <f t="shared" ref="I3:I61" si="1">"'"&amp;C3&amp;"'"</f>
        <v>'1 =tot. disagree; 7 = tot. agree'</v>
      </c>
      <c r="J3" t="s">
        <v>137</v>
      </c>
    </row>
    <row r="4" spans="1:10" x14ac:dyDescent="0.2">
      <c r="A4" t="s">
        <v>129</v>
      </c>
      <c r="B4" t="s">
        <v>3</v>
      </c>
      <c r="C4" t="s">
        <v>261</v>
      </c>
      <c r="D4" t="s">
        <v>137</v>
      </c>
      <c r="E4" t="s">
        <v>166</v>
      </c>
      <c r="G4" t="s">
        <v>129</v>
      </c>
      <c r="H4" t="str">
        <f t="shared" si="0"/>
        <v>'All in all, I am inclined to feel that I am a failure (recoded).'</v>
      </c>
      <c r="I4" t="str">
        <f t="shared" si="1"/>
        <v>'1 =tot. disagree; 7 = tot. agree'</v>
      </c>
      <c r="J4" t="s">
        <v>137</v>
      </c>
    </row>
    <row r="5" spans="1:10" x14ac:dyDescent="0.2">
      <c r="A5" t="s">
        <v>130</v>
      </c>
      <c r="B5" t="s">
        <v>4</v>
      </c>
      <c r="C5" t="s">
        <v>261</v>
      </c>
      <c r="D5" t="s">
        <v>137</v>
      </c>
      <c r="E5" t="s">
        <v>166</v>
      </c>
      <c r="G5" t="s">
        <v>130</v>
      </c>
      <c r="H5" t="str">
        <f t="shared" si="0"/>
        <v>'I am able to do things as well as most other people'</v>
      </c>
      <c r="I5" t="str">
        <f t="shared" si="1"/>
        <v>'1 =tot. disagree; 7 = tot. agree'</v>
      </c>
      <c r="J5" t="s">
        <v>137</v>
      </c>
    </row>
    <row r="6" spans="1:10" x14ac:dyDescent="0.2">
      <c r="A6" t="s">
        <v>131</v>
      </c>
      <c r="B6" t="s">
        <v>5</v>
      </c>
      <c r="C6" t="s">
        <v>261</v>
      </c>
      <c r="D6" t="s">
        <v>137</v>
      </c>
      <c r="E6" t="s">
        <v>166</v>
      </c>
      <c r="G6" t="s">
        <v>131</v>
      </c>
      <c r="H6" t="str">
        <f t="shared" si="0"/>
        <v>'I feel I do not have much to be proud of (recoded).'</v>
      </c>
      <c r="I6" t="str">
        <f t="shared" si="1"/>
        <v>'1 =tot. disagree; 7 = tot. agree'</v>
      </c>
      <c r="J6" t="s">
        <v>137</v>
      </c>
    </row>
    <row r="7" spans="1:10" x14ac:dyDescent="0.2">
      <c r="A7" t="s">
        <v>132</v>
      </c>
      <c r="B7" t="s">
        <v>6</v>
      </c>
      <c r="C7" t="s">
        <v>261</v>
      </c>
      <c r="D7" t="s">
        <v>137</v>
      </c>
      <c r="E7" t="s">
        <v>166</v>
      </c>
      <c r="G7" t="s">
        <v>132</v>
      </c>
      <c r="H7" t="str">
        <f t="shared" si="0"/>
        <v>'I take a positive attitude towards myself'</v>
      </c>
      <c r="I7" t="str">
        <f t="shared" si="1"/>
        <v>'1 =tot. disagree; 7 = tot. agree'</v>
      </c>
      <c r="J7" t="s">
        <v>137</v>
      </c>
    </row>
    <row r="8" spans="1:10" x14ac:dyDescent="0.2">
      <c r="A8" t="s">
        <v>133</v>
      </c>
      <c r="B8" t="s">
        <v>7</v>
      </c>
      <c r="C8" t="s">
        <v>261</v>
      </c>
      <c r="D8" t="s">
        <v>137</v>
      </c>
      <c r="E8" t="s">
        <v>166</v>
      </c>
      <c r="G8" t="s">
        <v>133</v>
      </c>
      <c r="H8" t="str">
        <f t="shared" si="0"/>
        <v>'On the whole, I am satisfied with myself'</v>
      </c>
      <c r="I8" t="str">
        <f t="shared" si="1"/>
        <v>'1 =tot. disagree; 7 = tot. agree'</v>
      </c>
      <c r="J8" t="s">
        <v>137</v>
      </c>
    </row>
    <row r="9" spans="1:10" x14ac:dyDescent="0.2">
      <c r="A9" t="s">
        <v>134</v>
      </c>
      <c r="B9" t="s">
        <v>8</v>
      </c>
      <c r="C9" t="s">
        <v>261</v>
      </c>
      <c r="D9" t="s">
        <v>137</v>
      </c>
      <c r="E9" t="s">
        <v>166</v>
      </c>
      <c r="G9" t="s">
        <v>134</v>
      </c>
      <c r="H9" t="str">
        <f t="shared" si="0"/>
        <v>'I wish I could have more respect for myself (recoded).'</v>
      </c>
      <c r="I9" t="str">
        <f t="shared" si="1"/>
        <v>'1 =tot. disagree; 7 = tot. agree'</v>
      </c>
      <c r="J9" t="s">
        <v>137</v>
      </c>
    </row>
    <row r="10" spans="1:10" x14ac:dyDescent="0.2">
      <c r="A10" t="s">
        <v>135</v>
      </c>
      <c r="B10" t="s">
        <v>9</v>
      </c>
      <c r="C10" t="s">
        <v>261</v>
      </c>
      <c r="D10" t="s">
        <v>137</v>
      </c>
      <c r="E10" t="s">
        <v>166</v>
      </c>
      <c r="G10" t="s">
        <v>135</v>
      </c>
      <c r="H10" t="str">
        <f t="shared" si="0"/>
        <v>'I certainly feel useless at times (recoded).'</v>
      </c>
      <c r="I10" t="str">
        <f t="shared" si="1"/>
        <v>'1 =tot. disagree; 7 = tot. agree'</v>
      </c>
      <c r="J10" t="s">
        <v>137</v>
      </c>
    </row>
    <row r="11" spans="1:10" x14ac:dyDescent="0.2">
      <c r="A11" t="s">
        <v>136</v>
      </c>
      <c r="B11" t="s">
        <v>10</v>
      </c>
      <c r="C11" t="s">
        <v>261</v>
      </c>
      <c r="D11" t="s">
        <v>137</v>
      </c>
      <c r="E11" t="s">
        <v>166</v>
      </c>
      <c r="G11" t="s">
        <v>136</v>
      </c>
      <c r="H11" t="str">
        <f t="shared" si="0"/>
        <v>'At times, I think I am no good at all (recoded).'</v>
      </c>
      <c r="I11" t="str">
        <f t="shared" si="1"/>
        <v>'1 =tot. disagree; 7 = tot. agree'</v>
      </c>
      <c r="J11" t="s">
        <v>137</v>
      </c>
    </row>
    <row r="12" spans="1:10" x14ac:dyDescent="0.2">
      <c r="A12" t="s">
        <v>142</v>
      </c>
      <c r="B12" t="s">
        <v>120</v>
      </c>
      <c r="C12" t="s">
        <v>140</v>
      </c>
      <c r="D12" t="s">
        <v>152</v>
      </c>
      <c r="E12" t="s">
        <v>167</v>
      </c>
      <c r="G12" t="s">
        <v>142</v>
      </c>
      <c r="H12" t="str">
        <f t="shared" si="0"/>
        <v>'Am the life of the party.'</v>
      </c>
      <c r="I12" t="str">
        <f t="shared" si="1"/>
        <v>'1 = very unacurate; 5 = very acurate'</v>
      </c>
      <c r="J12" t="s">
        <v>152</v>
      </c>
    </row>
    <row r="13" spans="1:10" x14ac:dyDescent="0.2">
      <c r="A13" t="s">
        <v>143</v>
      </c>
      <c r="B13" t="s">
        <v>113</v>
      </c>
      <c r="C13" t="s">
        <v>140</v>
      </c>
      <c r="D13" t="s">
        <v>152</v>
      </c>
      <c r="E13" t="s">
        <v>167</v>
      </c>
      <c r="G13" t="s">
        <v>143</v>
      </c>
      <c r="H13" t="str">
        <f t="shared" si="0"/>
        <v>'Don’t talk a lot (recoded).'</v>
      </c>
      <c r="I13" t="str">
        <f t="shared" si="1"/>
        <v>'1 = very unacurate; 5 = very acurate'</v>
      </c>
      <c r="J13" t="s">
        <v>152</v>
      </c>
    </row>
    <row r="14" spans="1:10" x14ac:dyDescent="0.2">
      <c r="A14" t="s">
        <v>144</v>
      </c>
      <c r="B14" t="s">
        <v>118</v>
      </c>
      <c r="C14" t="s">
        <v>140</v>
      </c>
      <c r="D14" t="s">
        <v>152</v>
      </c>
      <c r="E14" t="s">
        <v>167</v>
      </c>
      <c r="G14" t="s">
        <v>144</v>
      </c>
      <c r="H14" t="str">
        <f t="shared" si="0"/>
        <v>'Feel comfortable around people.'</v>
      </c>
      <c r="I14" t="str">
        <f t="shared" si="1"/>
        <v>'1 = very unacurate; 5 = very acurate'</v>
      </c>
      <c r="J14" t="s">
        <v>152</v>
      </c>
    </row>
    <row r="15" spans="1:10" x14ac:dyDescent="0.2">
      <c r="A15" t="s">
        <v>145</v>
      </c>
      <c r="B15" t="s">
        <v>75</v>
      </c>
      <c r="C15" t="s">
        <v>140</v>
      </c>
      <c r="D15" t="s">
        <v>152</v>
      </c>
      <c r="E15" t="s">
        <v>167</v>
      </c>
      <c r="G15" t="s">
        <v>145</v>
      </c>
      <c r="H15" t="str">
        <f t="shared" si="0"/>
        <v>'Keep in the background (recoded).'</v>
      </c>
      <c r="I15" t="str">
        <f t="shared" si="1"/>
        <v>'1 = very unacurate; 5 = very acurate'</v>
      </c>
      <c r="J15" t="s">
        <v>152</v>
      </c>
    </row>
    <row r="16" spans="1:10" x14ac:dyDescent="0.2">
      <c r="A16" t="s">
        <v>146</v>
      </c>
      <c r="B16" t="s">
        <v>80</v>
      </c>
      <c r="C16" t="s">
        <v>140</v>
      </c>
      <c r="D16" t="s">
        <v>152</v>
      </c>
      <c r="E16" t="s">
        <v>167</v>
      </c>
      <c r="G16" t="s">
        <v>146</v>
      </c>
      <c r="H16" t="str">
        <f t="shared" si="0"/>
        <v>'Start conversations.'</v>
      </c>
      <c r="I16" t="str">
        <f t="shared" si="1"/>
        <v>'1 = very unacurate; 5 = very acurate'</v>
      </c>
      <c r="J16" t="s">
        <v>152</v>
      </c>
    </row>
    <row r="17" spans="1:10" x14ac:dyDescent="0.2">
      <c r="A17" t="s">
        <v>147</v>
      </c>
      <c r="B17" t="s">
        <v>85</v>
      </c>
      <c r="C17" t="s">
        <v>140</v>
      </c>
      <c r="D17" t="s">
        <v>152</v>
      </c>
      <c r="E17" t="s">
        <v>167</v>
      </c>
      <c r="G17" t="s">
        <v>147</v>
      </c>
      <c r="H17" t="str">
        <f t="shared" si="0"/>
        <v>'Have little to say (recoded).'</v>
      </c>
      <c r="I17" t="str">
        <f t="shared" si="1"/>
        <v>'1 = very unacurate; 5 = very acurate'</v>
      </c>
      <c r="J17" t="s">
        <v>152</v>
      </c>
    </row>
    <row r="18" spans="1:10" x14ac:dyDescent="0.2">
      <c r="A18" t="s">
        <v>148</v>
      </c>
      <c r="B18" t="s">
        <v>88</v>
      </c>
      <c r="C18" t="s">
        <v>140</v>
      </c>
      <c r="D18" t="s">
        <v>152</v>
      </c>
      <c r="E18" t="s">
        <v>167</v>
      </c>
      <c r="G18" t="s">
        <v>148</v>
      </c>
      <c r="H18" t="str">
        <f t="shared" si="0"/>
        <v>'Talk to a lot of different people at parties.'</v>
      </c>
      <c r="I18" t="str">
        <f t="shared" si="1"/>
        <v>'1 = very unacurate; 5 = very acurate'</v>
      </c>
      <c r="J18" t="s">
        <v>152</v>
      </c>
    </row>
    <row r="19" spans="1:10" x14ac:dyDescent="0.2">
      <c r="A19" t="s">
        <v>149</v>
      </c>
      <c r="B19" t="s">
        <v>93</v>
      </c>
      <c r="C19" t="s">
        <v>140</v>
      </c>
      <c r="D19" t="s">
        <v>152</v>
      </c>
      <c r="E19" t="s">
        <v>167</v>
      </c>
      <c r="G19" t="s">
        <v>149</v>
      </c>
      <c r="H19" t="str">
        <f t="shared" si="0"/>
        <v>'Don’t like to draw attention to myself (recoded).'</v>
      </c>
      <c r="I19" t="str">
        <f t="shared" si="1"/>
        <v>'1 = very unacurate; 5 = very acurate'</v>
      </c>
      <c r="J19" t="s">
        <v>152</v>
      </c>
    </row>
    <row r="20" spans="1:10" x14ac:dyDescent="0.2">
      <c r="A20" t="s">
        <v>150</v>
      </c>
      <c r="B20" t="s">
        <v>98</v>
      </c>
      <c r="C20" t="s">
        <v>140</v>
      </c>
      <c r="D20" t="s">
        <v>152</v>
      </c>
      <c r="E20" t="s">
        <v>167</v>
      </c>
      <c r="G20" t="s">
        <v>150</v>
      </c>
      <c r="H20" t="str">
        <f t="shared" si="0"/>
        <v>'Don’t mind being the center of attention.'</v>
      </c>
      <c r="I20" t="str">
        <f t="shared" si="1"/>
        <v>'1 = very unacurate; 5 = very acurate'</v>
      </c>
      <c r="J20" t="s">
        <v>152</v>
      </c>
    </row>
    <row r="21" spans="1:10" x14ac:dyDescent="0.2">
      <c r="A21" t="s">
        <v>151</v>
      </c>
      <c r="B21" t="s">
        <v>103</v>
      </c>
      <c r="C21" t="s">
        <v>140</v>
      </c>
      <c r="D21" t="s">
        <v>152</v>
      </c>
      <c r="E21" t="s">
        <v>167</v>
      </c>
      <c r="G21" t="s">
        <v>151</v>
      </c>
      <c r="H21" t="str">
        <f t="shared" si="0"/>
        <v>'Am quiet around strangers (recoded).'</v>
      </c>
      <c r="I21" t="str">
        <f t="shared" si="1"/>
        <v>'1 = very unacurate; 5 = very acurate'</v>
      </c>
      <c r="J21" t="s">
        <v>152</v>
      </c>
    </row>
    <row r="22" spans="1:10" x14ac:dyDescent="0.2">
      <c r="A22" t="s">
        <v>154</v>
      </c>
      <c r="B22" t="s">
        <v>109</v>
      </c>
      <c r="C22" t="s">
        <v>140</v>
      </c>
      <c r="D22" t="s">
        <v>195</v>
      </c>
      <c r="E22" t="s">
        <v>168</v>
      </c>
      <c r="G22" t="s">
        <v>154</v>
      </c>
      <c r="H22" t="str">
        <f t="shared" si="0"/>
        <v>'Feel little concern for others (recoded).'</v>
      </c>
      <c r="I22" t="str">
        <f t="shared" si="1"/>
        <v>'1 = very unacurate; 5 = very acurate'</v>
      </c>
      <c r="J22" t="s">
        <v>195</v>
      </c>
    </row>
    <row r="23" spans="1:10" x14ac:dyDescent="0.2">
      <c r="A23" t="s">
        <v>155</v>
      </c>
      <c r="B23" t="s">
        <v>114</v>
      </c>
      <c r="C23" t="s">
        <v>140</v>
      </c>
      <c r="D23" t="s">
        <v>195</v>
      </c>
      <c r="E23" t="s">
        <v>168</v>
      </c>
      <c r="G23" t="s">
        <v>155</v>
      </c>
      <c r="H23" t="str">
        <f t="shared" si="0"/>
        <v>'Am interested in people.'</v>
      </c>
      <c r="I23" t="str">
        <f t="shared" si="1"/>
        <v>'1 = very unacurate; 5 = very acurate'</v>
      </c>
      <c r="J23" t="s">
        <v>195</v>
      </c>
    </row>
    <row r="24" spans="1:10" x14ac:dyDescent="0.2">
      <c r="A24" t="s">
        <v>156</v>
      </c>
      <c r="B24" t="s">
        <v>119</v>
      </c>
      <c r="C24" t="s">
        <v>140</v>
      </c>
      <c r="D24" t="s">
        <v>195</v>
      </c>
      <c r="E24" t="s">
        <v>168</v>
      </c>
      <c r="G24" t="s">
        <v>156</v>
      </c>
      <c r="H24" t="str">
        <f t="shared" si="0"/>
        <v>'Insult people (recoded).'</v>
      </c>
      <c r="I24" t="str">
        <f t="shared" si="1"/>
        <v>'1 = very unacurate; 5 = very acurate'</v>
      </c>
      <c r="J24" t="s">
        <v>195</v>
      </c>
    </row>
    <row r="25" spans="1:10" x14ac:dyDescent="0.2">
      <c r="A25" t="s">
        <v>157</v>
      </c>
      <c r="B25" t="s">
        <v>76</v>
      </c>
      <c r="C25" t="s">
        <v>140</v>
      </c>
      <c r="D25" t="s">
        <v>195</v>
      </c>
      <c r="E25" t="s">
        <v>168</v>
      </c>
      <c r="G25" t="s">
        <v>157</v>
      </c>
      <c r="H25" t="str">
        <f t="shared" si="0"/>
        <v>'Sympathize with others’ feelings.'</v>
      </c>
      <c r="I25" t="str">
        <f t="shared" si="1"/>
        <v>'1 = very unacurate; 5 = very acurate'</v>
      </c>
      <c r="J25" t="s">
        <v>195</v>
      </c>
    </row>
    <row r="26" spans="1:10" x14ac:dyDescent="0.2">
      <c r="A26" t="s">
        <v>158</v>
      </c>
      <c r="B26" t="s">
        <v>81</v>
      </c>
      <c r="C26" t="s">
        <v>140</v>
      </c>
      <c r="D26" t="s">
        <v>195</v>
      </c>
      <c r="E26" t="s">
        <v>168</v>
      </c>
      <c r="G26" t="s">
        <v>158</v>
      </c>
      <c r="H26" t="str">
        <f t="shared" si="0"/>
        <v>'Am not interested in other people’s problems (recoded).'</v>
      </c>
      <c r="I26" t="str">
        <f t="shared" si="1"/>
        <v>'1 = very unacurate; 5 = very acurate'</v>
      </c>
      <c r="J26" t="s">
        <v>195</v>
      </c>
    </row>
    <row r="27" spans="1:10" x14ac:dyDescent="0.2">
      <c r="A27" t="s">
        <v>159</v>
      </c>
      <c r="B27" t="s">
        <v>86</v>
      </c>
      <c r="C27" t="s">
        <v>140</v>
      </c>
      <c r="D27" t="s">
        <v>195</v>
      </c>
      <c r="E27" t="s">
        <v>168</v>
      </c>
      <c r="G27" t="s">
        <v>159</v>
      </c>
      <c r="H27" t="str">
        <f t="shared" si="0"/>
        <v>'Have a soft heart.'</v>
      </c>
      <c r="I27" t="str">
        <f t="shared" si="1"/>
        <v>'1 = very unacurate; 5 = very acurate'</v>
      </c>
      <c r="J27" t="s">
        <v>195</v>
      </c>
    </row>
    <row r="28" spans="1:10" x14ac:dyDescent="0.2">
      <c r="A28" t="s">
        <v>160</v>
      </c>
      <c r="B28" t="s">
        <v>89</v>
      </c>
      <c r="C28" t="s">
        <v>140</v>
      </c>
      <c r="D28" t="s">
        <v>195</v>
      </c>
      <c r="E28" t="s">
        <v>168</v>
      </c>
      <c r="G28" t="s">
        <v>160</v>
      </c>
      <c r="H28" t="str">
        <f t="shared" si="0"/>
        <v>'Am not really interested in others (recoded).'</v>
      </c>
      <c r="I28" t="str">
        <f t="shared" si="1"/>
        <v>'1 = very unacurate; 5 = very acurate'</v>
      </c>
      <c r="J28" t="s">
        <v>195</v>
      </c>
    </row>
    <row r="29" spans="1:10" x14ac:dyDescent="0.2">
      <c r="A29" t="s">
        <v>161</v>
      </c>
      <c r="B29" t="s">
        <v>94</v>
      </c>
      <c r="C29" t="s">
        <v>140</v>
      </c>
      <c r="D29" t="s">
        <v>195</v>
      </c>
      <c r="E29" t="s">
        <v>168</v>
      </c>
      <c r="G29" t="s">
        <v>161</v>
      </c>
      <c r="H29" t="str">
        <f t="shared" si="0"/>
        <v>'Take time out for others.'</v>
      </c>
      <c r="I29" t="str">
        <f t="shared" si="1"/>
        <v>'1 = very unacurate; 5 = very acurate'</v>
      </c>
      <c r="J29" t="s">
        <v>195</v>
      </c>
    </row>
    <row r="30" spans="1:10" x14ac:dyDescent="0.2">
      <c r="A30" t="s">
        <v>162</v>
      </c>
      <c r="B30" t="s">
        <v>99</v>
      </c>
      <c r="C30" t="s">
        <v>140</v>
      </c>
      <c r="D30" t="s">
        <v>195</v>
      </c>
      <c r="E30" t="s">
        <v>168</v>
      </c>
      <c r="G30" t="s">
        <v>162</v>
      </c>
      <c r="H30" t="str">
        <f t="shared" si="0"/>
        <v>'Feel others’ emotions.'</v>
      </c>
      <c r="I30" t="str">
        <f t="shared" si="1"/>
        <v>'1 = very unacurate; 5 = very acurate'</v>
      </c>
      <c r="J30" t="s">
        <v>195</v>
      </c>
    </row>
    <row r="31" spans="1:10" x14ac:dyDescent="0.2">
      <c r="A31" t="s">
        <v>163</v>
      </c>
      <c r="B31" t="s">
        <v>104</v>
      </c>
      <c r="C31" t="s">
        <v>140</v>
      </c>
      <c r="D31" t="s">
        <v>195</v>
      </c>
      <c r="E31" t="s">
        <v>168</v>
      </c>
      <c r="G31" t="s">
        <v>163</v>
      </c>
      <c r="H31" t="str">
        <f t="shared" si="0"/>
        <v>'Make people feel at ease.'</v>
      </c>
      <c r="I31" t="str">
        <f t="shared" si="1"/>
        <v>'1 = very unacurate; 5 = very acurate'</v>
      </c>
      <c r="J31" t="s">
        <v>195</v>
      </c>
    </row>
    <row r="32" spans="1:10" x14ac:dyDescent="0.2">
      <c r="A32" t="s">
        <v>170</v>
      </c>
      <c r="B32" t="s">
        <v>112</v>
      </c>
      <c r="C32" t="s">
        <v>140</v>
      </c>
      <c r="D32" t="s">
        <v>181</v>
      </c>
      <c r="E32" t="s">
        <v>180</v>
      </c>
      <c r="G32" t="s">
        <v>170</v>
      </c>
      <c r="H32" t="str">
        <f t="shared" si="0"/>
        <v>'Have a rich vocabulary.'</v>
      </c>
      <c r="I32" t="str">
        <f t="shared" si="1"/>
        <v>'1 = very unacurate; 5 = very acurate'</v>
      </c>
      <c r="J32" t="s">
        <v>181</v>
      </c>
    </row>
    <row r="33" spans="1:10" x14ac:dyDescent="0.2">
      <c r="A33" t="s">
        <v>171</v>
      </c>
      <c r="B33" t="s">
        <v>117</v>
      </c>
      <c r="C33" t="s">
        <v>140</v>
      </c>
      <c r="D33" t="s">
        <v>181</v>
      </c>
      <c r="E33" t="s">
        <v>180</v>
      </c>
      <c r="G33" t="s">
        <v>171</v>
      </c>
      <c r="H33" t="str">
        <f t="shared" si="0"/>
        <v>'Have difficulty understanding abstract ideas (recoded).'</v>
      </c>
      <c r="I33" t="str">
        <f t="shared" si="1"/>
        <v>'1 = very unacurate; 5 = very acurate'</v>
      </c>
      <c r="J33" t="s">
        <v>181</v>
      </c>
    </row>
    <row r="34" spans="1:10" x14ac:dyDescent="0.2">
      <c r="A34" t="s">
        <v>172</v>
      </c>
      <c r="B34" t="s">
        <v>74</v>
      </c>
      <c r="C34" t="s">
        <v>140</v>
      </c>
      <c r="D34" t="s">
        <v>181</v>
      </c>
      <c r="E34" t="s">
        <v>180</v>
      </c>
      <c r="G34" t="s">
        <v>172</v>
      </c>
      <c r="H34" t="str">
        <f t="shared" si="0"/>
        <v>'Have a vivid imagination.'</v>
      </c>
      <c r="I34" t="str">
        <f t="shared" si="1"/>
        <v>'1 = very unacurate; 5 = very acurate'</v>
      </c>
      <c r="J34" t="s">
        <v>181</v>
      </c>
    </row>
    <row r="35" spans="1:10" x14ac:dyDescent="0.2">
      <c r="A35" t="s">
        <v>173</v>
      </c>
      <c r="B35" t="s">
        <v>79</v>
      </c>
      <c r="C35" t="s">
        <v>140</v>
      </c>
      <c r="D35" t="s">
        <v>181</v>
      </c>
      <c r="E35" t="s">
        <v>180</v>
      </c>
      <c r="G35" t="s">
        <v>173</v>
      </c>
      <c r="H35" t="str">
        <f t="shared" si="0"/>
        <v>'Am not interested in abstract ideas.'</v>
      </c>
      <c r="I35" t="str">
        <f t="shared" si="1"/>
        <v>'1 = very unacurate; 5 = very acurate'</v>
      </c>
      <c r="J35" t="s">
        <v>181</v>
      </c>
    </row>
    <row r="36" spans="1:10" x14ac:dyDescent="0.2">
      <c r="A36" t="s">
        <v>174</v>
      </c>
      <c r="B36" t="s">
        <v>84</v>
      </c>
      <c r="C36" t="s">
        <v>140</v>
      </c>
      <c r="D36" t="s">
        <v>181</v>
      </c>
      <c r="E36" t="s">
        <v>180</v>
      </c>
      <c r="G36" t="s">
        <v>174</v>
      </c>
      <c r="H36" t="str">
        <f t="shared" si="0"/>
        <v>'Have excellent ideas.'</v>
      </c>
      <c r="I36" t="str">
        <f t="shared" si="1"/>
        <v>'1 = very unacurate; 5 = very acurate'</v>
      </c>
      <c r="J36" t="s">
        <v>181</v>
      </c>
    </row>
    <row r="37" spans="1:10" x14ac:dyDescent="0.2">
      <c r="A37" t="s">
        <v>175</v>
      </c>
      <c r="B37" t="s">
        <v>87</v>
      </c>
      <c r="C37" t="s">
        <v>140</v>
      </c>
      <c r="D37" t="s">
        <v>181</v>
      </c>
      <c r="E37" t="s">
        <v>180</v>
      </c>
      <c r="G37" t="s">
        <v>175</v>
      </c>
      <c r="H37" t="str">
        <f t="shared" si="0"/>
        <v>'Do not have a good imagination.'</v>
      </c>
      <c r="I37" t="str">
        <f t="shared" si="1"/>
        <v>'1 = very unacurate; 5 = very acurate'</v>
      </c>
      <c r="J37" t="s">
        <v>181</v>
      </c>
    </row>
    <row r="38" spans="1:10" x14ac:dyDescent="0.2">
      <c r="A38" t="s">
        <v>176</v>
      </c>
      <c r="B38" t="s">
        <v>92</v>
      </c>
      <c r="C38" t="s">
        <v>140</v>
      </c>
      <c r="D38" t="s">
        <v>181</v>
      </c>
      <c r="E38" t="s">
        <v>180</v>
      </c>
      <c r="G38" t="s">
        <v>176</v>
      </c>
      <c r="H38" t="str">
        <f t="shared" si="0"/>
        <v>'Am quick to understand things.'</v>
      </c>
      <c r="I38" t="str">
        <f t="shared" si="1"/>
        <v>'1 = very unacurate; 5 = very acurate'</v>
      </c>
      <c r="J38" t="s">
        <v>181</v>
      </c>
    </row>
    <row r="39" spans="1:10" x14ac:dyDescent="0.2">
      <c r="A39" t="s">
        <v>177</v>
      </c>
      <c r="B39" t="s">
        <v>97</v>
      </c>
      <c r="C39" t="s">
        <v>140</v>
      </c>
      <c r="D39" t="s">
        <v>181</v>
      </c>
      <c r="E39" t="s">
        <v>180</v>
      </c>
      <c r="G39" t="s">
        <v>177</v>
      </c>
      <c r="H39" t="str">
        <f t="shared" si="0"/>
        <v>'Use difficult words.'</v>
      </c>
      <c r="I39" t="str">
        <f t="shared" si="1"/>
        <v>'1 = very unacurate; 5 = very acurate'</v>
      </c>
      <c r="J39" t="s">
        <v>181</v>
      </c>
    </row>
    <row r="40" spans="1:10" x14ac:dyDescent="0.2">
      <c r="A40" t="s">
        <v>178</v>
      </c>
      <c r="B40" t="s">
        <v>102</v>
      </c>
      <c r="C40" t="s">
        <v>140</v>
      </c>
      <c r="D40" t="s">
        <v>181</v>
      </c>
      <c r="E40" t="s">
        <v>180</v>
      </c>
      <c r="G40" t="s">
        <v>178</v>
      </c>
      <c r="H40" t="str">
        <f t="shared" si="0"/>
        <v>'Spend time reflecting on things.'</v>
      </c>
      <c r="I40" t="str">
        <f t="shared" si="1"/>
        <v>'1 = very unacurate; 5 = very acurate'</v>
      </c>
      <c r="J40" t="s">
        <v>181</v>
      </c>
    </row>
    <row r="41" spans="1:10" x14ac:dyDescent="0.2">
      <c r="A41" t="s">
        <v>179</v>
      </c>
      <c r="B41" t="s">
        <v>0</v>
      </c>
      <c r="C41" t="s">
        <v>140</v>
      </c>
      <c r="D41" t="s">
        <v>181</v>
      </c>
      <c r="E41" t="s">
        <v>180</v>
      </c>
      <c r="G41" t="s">
        <v>179</v>
      </c>
      <c r="H41" t="str">
        <f t="shared" si="0"/>
        <v>'Am full of ideas.'</v>
      </c>
      <c r="I41" t="str">
        <f t="shared" si="1"/>
        <v>'1 = very unacurate; 5 = very acurate'</v>
      </c>
      <c r="J41" t="s">
        <v>181</v>
      </c>
    </row>
    <row r="42" spans="1:10" x14ac:dyDescent="0.2">
      <c r="A42" t="s">
        <v>183</v>
      </c>
      <c r="B42" t="s">
        <v>111</v>
      </c>
      <c r="C42" t="s">
        <v>140</v>
      </c>
      <c r="D42" t="s">
        <v>193</v>
      </c>
      <c r="E42" t="s">
        <v>194</v>
      </c>
      <c r="G42" t="s">
        <v>183</v>
      </c>
      <c r="H42" t="str">
        <f t="shared" si="0"/>
        <v>'Get stressed out easily.'</v>
      </c>
      <c r="I42" t="str">
        <f t="shared" si="1"/>
        <v>'1 = very unacurate; 5 = very acurate'</v>
      </c>
      <c r="J42" t="s">
        <v>193</v>
      </c>
    </row>
    <row r="43" spans="1:10" x14ac:dyDescent="0.2">
      <c r="A43" t="s">
        <v>184</v>
      </c>
      <c r="B43" t="s">
        <v>116</v>
      </c>
      <c r="C43" t="s">
        <v>140</v>
      </c>
      <c r="D43" t="s">
        <v>193</v>
      </c>
      <c r="E43" t="s">
        <v>194</v>
      </c>
      <c r="G43" t="s">
        <v>184</v>
      </c>
      <c r="H43" t="str">
        <f t="shared" si="0"/>
        <v>'Am relaxed most of the time (recoded).'</v>
      </c>
      <c r="I43" t="str">
        <f t="shared" si="1"/>
        <v>'1 = very unacurate; 5 = very acurate'</v>
      </c>
      <c r="J43" t="s">
        <v>193</v>
      </c>
    </row>
    <row r="44" spans="1:10" x14ac:dyDescent="0.2">
      <c r="A44" t="s">
        <v>185</v>
      </c>
      <c r="B44" t="s">
        <v>73</v>
      </c>
      <c r="C44" t="s">
        <v>140</v>
      </c>
      <c r="D44" t="s">
        <v>193</v>
      </c>
      <c r="E44" t="s">
        <v>194</v>
      </c>
      <c r="G44" t="s">
        <v>185</v>
      </c>
      <c r="H44" t="str">
        <f t="shared" si="0"/>
        <v>'Worry about things.'</v>
      </c>
      <c r="I44" t="str">
        <f t="shared" si="1"/>
        <v>'1 = very unacurate; 5 = very acurate'</v>
      </c>
      <c r="J44" t="s">
        <v>193</v>
      </c>
    </row>
    <row r="45" spans="1:10" x14ac:dyDescent="0.2">
      <c r="A45" t="s">
        <v>186</v>
      </c>
      <c r="B45" t="s">
        <v>78</v>
      </c>
      <c r="C45" t="s">
        <v>140</v>
      </c>
      <c r="D45" t="s">
        <v>193</v>
      </c>
      <c r="E45" t="s">
        <v>194</v>
      </c>
      <c r="G45" t="s">
        <v>186</v>
      </c>
      <c r="H45" t="str">
        <f t="shared" si="0"/>
        <v>'Seldom feel blue (recoded).'</v>
      </c>
      <c r="I45" t="str">
        <f t="shared" si="1"/>
        <v>'1 = very unacurate; 5 = very acurate'</v>
      </c>
      <c r="J45" t="s">
        <v>193</v>
      </c>
    </row>
    <row r="46" spans="1:10" x14ac:dyDescent="0.2">
      <c r="A46" t="s">
        <v>187</v>
      </c>
      <c r="B46" t="s">
        <v>83</v>
      </c>
      <c r="C46" t="s">
        <v>140</v>
      </c>
      <c r="D46" t="s">
        <v>193</v>
      </c>
      <c r="E46" t="s">
        <v>194</v>
      </c>
      <c r="G46" t="s">
        <v>187</v>
      </c>
      <c r="H46" t="str">
        <f t="shared" si="0"/>
        <v>'Am easily disturbed.'</v>
      </c>
      <c r="I46" t="str">
        <f t="shared" si="1"/>
        <v>'1 = very unacurate; 5 = very acurate'</v>
      </c>
      <c r="J46" t="s">
        <v>193</v>
      </c>
    </row>
    <row r="47" spans="1:10" x14ac:dyDescent="0.2">
      <c r="A47" t="s">
        <v>188</v>
      </c>
      <c r="B47" t="s">
        <v>108</v>
      </c>
      <c r="C47" t="s">
        <v>140</v>
      </c>
      <c r="D47" t="s">
        <v>193</v>
      </c>
      <c r="E47" t="s">
        <v>194</v>
      </c>
      <c r="G47" t="s">
        <v>188</v>
      </c>
      <c r="H47" t="str">
        <f t="shared" si="0"/>
        <v>'Get upset easily.'</v>
      </c>
      <c r="I47" t="str">
        <f t="shared" si="1"/>
        <v>'1 = very unacurate; 5 = very acurate'</v>
      </c>
      <c r="J47" t="s">
        <v>193</v>
      </c>
    </row>
    <row r="48" spans="1:10" x14ac:dyDescent="0.2">
      <c r="A48" t="s">
        <v>189</v>
      </c>
      <c r="B48" t="s">
        <v>91</v>
      </c>
      <c r="C48" t="s">
        <v>140</v>
      </c>
      <c r="D48" t="s">
        <v>193</v>
      </c>
      <c r="E48" t="s">
        <v>194</v>
      </c>
      <c r="G48" t="s">
        <v>189</v>
      </c>
      <c r="H48" t="str">
        <f t="shared" si="0"/>
        <v>'Change my mood a lot.'</v>
      </c>
      <c r="I48" t="str">
        <f t="shared" si="1"/>
        <v>'1 = very unacurate; 5 = very acurate'</v>
      </c>
      <c r="J48" t="s">
        <v>193</v>
      </c>
    </row>
    <row r="49" spans="1:10" x14ac:dyDescent="0.2">
      <c r="A49" t="s">
        <v>190</v>
      </c>
      <c r="B49" t="s">
        <v>96</v>
      </c>
      <c r="C49" t="s">
        <v>140</v>
      </c>
      <c r="D49" t="s">
        <v>193</v>
      </c>
      <c r="E49" t="s">
        <v>194</v>
      </c>
      <c r="G49" t="s">
        <v>190</v>
      </c>
      <c r="H49" t="str">
        <f t="shared" si="0"/>
        <v>'Have frequent mood swings.'</v>
      </c>
      <c r="I49" t="str">
        <f t="shared" si="1"/>
        <v>'1 = very unacurate; 5 = very acurate'</v>
      </c>
      <c r="J49" t="s">
        <v>193</v>
      </c>
    </row>
    <row r="50" spans="1:10" x14ac:dyDescent="0.2">
      <c r="A50" t="s">
        <v>191</v>
      </c>
      <c r="B50" t="s">
        <v>101</v>
      </c>
      <c r="C50" t="s">
        <v>140</v>
      </c>
      <c r="D50" t="s">
        <v>193</v>
      </c>
      <c r="E50" t="s">
        <v>194</v>
      </c>
      <c r="G50" t="s">
        <v>191</v>
      </c>
      <c r="H50" t="str">
        <f t="shared" si="0"/>
        <v>'Get irritated easily.'</v>
      </c>
      <c r="I50" t="str">
        <f t="shared" si="1"/>
        <v>'1 = very unacurate; 5 = very acurate'</v>
      </c>
      <c r="J50" t="s">
        <v>193</v>
      </c>
    </row>
    <row r="51" spans="1:10" x14ac:dyDescent="0.2">
      <c r="A51" t="s">
        <v>192</v>
      </c>
      <c r="B51" t="s">
        <v>106</v>
      </c>
      <c r="C51" t="s">
        <v>140</v>
      </c>
      <c r="D51" t="s">
        <v>193</v>
      </c>
      <c r="E51" t="s">
        <v>194</v>
      </c>
      <c r="G51" t="s">
        <v>192</v>
      </c>
      <c r="H51" t="str">
        <f t="shared" si="0"/>
        <v>'Often feel blue.'</v>
      </c>
      <c r="I51" t="str">
        <f t="shared" si="1"/>
        <v>'1 = very unacurate; 5 = very acurate'</v>
      </c>
      <c r="J51" t="s">
        <v>193</v>
      </c>
    </row>
    <row r="52" spans="1:10" x14ac:dyDescent="0.2">
      <c r="A52" t="s">
        <v>197</v>
      </c>
      <c r="B52" t="s">
        <v>110</v>
      </c>
      <c r="C52" t="s">
        <v>140</v>
      </c>
      <c r="D52" t="s">
        <v>207</v>
      </c>
      <c r="E52" t="s">
        <v>208</v>
      </c>
      <c r="G52" t="s">
        <v>197</v>
      </c>
      <c r="H52" t="str">
        <f t="shared" si="0"/>
        <v>'Am always prepared.'</v>
      </c>
      <c r="I52" t="str">
        <f t="shared" si="1"/>
        <v>'1 = very unacurate; 5 = very acurate'</v>
      </c>
      <c r="J52" t="s">
        <v>207</v>
      </c>
    </row>
    <row r="53" spans="1:10" x14ac:dyDescent="0.2">
      <c r="A53" t="s">
        <v>198</v>
      </c>
      <c r="B53" t="s">
        <v>115</v>
      </c>
      <c r="C53" t="s">
        <v>140</v>
      </c>
      <c r="D53" t="s">
        <v>207</v>
      </c>
      <c r="E53" t="s">
        <v>208</v>
      </c>
      <c r="G53" t="s">
        <v>198</v>
      </c>
      <c r="H53" t="str">
        <f t="shared" si="0"/>
        <v>'Leave my belongings around (recoded).'</v>
      </c>
      <c r="I53" t="str">
        <f t="shared" si="1"/>
        <v>'1 = very unacurate; 5 = very acurate'</v>
      </c>
      <c r="J53" t="s">
        <v>207</v>
      </c>
    </row>
    <row r="54" spans="1:10" x14ac:dyDescent="0.2">
      <c r="A54" t="s">
        <v>199</v>
      </c>
      <c r="B54" t="s">
        <v>72</v>
      </c>
      <c r="C54" t="s">
        <v>140</v>
      </c>
      <c r="D54" t="s">
        <v>207</v>
      </c>
      <c r="E54" t="s">
        <v>208</v>
      </c>
      <c r="G54" t="s">
        <v>199</v>
      </c>
      <c r="H54" t="str">
        <f t="shared" si="0"/>
        <v>'Pay attention to details.'</v>
      </c>
      <c r="I54" t="str">
        <f t="shared" si="1"/>
        <v>'1 = very unacurate; 5 = very acurate'</v>
      </c>
      <c r="J54" t="s">
        <v>207</v>
      </c>
    </row>
    <row r="55" spans="1:10" x14ac:dyDescent="0.2">
      <c r="A55" t="s">
        <v>200</v>
      </c>
      <c r="B55" t="s">
        <v>77</v>
      </c>
      <c r="C55" t="s">
        <v>140</v>
      </c>
      <c r="D55" t="s">
        <v>207</v>
      </c>
      <c r="E55" t="s">
        <v>208</v>
      </c>
      <c r="G55" t="s">
        <v>200</v>
      </c>
      <c r="H55" t="str">
        <f t="shared" si="0"/>
        <v>'Make a mess of things (recoded).'</v>
      </c>
      <c r="I55" t="str">
        <f t="shared" si="1"/>
        <v>'1 = very unacurate; 5 = very acurate'</v>
      </c>
      <c r="J55" t="s">
        <v>207</v>
      </c>
    </row>
    <row r="56" spans="1:10" x14ac:dyDescent="0.2">
      <c r="A56" t="s">
        <v>201</v>
      </c>
      <c r="B56" t="s">
        <v>82</v>
      </c>
      <c r="C56" t="s">
        <v>140</v>
      </c>
      <c r="D56" t="s">
        <v>207</v>
      </c>
      <c r="E56" t="s">
        <v>208</v>
      </c>
      <c r="G56" t="s">
        <v>201</v>
      </c>
      <c r="H56" t="str">
        <f t="shared" si="0"/>
        <v>'Get chores done right away.'</v>
      </c>
      <c r="I56" t="str">
        <f t="shared" si="1"/>
        <v>'1 = very unacurate; 5 = very acurate'</v>
      </c>
      <c r="J56" t="s">
        <v>207</v>
      </c>
    </row>
    <row r="57" spans="1:10" x14ac:dyDescent="0.2">
      <c r="A57" t="s">
        <v>202</v>
      </c>
      <c r="B57" t="s">
        <v>107</v>
      </c>
      <c r="C57" t="s">
        <v>140</v>
      </c>
      <c r="D57" t="s">
        <v>207</v>
      </c>
      <c r="E57" t="s">
        <v>208</v>
      </c>
      <c r="G57" t="s">
        <v>202</v>
      </c>
      <c r="H57" t="str">
        <f t="shared" si="0"/>
        <v>'Often forget to put things back in their proper place (recoded).'</v>
      </c>
      <c r="I57" t="str">
        <f t="shared" si="1"/>
        <v>'1 = very unacurate; 5 = very acurate'</v>
      </c>
      <c r="J57" t="s">
        <v>207</v>
      </c>
    </row>
    <row r="58" spans="1:10" x14ac:dyDescent="0.2">
      <c r="A58" t="s">
        <v>203</v>
      </c>
      <c r="B58" t="s">
        <v>90</v>
      </c>
      <c r="C58" t="s">
        <v>140</v>
      </c>
      <c r="D58" t="s">
        <v>207</v>
      </c>
      <c r="E58" t="s">
        <v>208</v>
      </c>
      <c r="G58" t="s">
        <v>203</v>
      </c>
      <c r="H58" t="str">
        <f t="shared" si="0"/>
        <v>'Like order.'</v>
      </c>
      <c r="I58" t="str">
        <f t="shared" si="1"/>
        <v>'1 = very unacurate; 5 = very acurate'</v>
      </c>
      <c r="J58" t="s">
        <v>207</v>
      </c>
    </row>
    <row r="59" spans="1:10" x14ac:dyDescent="0.2">
      <c r="A59" t="s">
        <v>204</v>
      </c>
      <c r="B59" t="s">
        <v>95</v>
      </c>
      <c r="C59" t="s">
        <v>140</v>
      </c>
      <c r="D59" t="s">
        <v>207</v>
      </c>
      <c r="E59" t="s">
        <v>208</v>
      </c>
      <c r="G59" t="s">
        <v>204</v>
      </c>
      <c r="H59" t="str">
        <f t="shared" si="0"/>
        <v>'Shirk my duties (recoded).'</v>
      </c>
      <c r="I59" t="str">
        <f t="shared" si="1"/>
        <v>'1 = very unacurate; 5 = very acurate'</v>
      </c>
      <c r="J59" t="s">
        <v>207</v>
      </c>
    </row>
    <row r="60" spans="1:10" x14ac:dyDescent="0.2">
      <c r="A60" t="s">
        <v>205</v>
      </c>
      <c r="B60" t="s">
        <v>100</v>
      </c>
      <c r="C60" t="s">
        <v>140</v>
      </c>
      <c r="D60" t="s">
        <v>207</v>
      </c>
      <c r="E60" t="s">
        <v>208</v>
      </c>
      <c r="G60" t="s">
        <v>205</v>
      </c>
      <c r="H60" t="str">
        <f t="shared" si="0"/>
        <v>'Follow a schedule.'</v>
      </c>
      <c r="I60" t="str">
        <f t="shared" si="1"/>
        <v>'1 = very unacurate; 5 = very acurate'</v>
      </c>
      <c r="J60" t="s">
        <v>207</v>
      </c>
    </row>
    <row r="61" spans="1:10" x14ac:dyDescent="0.2">
      <c r="A61" t="s">
        <v>206</v>
      </c>
      <c r="B61" t="s">
        <v>105</v>
      </c>
      <c r="C61" t="s">
        <v>140</v>
      </c>
      <c r="D61" t="s">
        <v>207</v>
      </c>
      <c r="E61" t="s">
        <v>208</v>
      </c>
      <c r="G61" t="s">
        <v>206</v>
      </c>
      <c r="H61" t="str">
        <f t="shared" si="0"/>
        <v>'I am exacting in my work.'</v>
      </c>
      <c r="I61" t="str">
        <f t="shared" si="1"/>
        <v>'1 = very unacurate; 5 = very acurate'</v>
      </c>
      <c r="J61" t="s">
        <v>207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</vt:lpstr>
      <vt:lpstr>variable_table</vt:lpstr>
      <vt:lpstr>expected_scales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2022-03-30T03:17:21Z</dcterms:created>
  <dcterms:modified xsi:type="dcterms:W3CDTF">2022-03-30T06:25:14Z</dcterms:modified>
</cp:coreProperties>
</file>