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1" documentId="13_ncr:1_{FF6FE25E-F02D-442B-9D8C-54FCF53CD718}" xr6:coauthVersionLast="47" xr6:coauthVersionMax="47" xr10:uidLastSave="{275FE91E-2135-4AF3-AC0F-946829A87368}"/>
  <bookViews>
    <workbookView xWindow="-19320" yWindow="-2085" windowWidth="19440" windowHeight="15000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<sst xmlns="http://schemas.openxmlformats.org/spreadsheetml/2006/main" count="77" uniqueCount="21">
  <si>
    <t>lectura_correctas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</si>
  <si>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</si>
  <si>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</si>
  <si>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</si>
  <si>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</si>
  <si>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</si>
  <si>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</si>
  <si>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</si>
  <si>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</si>
  <si>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</si>
  <si>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</si>
  <si>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focalizado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</si>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</sst>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0" xfId="0" applyFont="1" applyFill="1"/>
    <xf numFmtId="0" fontId="5" fillId="0" borderId="0" xfId="0" applyFont="1"/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9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S2" insertRow="1" totalsRowShown="0" headerRowDxfId="92" dataDxfId="91">
  <autoFilter ref="A1:S2" xr:uid="{6B04083D-D905-7C42-A4F1-F7AB6E971E21}"/>
  <tableColumns count="19">
    <tableColumn id="1" xr3:uid="{8105DF0A-3AF1-B245-8DE2-697A88EB4A4E}" name="id_global" dataDxfId="90"/>
    <tableColumn id="269" xr3:uid="{B1B45D45-6AC5-4974-B8E7-2499F7127A44}" name="focalizado" dataDxfId="89"/>
    <tableColumn id="265" xr3:uid="{E74740D2-919F-4B5D-8711-E5619A9A116E}" name="programa" dataDxfId="88"/>
    <tableColumn id="266" xr3:uid="{E45660F1-7AD2-41E3-9F3D-51B8FC6838F2}" name="año" dataDxfId="87"/>
    <tableColumn id="11" xr3:uid="{08A5DD2B-1EB3-E141-A58A-D2C8F7DB1899}" name="departamento" dataDxfId="86"/>
    <tableColumn id="12" xr3:uid="{009C0586-BAB3-B948-801C-33DC603A0A05}" name="municipio" dataDxfId="85"/>
    <tableColumn id="13" xr3:uid="{041FA3EE-EF40-3A42-A3BB-B393AE9404F4}" name="colegio" dataDxfId="84"/>
    <tableColumn id="14" xr3:uid="{819A2E74-20F8-0349-B03E-B1E83EEB7C84}" name="sede" dataDxfId="83"/>
    <tableColumn id="18" xr3:uid="{C9ADB558-86AF-CA40-9E31-A1A33C6DF213}" name="genero" dataDxfId="82"/>
    <tableColumn id="22" xr3:uid="{41066F22-CAF1-0F4B-BCBB-5A53EFEC2AEA}" name="grado" dataDxfId="81"/>
    <tableColumn id="23" xr3:uid="{2EFCE3D4-61DE-464B-88CC-5B159EA6F48B}" name="grupo" dataDxfId="80"/>
    <tableColumn id="24" xr3:uid="{A75629DF-0921-5F46-959E-0D79F2C82FB1}" name="jornada" dataDxfId="79"/>
    <tableColumn id="164" xr3:uid="{EB9F49A4-C758-264B-93DA-FDACC7D5E677}" name="lectura_correctas" dataDxfId="78"/>
    <tableColumn id="258" xr3:uid="{A97F3BA0-2F0C-284E-A207-A043A3B193C7}" name="comprension_correctas" dataDxfId="77">
      <calculatedColumnFormula>COUNTIF(#REF!,"Correcto")</calculatedColumnFormula>
    </tableColumn>
    <tableColumn id="260" xr3:uid="{2B9E597F-3D00-1C4B-ABDF-C7D5C2D1F037}" name="oral_correctas" dataDxfId="76">
      <calculatedColumnFormula>COUNTIF(#REF!,"Correcto")</calculatedColumnFormula>
    </tableColumn>
    <tableColumn id="268" xr3:uid="{62293502-02FF-284E-BBA6-7D06DE3E690D}" name="comparacion_correctas" dataDxfId="75">
      <calculatedColumnFormula>COUNTIF(#REF!,"Correcto")</calculatedColumnFormula>
    </tableColumn>
    <tableColumn id="275" xr3:uid="{79F56C77-C863-C845-8614-6B331676483B}" name="numero_faltante_correctas" dataDxfId="74">
      <calculatedColumnFormula>COUNTIF(#REF!,"Correcto")</calculatedColumnFormula>
    </tableColumn>
    <tableColumn id="220" xr3:uid="{DD3FACE9-0EAE-0C4A-AC5A-8BD478D00E28}" name="sumas_correctas" dataDxfId="73"/>
    <tableColumn id="255" xr3:uid="{0D4305BF-9C5E-1D4C-9F35-D8AE7397B6BD}" name="restas_correctas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T2" insertRow="1" totalsRowShown="0" headerRowDxfId="71" dataDxfId="70" headerRowCellStyle="Normal 2">
  <autoFilter ref="A1:T2" xr:uid="{EFCD703A-12A7-0B4D-A78E-A09C7D84C936}"/>
  <tableColumns count="20">
    <tableColumn id="1" xr3:uid="{8F71DD92-7D8C-A449-96CF-CAD3E7A0026C}" name="id_global" dataDxfId="69"/>
    <tableColumn id="278" xr3:uid="{B6D9C027-30D2-40F0-BDFF-706886E5576E}" name="focalizado" dataDxfId="68"/>
    <tableColumn id="276" xr3:uid="{AF0BAA47-15D1-4935-A11A-1ABC9232DF91}" name="programa" dataDxfId="67" dataCellStyle="Normal 2"/>
    <tableColumn id="277" xr3:uid="{E0A93F59-843C-427E-AD3B-F41D5ADBFA15}" name="año" dataDxfId="66" dataCellStyle="Normal 2"/>
    <tableColumn id="11" xr3:uid="{6D86FE38-DDAA-6843-AD44-8E8FF37E40DD}" name="departamento" dataDxfId="65"/>
    <tableColumn id="12" xr3:uid="{E8B8E27A-E555-4844-9788-B8A429FC487A}" name="municipio" dataDxfId="64"/>
    <tableColumn id="13" xr3:uid="{1E2D3349-A2DD-2F4B-8218-A5A75340891C}" name="colegio" dataDxfId="63"/>
    <tableColumn id="14" xr3:uid="{88FC1140-4C0D-AF42-8504-FC19B693BE61}" name="sede" dataDxfId="62"/>
    <tableColumn id="18" xr3:uid="{BD25A6CC-DCA2-7F4B-8012-3C5ECD0456D3}" name="genero" dataDxfId="61"/>
    <tableColumn id="22" xr3:uid="{1CCD0497-AF52-B048-8196-39F7CA31316C}" name="grado" dataDxfId="60"/>
    <tableColumn id="23" xr3:uid="{74BBD92A-97B4-D749-91CA-3748DB574A5C}" name="grupo" dataDxfId="59"/>
    <tableColumn id="24" xr3:uid="{929A6020-E2CA-3A4F-99C5-D2449179ED22}" name="jornada" dataDxfId="58"/>
    <tableColumn id="164" xr3:uid="{3C02650A-8576-E240-A784-840A9C6D0C1E}" name="lectura_correctas" dataDxfId="57"/>
    <tableColumn id="264" xr3:uid="{0C1230B1-D4C7-CD42-8DEA-044F9D2136E5}" name="comprension_correctas" dataDxfId="56">
      <calculatedColumnFormula>COUNTIF(#REF!,"Correcto")</calculatedColumnFormula>
    </tableColumn>
    <tableColumn id="266" xr3:uid="{36531EB9-8164-F346-A658-DC3BEC7F8DBA}" name="comprension_correctas2" dataDxfId="55">
      <calculatedColumnFormula>COUNTIF(#REF!,"Correcto")</calculatedColumnFormula>
    </tableColumn>
    <tableColumn id="268" xr3:uid="{2DA3F259-34BB-CE43-B6CD-317DE213E2C8}" name="comparacion_correctas" dataDxfId="54">
      <calculatedColumnFormula>COUNTIF(#REF!,"Correcto")</calculatedColumnFormula>
    </tableColumn>
    <tableColumn id="270" xr3:uid="{1971FEE3-F47E-AD44-8B5A-DCC5C5A02F8E}" name="numero_faltante_correctas" dataDxfId="53">
      <calculatedColumnFormula>COUNTIF(#REF!,"Correcto")</calculatedColumnFormula>
    </tableColumn>
    <tableColumn id="220" xr3:uid="{4B905805-845A-AB49-BF0E-3248FA45F38D}" name="sumas_correctas" dataDxfId="52"/>
    <tableColumn id="255" xr3:uid="{C9A7D827-F7BE-D547-A9AB-020D2618F7E6}" name="restas_correctas" dataDxfId="51"/>
    <tableColumn id="271" xr3:uid="{2DF08F61-7FBE-B141-A941-2D54F7C12560}" name="problemas_correctas" dataDxfId="50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S2" insertRow="1" totalsRowShown="0" headerRowDxfId="49" dataDxfId="48">
  <autoFilter ref="A1:S2" xr:uid="{245AEACF-E143-0A49-957E-A8AE7F4630F8}"/>
  <tableColumns count="19">
    <tableColumn id="1" xr3:uid="{320C4EF3-3662-724F-B4F9-8B4A4956C86F}" name="id_global" dataDxfId="47"/>
    <tableColumn id="301" xr3:uid="{3E4644D9-D22D-4E07-834A-99FBF8939319}" name="focalizado" dataDxfId="46"/>
    <tableColumn id="288" xr3:uid="{9494E8FD-8E38-4397-9EF4-4350425CD06B}" name="programa" dataDxfId="45"/>
    <tableColumn id="300" xr3:uid="{E8230C10-BBCA-4698-91A2-5782F9E5E717}" name="año" dataDxfId="44"/>
    <tableColumn id="11" xr3:uid="{6DF1BFCF-6C30-B044-AD39-016A6E244E28}" name="departamento" dataDxfId="43"/>
    <tableColumn id="12" xr3:uid="{4F54D3ED-A7E3-7745-9FDC-DBB8A62D9871}" name="municipio" dataDxfId="42"/>
    <tableColumn id="13" xr3:uid="{0E3E2BEC-C12C-4541-9587-18E57A1A5024}" name="colegio" dataDxfId="41"/>
    <tableColumn id="14" xr3:uid="{B1D6B5BF-F00D-C043-9B33-F919E65C1F94}" name="sede" dataDxfId="40"/>
    <tableColumn id="18" xr3:uid="{11FF5D41-B9B6-C64B-A296-422FEB690B82}" name="genero" dataDxfId="39"/>
    <tableColumn id="22" xr3:uid="{3BBA0588-CBAA-0940-A6D5-5452F40176E0}" name="grado" dataDxfId="38"/>
    <tableColumn id="23" xr3:uid="{0F8DE7E1-8BB7-3A42-8677-48CB11A6FCD1}" name="grupo" dataDxfId="37"/>
    <tableColumn id="24" xr3:uid="{DCBE373C-CBC6-8941-A0A3-4CBFB01D1A01}" name="jornada" dataDxfId="36"/>
    <tableColumn id="196" xr3:uid="{7BB0875A-FE98-7049-9756-87750E0FD719}" name="lectura_correctas" dataDxfId="35"/>
    <tableColumn id="290" xr3:uid="{EFA46A60-35D6-1149-A8E4-1E905B04A3D4}" name="comprension_correctas" dataDxfId="34">
      <calculatedColumnFormula>COUNTIF(#REF!,"Correcto")</calculatedColumnFormula>
    </tableColumn>
    <tableColumn id="292" xr3:uid="{E1751D1C-F236-7949-B963-D3DBF077839B}" name="oral_correctas" dataDxfId="33">
      <calculatedColumnFormula>COUNTIF(#REF!,"Correcto")</calculatedColumnFormula>
    </tableColumn>
    <tableColumn id="294" xr3:uid="{A17D9F8A-FD82-7D49-9349-7A39F24F7C8E}" name="numero_faltante_correctas" dataDxfId="32">
      <calculatedColumnFormula>COUNTIF(#REF!,"Correcto")</calculatedColumnFormula>
    </tableColumn>
    <tableColumn id="245" xr3:uid="{3069CBA8-A7C1-0442-B672-8B1AD69652B2}" name="sumas_correctas" dataDxfId="31"/>
    <tableColumn id="280" xr3:uid="{2B57F784-3EBE-B645-B78A-CD39E8A81B0D}" name="restas_correctas" dataDxfId="30"/>
    <tableColumn id="296" xr3:uid="{CB3996E5-0FE2-6242-BEC5-3F37EEBA3B5F}" name="problemas_correctas" dataDxfId="29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S2" insertRow="1" totalsRowShown="0" headerRowDxfId="28" dataDxfId="27">
  <autoFilter ref="A1:S2" xr:uid="{C23A8EC1-4031-DB4F-8B54-854358EC54F8}"/>
  <tableColumns count="19">
    <tableColumn id="1" xr3:uid="{287571CB-3C33-CB42-A873-842F0585EFDE}" name="id_global" dataDxfId="26"/>
    <tableColumn id="302" xr3:uid="{A82A02F1-2F33-42F7-ADD5-D88E9431C511}" name="focalizado" dataDxfId="25"/>
    <tableColumn id="288" xr3:uid="{049971D0-363F-4735-AD80-D3031C767B3F}" name="programa" dataDxfId="24"/>
    <tableColumn id="289" xr3:uid="{C6145414-AE26-490F-B7D7-AA2DC5DC2FA9}" name="año" dataDxfId="23"/>
    <tableColumn id="11" xr3:uid="{AEA6833B-1D8B-BA42-AD3D-AFD420CD8E8A}" name="departamento" dataDxfId="22"/>
    <tableColumn id="12" xr3:uid="{4389A849-044D-EC45-A28B-E467BC1E56E1}" name="municipio" dataDxfId="21"/>
    <tableColumn id="13" xr3:uid="{F1311113-7603-C84D-9C43-25D8FFA7F55A}" name="colegio" dataDxfId="20"/>
    <tableColumn id="14" xr3:uid="{632CB065-794B-4446-8CDE-A481DC2B302A}" name="sede" dataDxfId="19"/>
    <tableColumn id="18" xr3:uid="{CEEC71BA-0079-1548-9201-0F59651C5880}" name="genero" dataDxfId="18"/>
    <tableColumn id="22" xr3:uid="{189F9B64-56D9-5846-A2D2-5169D7BB903B}" name="grado" dataDxfId="17"/>
    <tableColumn id="23" xr3:uid="{E2B1AD46-18A5-8048-8CBE-D6E3DF61EC41}" name="grupo" dataDxfId="16"/>
    <tableColumn id="24" xr3:uid="{B94DDE2B-2764-3644-A873-850AF1640101}" name="jornada" dataDxfId="15"/>
    <tableColumn id="196" xr3:uid="{9A74BEC9-35A1-0042-854F-A59E18E3B118}" name="lectura_correctas" dataDxfId="14"/>
    <tableColumn id="291" xr3:uid="{28EB458A-E4C2-EA4F-8EC3-D9C038804845}" name="comprension_correctas" dataDxfId="13">
      <calculatedColumnFormula>COUNTIF(#REF!,"Correcto")</calculatedColumnFormula>
    </tableColumn>
    <tableColumn id="293" xr3:uid="{3AEDE4F0-E44F-D340-A23B-CC4F650A4144}" name="oral_correctas" dataDxfId="12">
      <calculatedColumnFormula>COUNTIF(#REF!,"Correcto")</calculatedColumnFormula>
    </tableColumn>
    <tableColumn id="295" xr3:uid="{DA0AB79B-0E6A-EE45-B565-69EAC73E2A29}" name="numero_faltante_correctas" dataDxfId="11">
      <calculatedColumnFormula>COUNTIF(#REF!,"Correcto")</calculatedColumnFormula>
    </tableColumn>
    <tableColumn id="245" xr3:uid="{6AED42A6-1AC5-9746-A729-F3B88F4C7F97}" name="sumas_correctas" dataDxfId="10"/>
    <tableColumn id="280" xr3:uid="{E18A5E24-3CCD-D244-8DE5-5A5054255CC5}" name="restas_correctas" dataDxfId="9"/>
    <tableColumn id="297" xr3:uid="{DB60C108-AFF9-094E-AC02-C3CBB819B0E5}" name="problemas_correctas" dataDxfId="8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S2"/>
  <sheetViews>
    <sheetView tabSelected="1" topLeftCell="D1" zoomScale="80" zoomScaleNormal="80" workbookViewId="0">
      <selection activeCell="N1" sqref="N1"/>
    </sheetView>
  </sheetViews>
  <sheetFormatPr baseColWidth="10" defaultColWidth="11.25" defaultRowHeight="15.75" x14ac:dyDescent="0.25"/>
  <cols>
    <col min="1" max="19" width="11" style="2"/>
  </cols>
  <sheetData>
    <row r="1" spans="1:19" s="4" customFormat="1" ht="21" customHeight="1" x14ac:dyDescent="0.25">
      <c r="A1" s="3" t="s">
        <v>12</v>
      </c>
      <c r="B1" s="3" t="s">
        <v>11</v>
      </c>
      <c r="C1" s="3" t="s">
        <v>9</v>
      </c>
      <c r="D1" s="3" t="s">
        <v>10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0</v>
      </c>
      <c r="N1" s="3" t="s">
        <v>6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:A1048576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T2"/>
  <sheetViews>
    <sheetView zoomScale="70" zoomScaleNormal="70" workbookViewId="0">
      <selection activeCell="O1" sqref="O1"/>
    </sheetView>
  </sheetViews>
  <sheetFormatPr baseColWidth="10" defaultColWidth="11.25" defaultRowHeight="15.75" x14ac:dyDescent="0.25"/>
  <cols>
    <col min="1" max="20" width="11" style="2"/>
  </cols>
  <sheetData>
    <row r="1" spans="1:20" s="4" customFormat="1" x14ac:dyDescent="0.25">
      <c r="A1" s="3" t="s">
        <v>12</v>
      </c>
      <c r="B1" s="3" t="s">
        <v>11</v>
      </c>
      <c r="C1" s="3" t="s">
        <v>9</v>
      </c>
      <c r="D1" s="3" t="s">
        <v>10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0</v>
      </c>
      <c r="N1" s="3" t="s">
        <v>6</v>
      </c>
      <c r="O1" s="3" t="s">
        <v>7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8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</sheetData>
  <phoneticPr fontId="3" type="noConversion"/>
  <conditionalFormatting sqref="A1">
    <cfRule type="duplicateValues" dxfId="6" priority="1"/>
  </conditionalFormatting>
  <conditionalFormatting sqref="A2:A1048576">
    <cfRule type="duplicateValues" dxfId="5" priority="2"/>
  </conditionalFormatting>
  <conditionalFormatting sqref="A3:B1048576">
    <cfRule type="duplicateValues" dxfId="4" priority="1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S2"/>
  <sheetViews>
    <sheetView topLeftCell="B1" zoomScale="70" zoomScaleNormal="70" workbookViewId="0">
      <selection activeCell="N1" sqref="N1"/>
    </sheetView>
  </sheetViews>
  <sheetFormatPr baseColWidth="10" defaultColWidth="11.25" defaultRowHeight="15.75" x14ac:dyDescent="0.25"/>
  <cols>
    <col min="1" max="19" width="11" style="2"/>
  </cols>
  <sheetData>
    <row r="1" spans="1:19" s="4" customFormat="1" x14ac:dyDescent="0.25">
      <c r="A1" s="3" t="s">
        <v>12</v>
      </c>
      <c r="B1" s="3" t="s">
        <v>11</v>
      </c>
      <c r="C1" s="3" t="s">
        <v>9</v>
      </c>
      <c r="D1" s="3" t="s">
        <v>10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0</v>
      </c>
      <c r="N1" s="3" t="s">
        <v>6</v>
      </c>
      <c r="O1" s="3" t="s">
        <v>1</v>
      </c>
      <c r="P1" s="3" t="s">
        <v>3</v>
      </c>
      <c r="Q1" s="3" t="s">
        <v>4</v>
      </c>
      <c r="R1" s="3" t="s">
        <v>5</v>
      </c>
      <c r="S1" s="3" t="s">
        <v>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">
    <cfRule type="duplicateValues" dxfId="3" priority="1"/>
  </conditionalFormatting>
  <conditionalFormatting sqref="A2">
    <cfRule type="duplicateValues" dxfId="2" priority="1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S2"/>
  <sheetViews>
    <sheetView topLeftCell="C1" zoomScale="80" zoomScaleNormal="80" workbookViewId="0">
      <selection activeCell="L12" sqref="L12"/>
    </sheetView>
  </sheetViews>
  <sheetFormatPr baseColWidth="10" defaultColWidth="11.25" defaultRowHeight="15.75" x14ac:dyDescent="0.25"/>
  <cols>
    <col min="1" max="19" width="11" style="2"/>
  </cols>
  <sheetData>
    <row r="1" spans="1:19" s="4" customFormat="1" x14ac:dyDescent="0.25">
      <c r="A1" s="3" t="s">
        <v>12</v>
      </c>
      <c r="B1" s="3" t="s">
        <v>11</v>
      </c>
      <c r="C1" s="3" t="s">
        <v>9</v>
      </c>
      <c r="D1" s="3" t="s">
        <v>10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0</v>
      </c>
      <c r="N1" s="3" t="s">
        <v>6</v>
      </c>
      <c r="O1" s="3" t="s">
        <v>1</v>
      </c>
      <c r="P1" s="3" t="s">
        <v>3</v>
      </c>
      <c r="Q1" s="3" t="s">
        <v>4</v>
      </c>
      <c r="R1" s="3" t="s">
        <v>5</v>
      </c>
      <c r="S1" s="3" t="s">
        <v>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2023-06-19T22:51:51Z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