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My Drive/My_Drive_Cloud/Drive-Projects/Pepperwood/Pepperwood_git_projects/PepperwoodLFM/results/"/>
    </mc:Choice>
  </mc:AlternateContent>
  <xr:revisionPtr revIDLastSave="0" documentId="13_ncr:1_{CAA62A00-8944-8C4D-B833-835133E0044D}" xr6:coauthVersionLast="47" xr6:coauthVersionMax="47" xr10:uidLastSave="{00000000-0000-0000-0000-000000000000}"/>
  <bookViews>
    <workbookView xWindow="840" yWindow="560" windowWidth="27960" windowHeight="17440" xr2:uid="{00000000-000D-0000-FFFF-FFFF00000000}"/>
  </bookViews>
  <sheets>
    <sheet name="sampl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L4" i="1"/>
  <c r="F16" i="1"/>
  <c r="L16" i="1"/>
  <c r="H16" i="1"/>
  <c r="I16" i="1"/>
  <c r="J16" i="1"/>
  <c r="K16" i="1"/>
  <c r="L5" i="1"/>
  <c r="L6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<sst xmlns="http://schemas.openxmlformats.org/spreadsheetml/2006/main" count="64" uniqueCount="64">
  <si>
    <t>BOH</t>
  </si>
  <si>
    <t>DCP</t>
  </si>
  <si>
    <t>GH</t>
  </si>
  <si>
    <t>OSM</t>
  </si>
  <si>
    <t>RPH</t>
  </si>
  <si>
    <t>ST</t>
  </si>
  <si>
    <t>WTH</t>
  </si>
  <si>
    <t>ADEFAS</t>
  </si>
  <si>
    <t>ARBMEN</t>
  </si>
  <si>
    <t>CEACUN</t>
  </si>
  <si>
    <t>CEAPAR</t>
  </si>
  <si>
    <t>HETARB</t>
  </si>
  <si>
    <t>PSEMEN</t>
  </si>
  <si>
    <t>QUEAGRI</t>
  </si>
  <si>
    <t>QUEDOU</t>
  </si>
  <si>
    <t>QUEDUR</t>
  </si>
  <si>
    <t>QUEGAR</t>
  </si>
  <si>
    <t>QUEKEL</t>
  </si>
  <si>
    <t>UMBCAL</t>
  </si>
  <si>
    <t>Sp6</t>
  </si>
  <si>
    <t>Sp2</t>
  </si>
  <si>
    <t>Species</t>
  </si>
  <si>
    <t>Af</t>
  </si>
  <si>
    <t>Am</t>
  </si>
  <si>
    <t>Cc</t>
  </si>
  <si>
    <t>Cp</t>
  </si>
  <si>
    <t>Ha</t>
  </si>
  <si>
    <t>Pm</t>
  </si>
  <si>
    <t>Qa</t>
  </si>
  <si>
    <t>Qd</t>
  </si>
  <si>
    <t>Qr</t>
  </si>
  <si>
    <t>Qg</t>
  </si>
  <si>
    <t>Qk</t>
  </si>
  <si>
    <t>Uc</t>
  </si>
  <si>
    <t>Adenostoma fasciculatum</t>
  </si>
  <si>
    <t>Arbutus mensiezii</t>
  </si>
  <si>
    <t>Ceanothus cuneatus</t>
  </si>
  <si>
    <t>Ceanothus parryi</t>
  </si>
  <si>
    <t>Heteromeles arbutifolia</t>
  </si>
  <si>
    <t>Pseudotsuga mensiezii</t>
  </si>
  <si>
    <t>Quercus agrifolia</t>
  </si>
  <si>
    <t>Quercus douglasi</t>
  </si>
  <si>
    <t>Quercus durata</t>
  </si>
  <si>
    <t>Quercus garryana</t>
  </si>
  <si>
    <t>Quercus kelloggii</t>
  </si>
  <si>
    <t>Umbellularia californica</t>
  </si>
  <si>
    <t>Common name</t>
  </si>
  <si>
    <t>Chamise</t>
  </si>
  <si>
    <t>Madrone</t>
  </si>
  <si>
    <t>Buckbrush</t>
  </si>
  <si>
    <t>Toyon</t>
  </si>
  <si>
    <t>Douglas-fir</t>
  </si>
  <si>
    <t>Coast live oak</t>
  </si>
  <si>
    <t>Blue oak</t>
  </si>
  <si>
    <t>Leather oak</t>
  </si>
  <si>
    <t>Oregon white oak</t>
  </si>
  <si>
    <t>California black oak</t>
  </si>
  <si>
    <t>California bay</t>
  </si>
  <si>
    <t>Parry Ceanothus</t>
  </si>
  <si>
    <t>Table 1. Species studied, and sampling distribution across sites</t>
  </si>
  <si>
    <t>Total N</t>
  </si>
  <si>
    <t>TOTAL</t>
  </si>
  <si>
    <t>6*</t>
  </si>
  <si>
    <t>* Only three individuals sampled in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</si>
</sst>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20" zoomScaleNormal="120" workbookViewId="0">
      <selection sqref="A1:L17"/>
    </sheetView>
  </sheetViews>
  <sheetFormatPr baseColWidth="10" defaultRowHeight="16" x14ac:dyDescent="0.2"/>
  <cols>
    <col min="1" max="1" width="20.33203125" customWidth="1"/>
    <col min="2" max="2" width="23.1640625" bestFit="1" customWidth="1"/>
    <col min="3" max="3" width="10.6640625" customWidth="1"/>
    <col min="4" max="4" width="5.5" customWidth="1"/>
    <col min="5" max="5" width="4.83203125" bestFit="1" customWidth="1"/>
    <col min="6" max="6" width="4.33203125" bestFit="1" customWidth="1"/>
    <col min="7" max="7" width="3.6640625" bestFit="1" customWidth="1"/>
    <col min="8" max="8" width="5.1640625" bestFit="1" customWidth="1"/>
    <col min="9" max="9" width="4.5" bestFit="1" customWidth="1"/>
    <col min="10" max="10" width="3.1640625" bestFit="1" customWidth="1"/>
    <col min="11" max="11" width="5.1640625" bestFit="1" customWidth="1"/>
    <col min="12" max="12" width="7.1640625" bestFit="1" customWidth="1"/>
  </cols>
  <sheetData>
    <row r="1" spans="1:13" x14ac:dyDescent="0.2">
      <c r="A1" t="s">
        <v>59</v>
      </c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x14ac:dyDescent="0.2">
      <c r="A3" s="2" t="s">
        <v>46</v>
      </c>
      <c r="B3" s="2" t="s">
        <v>21</v>
      </c>
      <c r="C3" s="2" t="s">
        <v>19</v>
      </c>
      <c r="D3" s="2" t="s">
        <v>20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60</v>
      </c>
      <c r="M3" s="2"/>
    </row>
    <row r="4" spans="1:13" x14ac:dyDescent="0.2">
      <c r="A4" t="s">
        <v>47</v>
      </c>
      <c r="B4" s="1" t="s">
        <v>34</v>
      </c>
      <c r="C4" t="s">
        <v>7</v>
      </c>
      <c r="D4" t="s">
        <v>22</v>
      </c>
      <c r="E4">
        <v>0</v>
      </c>
      <c r="F4">
        <v>0</v>
      </c>
      <c r="G4">
        <v>2</v>
      </c>
      <c r="H4">
        <v>0</v>
      </c>
      <c r="I4">
        <v>0</v>
      </c>
      <c r="J4">
        <v>6</v>
      </c>
      <c r="K4">
        <v>0</v>
      </c>
      <c r="L4" s="3">
        <f>SUM(E4:K4)</f>
        <v>8</v>
      </c>
    </row>
    <row r="5" spans="1:13" x14ac:dyDescent="0.2">
      <c r="A5" t="s">
        <v>48</v>
      </c>
      <c r="B5" s="1" t="s">
        <v>35</v>
      </c>
      <c r="C5" t="s">
        <v>8</v>
      </c>
      <c r="D5" t="s">
        <v>23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 s="3">
        <f>SUM(E5:K5)</f>
        <v>6</v>
      </c>
    </row>
    <row r="6" spans="1:13" x14ac:dyDescent="0.2">
      <c r="A6" t="s">
        <v>49</v>
      </c>
      <c r="B6" s="1" t="s">
        <v>36</v>
      </c>
      <c r="C6" t="s">
        <v>9</v>
      </c>
      <c r="D6" t="s">
        <v>24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 s="3">
        <f>SUM(E6:K6)</f>
        <v>3</v>
      </c>
    </row>
    <row r="7" spans="1:13" x14ac:dyDescent="0.2">
      <c r="A7" t="s">
        <v>58</v>
      </c>
      <c r="B7" s="1" t="s">
        <v>37</v>
      </c>
      <c r="C7" t="s">
        <v>10</v>
      </c>
      <c r="D7" t="s">
        <v>25</v>
      </c>
      <c r="E7">
        <v>0</v>
      </c>
      <c r="F7">
        <v>0</v>
      </c>
      <c r="G7" s="4" t="s">
        <v>62</v>
      </c>
      <c r="H7">
        <v>0</v>
      </c>
      <c r="I7">
        <v>0</v>
      </c>
      <c r="J7">
        <v>0</v>
      </c>
      <c r="K7">
        <v>0</v>
      </c>
      <c r="L7" s="3">
        <v>6</v>
      </c>
    </row>
    <row r="8" spans="1:13" x14ac:dyDescent="0.2">
      <c r="A8" t="s">
        <v>50</v>
      </c>
      <c r="B8" s="1" t="s">
        <v>38</v>
      </c>
      <c r="C8" t="s">
        <v>11</v>
      </c>
      <c r="D8" t="s">
        <v>26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0</v>
      </c>
      <c r="L8" s="3">
        <f>SUM(E8:K8)</f>
        <v>6</v>
      </c>
    </row>
    <row r="9" spans="1:13" x14ac:dyDescent="0.2">
      <c r="A9" t="s">
        <v>51</v>
      </c>
      <c r="B9" s="1" t="s">
        <v>39</v>
      </c>
      <c r="C9" t="s">
        <v>12</v>
      </c>
      <c r="D9" t="s">
        <v>27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 s="3">
        <f>SUM(E9:K9)</f>
        <v>6</v>
      </c>
    </row>
    <row r="10" spans="1:13" x14ac:dyDescent="0.2">
      <c r="A10" t="s">
        <v>52</v>
      </c>
      <c r="B10" s="1" t="s">
        <v>40</v>
      </c>
      <c r="C10" t="s">
        <v>13</v>
      </c>
      <c r="D10" t="s">
        <v>28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2</v>
      </c>
      <c r="L10" s="3">
        <f>SUM(E10:K10)</f>
        <v>6</v>
      </c>
    </row>
    <row r="11" spans="1:13" x14ac:dyDescent="0.2">
      <c r="A11" t="s">
        <v>53</v>
      </c>
      <c r="B11" s="1" t="s">
        <v>41</v>
      </c>
      <c r="C11" t="s">
        <v>14</v>
      </c>
      <c r="D11" t="s">
        <v>29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2</v>
      </c>
      <c r="L11" s="3">
        <f>SUM(E11:K11)</f>
        <v>6</v>
      </c>
    </row>
    <row r="12" spans="1:13" x14ac:dyDescent="0.2">
      <c r="A12" t="s">
        <v>54</v>
      </c>
      <c r="B12" s="1" t="s">
        <v>42</v>
      </c>
      <c r="C12" t="s">
        <v>15</v>
      </c>
      <c r="D12" t="s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6</v>
      </c>
      <c r="K12">
        <v>0</v>
      </c>
      <c r="L12" s="3">
        <f>SUM(E12:K12)</f>
        <v>6</v>
      </c>
    </row>
    <row r="13" spans="1:13" x14ac:dyDescent="0.2">
      <c r="A13" t="s">
        <v>55</v>
      </c>
      <c r="B13" s="1" t="s">
        <v>43</v>
      </c>
      <c r="C13" t="s">
        <v>16</v>
      </c>
      <c r="D13" t="s">
        <v>31</v>
      </c>
      <c r="E13">
        <v>2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 s="3">
        <f>SUM(E13:K13)</f>
        <v>6</v>
      </c>
    </row>
    <row r="14" spans="1:13" x14ac:dyDescent="0.2">
      <c r="A14" t="s">
        <v>56</v>
      </c>
      <c r="B14" s="1" t="s">
        <v>44</v>
      </c>
      <c r="C14" t="s">
        <v>17</v>
      </c>
      <c r="D14" t="s">
        <v>32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 s="3">
        <f>SUM(E14:K14)</f>
        <v>6</v>
      </c>
    </row>
    <row r="15" spans="1:13" x14ac:dyDescent="0.2">
      <c r="A15" t="s">
        <v>57</v>
      </c>
      <c r="B15" s="1" t="s">
        <v>45</v>
      </c>
      <c r="C15" t="s">
        <v>18</v>
      </c>
      <c r="D15" t="s">
        <v>33</v>
      </c>
      <c r="E15">
        <v>0</v>
      </c>
      <c r="F15">
        <v>1</v>
      </c>
      <c r="G15">
        <v>0</v>
      </c>
      <c r="H15">
        <v>4</v>
      </c>
      <c r="I15">
        <v>0</v>
      </c>
      <c r="J15">
        <v>0</v>
      </c>
      <c r="K15">
        <v>1</v>
      </c>
      <c r="L15" s="3">
        <f>SUM(E15:K15)</f>
        <v>6</v>
      </c>
    </row>
    <row r="16" spans="1:13" x14ac:dyDescent="0.2">
      <c r="C16" s="2" t="s">
        <v>61</v>
      </c>
      <c r="E16" s="3">
        <f>SUM(E4:E15)</f>
        <v>11</v>
      </c>
      <c r="F16" s="3">
        <f t="shared" ref="E16:K16" si="0">SUM(F4:F15)</f>
        <v>4</v>
      </c>
      <c r="G16" s="3">
        <v>11</v>
      </c>
      <c r="H16" s="3">
        <f t="shared" si="0"/>
        <v>7</v>
      </c>
      <c r="I16" s="3">
        <f t="shared" si="0"/>
        <v>8</v>
      </c>
      <c r="J16" s="3">
        <f t="shared" si="0"/>
        <v>18</v>
      </c>
      <c r="K16" s="3">
        <f t="shared" si="0"/>
        <v>12</v>
      </c>
      <c r="L16" s="3">
        <f>SUM(E16:K16)</f>
        <v>71</v>
      </c>
    </row>
    <row r="17" spans="5:5" x14ac:dyDescent="0.2">
      <c r="E17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David Ackerly</cp:lastModifiedBy>
  <dcterms:created xsi:type="dcterms:W3CDTF">2022-01-12T06:09:07Z</dcterms:created>
  <dcterms:modified xsi:type="dcterms:W3CDTF">2024-01-11T05:54:24Z</dcterms:modified>
</cp:coreProperties>
</file>