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Visual Studio\PiAA_proj1\results\"/>
    </mc:Choice>
  </mc:AlternateContent>
  <xr:revisionPtr revIDLastSave="0" documentId="13_ncr:1_{A5695429-AD8E-4DD4-A1FB-6BE064C532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3" i="1"/>
  <c r="M4" i="1"/>
  <c r="M5" i="1"/>
  <c r="M6" i="1"/>
  <c r="M2" i="1"/>
  <c r="L7" i="1"/>
  <c r="L3" i="1"/>
  <c r="L4" i="1"/>
  <c r="L5" i="1"/>
  <c r="L6" i="1"/>
  <c r="L2" i="1"/>
</calcChain>
</file>

<file path=xl/sharedStrings.xml><?xml version="1.0" encoding="utf-8"?>
<sst xmlns="http://schemas.openxmlformats.org/spreadsheetml/2006/main" count="59" uniqueCount="14">
  <si>
    <t>Nazwa</t>
  </si>
  <si>
    <t>Rozmiar</t>
  </si>
  <si>
    <t>Czas(ms)</t>
  </si>
  <si>
    <t>Losowy</t>
  </si>
  <si>
    <t>Posortowana 25 %</t>
  </si>
  <si>
    <t>Posortowana 50 %</t>
  </si>
  <si>
    <t>Posortowana 75 %</t>
  </si>
  <si>
    <t>Posortowana 95 %</t>
  </si>
  <si>
    <t>Posortowana 99 %</t>
  </si>
  <si>
    <t>Posortowana 100 %</t>
  </si>
  <si>
    <t>Posortowana odwrotnie</t>
  </si>
  <si>
    <t>Posortowana 99,7 %</t>
  </si>
  <si>
    <t>log(n)</t>
  </si>
  <si>
    <t>nlog(n)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</si>
</sst>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Heapsort</a:t>
            </a:r>
          </a:p>
          <a:p>
            <a:pPr>
              <a:defRPr/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wykresy dla różnych danych </a:t>
            </a:r>
            <a:endParaRPr lang="ru-RU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Losowa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Arkusz1!$B$2:$B$7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Arkusz1!$C$2:$C$7</c:f>
              <c:numCache>
                <c:formatCode>0.00</c:formatCode>
                <c:ptCount val="6"/>
                <c:pt idx="0">
                  <c:v>0</c:v>
                </c:pt>
                <c:pt idx="1">
                  <c:v>2.0499999999999998</c:v>
                </c:pt>
                <c:pt idx="2">
                  <c:v>16.250499999999999</c:v>
                </c:pt>
                <c:pt idx="3">
                  <c:v>34.642499999999998</c:v>
                </c:pt>
                <c:pt idx="4">
                  <c:v>213.55600000000001</c:v>
                </c:pt>
                <c:pt idx="5">
                  <c:v>491.51600000000002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99-42DE-AAC2-1695BCBD3BB9}"/>
            </c:ext>
          </c:extLst>
        </c:ser>
        <c:ser>
          <c:idx val="1"/>
          <c:order val="1"/>
          <c:tx>
            <c:v>Posortowana 100%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Arkusz1!$B$2:$B$7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Arkusz1!$D$2:$D$7</c:f>
              <c:numCache>
                <c:formatCode>0.00</c:formatCode>
                <c:ptCount val="6"/>
                <c:pt idx="0">
                  <c:v>4.9151600000000002E-12</c:v>
                </c:pt>
                <c:pt idx="1">
                  <c:v>2.0301999999999998</c:v>
                </c:pt>
                <c:pt idx="2">
                  <c:v>14.8704</c:v>
                </c:pt>
                <c:pt idx="3">
                  <c:v>32.518599999999999</c:v>
                </c:pt>
                <c:pt idx="4">
                  <c:v>189.131</c:v>
                </c:pt>
                <c:pt idx="5">
                  <c:v>379.19600000000003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99-42DE-AAC2-1695BCBD3BB9}"/>
            </c:ext>
          </c:extLst>
        </c:ser>
        <c:ser>
          <c:idx val="2"/>
          <c:order val="2"/>
          <c:tx>
            <c:v>Posortowana odwrotnie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Arkusz1!$B$2:$B$7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Arkusz1!$E$2:$E$7</c:f>
              <c:numCache>
                <c:formatCode>0.00</c:formatCode>
                <c:ptCount val="6"/>
                <c:pt idx="0">
                  <c:v>3.79196</c:v>
                </c:pt>
                <c:pt idx="1">
                  <c:v>2.04792</c:v>
                </c:pt>
                <c:pt idx="2">
                  <c:v>12.390499999999999</c:v>
                </c:pt>
                <c:pt idx="3">
                  <c:v>27.783899999999999</c:v>
                </c:pt>
                <c:pt idx="4">
                  <c:v>172.858</c:v>
                </c:pt>
                <c:pt idx="5">
                  <c:v>370.73899999999998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99-42DE-AAC2-1695BCBD3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370479"/>
        <c:axId val="691370959"/>
      </c:scatterChart>
      <c:valAx>
        <c:axId val="691370479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1370959"/>
        <c:crosses val="autoZero"/>
        <c:crossBetween val="midCat"/>
      </c:valAx>
      <c:valAx>
        <c:axId val="69137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137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Heapsort</a:t>
            </a:r>
          </a:p>
          <a:p>
            <a:pPr>
              <a:defRPr/>
            </a:pPr>
            <a:r>
              <a:rPr lang="pl-PL" sz="1100"/>
              <a:t>wykresy dla danych posortowanych</a:t>
            </a:r>
            <a:endParaRPr lang="ru-RU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25%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Arkusz1!$B$15:$B$20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Arkusz1!$C$15:$C$20</c:f>
              <c:numCache>
                <c:formatCode>0.00</c:formatCode>
                <c:ptCount val="6"/>
                <c:pt idx="0">
                  <c:v>4.9151600000000002</c:v>
                </c:pt>
                <c:pt idx="1">
                  <c:v>2.08</c:v>
                </c:pt>
                <c:pt idx="2">
                  <c:v>16.180299999999999</c:v>
                </c:pt>
                <c:pt idx="3">
                  <c:v>35.758699999999997</c:v>
                </c:pt>
                <c:pt idx="4">
                  <c:v>222.005</c:v>
                </c:pt>
                <c:pt idx="5">
                  <c:v>499.44099999999997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9-462C-9A52-4CF8CCDB3410}"/>
            </c:ext>
          </c:extLst>
        </c:ser>
        <c:ser>
          <c:idx val="1"/>
          <c:order val="1"/>
          <c:tx>
            <c:v>50%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Arkusz1!$B$15:$B$20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Arkusz1!$D$15:$D$20</c:f>
              <c:numCache>
                <c:formatCode>0.00</c:formatCode>
                <c:ptCount val="6"/>
                <c:pt idx="0">
                  <c:v>4.9151599999999997E-2</c:v>
                </c:pt>
                <c:pt idx="1">
                  <c:v>2.1107999999999998</c:v>
                </c:pt>
                <c:pt idx="2">
                  <c:v>15.4918</c:v>
                </c:pt>
                <c:pt idx="3">
                  <c:v>34.537599999999998</c:v>
                </c:pt>
                <c:pt idx="4">
                  <c:v>207.96</c:v>
                </c:pt>
                <c:pt idx="5">
                  <c:v>462.404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E9-462C-9A52-4CF8CCDB3410}"/>
            </c:ext>
          </c:extLst>
        </c:ser>
        <c:ser>
          <c:idx val="2"/>
          <c:order val="2"/>
          <c:tx>
            <c:v>75%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Arkusz1!$B$15:$B$20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Arkusz1!$E$15:$E$20</c:f>
              <c:numCache>
                <c:formatCode>0.00</c:formatCode>
                <c:ptCount val="6"/>
                <c:pt idx="0">
                  <c:v>4.91516E-4</c:v>
                </c:pt>
                <c:pt idx="1">
                  <c:v>2.09111</c:v>
                </c:pt>
                <c:pt idx="2">
                  <c:v>15.354900000000001</c:v>
                </c:pt>
                <c:pt idx="3">
                  <c:v>33.485399999999998</c:v>
                </c:pt>
                <c:pt idx="4">
                  <c:v>197.51</c:v>
                </c:pt>
                <c:pt idx="5">
                  <c:v>433.38400000000001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E9-462C-9A52-4CF8CCDB3410}"/>
            </c:ext>
          </c:extLst>
        </c:ser>
        <c:ser>
          <c:idx val="3"/>
          <c:order val="3"/>
          <c:tx>
            <c:v>95%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Arkusz1!$B$15:$B$20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Arkusz1!$F$15:$F$20</c:f>
              <c:numCache>
                <c:formatCode>0.00</c:formatCode>
                <c:ptCount val="6"/>
                <c:pt idx="0">
                  <c:v>4.9151599999999997E-6</c:v>
                </c:pt>
                <c:pt idx="1">
                  <c:v>2.0809099999999998</c:v>
                </c:pt>
                <c:pt idx="2">
                  <c:v>15.593500000000001</c:v>
                </c:pt>
                <c:pt idx="3">
                  <c:v>32.994900000000001</c:v>
                </c:pt>
                <c:pt idx="4">
                  <c:v>191.875</c:v>
                </c:pt>
                <c:pt idx="5">
                  <c:v>416.07400000000001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E9-462C-9A52-4CF8CCDB3410}"/>
            </c:ext>
          </c:extLst>
        </c:ser>
        <c:ser>
          <c:idx val="4"/>
          <c:order val="4"/>
          <c:tx>
            <c:v>99%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Arkusz1!$B$15:$B$20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Arkusz1!$G$15:$G$20</c:f>
              <c:numCache>
                <c:formatCode>0.00</c:formatCode>
                <c:ptCount val="6"/>
                <c:pt idx="0">
                  <c:v>4.9151600000000001E-8</c:v>
                </c:pt>
                <c:pt idx="1">
                  <c:v>2.0308099999999998</c:v>
                </c:pt>
                <c:pt idx="2">
                  <c:v>15.2159</c:v>
                </c:pt>
                <c:pt idx="3">
                  <c:v>32.999899999999997</c:v>
                </c:pt>
                <c:pt idx="4">
                  <c:v>194.32900000000001</c:v>
                </c:pt>
                <c:pt idx="5">
                  <c:v>404.17099999999999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E9-462C-9A52-4CF8CCDB3410}"/>
            </c:ext>
          </c:extLst>
        </c:ser>
        <c:ser>
          <c:idx val="5"/>
          <c:order val="5"/>
          <c:tx>
            <c:v>99,7%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Arkusz1!$B$15:$B$20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Arkusz1!$H$15:$H$20</c:f>
              <c:numCache>
                <c:formatCode>0.00</c:formatCode>
                <c:ptCount val="6"/>
                <c:pt idx="0">
                  <c:v>4.9151600000000004E-10</c:v>
                </c:pt>
                <c:pt idx="1">
                  <c:v>2.0203099999999998</c:v>
                </c:pt>
                <c:pt idx="2">
                  <c:v>15.042199999999999</c:v>
                </c:pt>
                <c:pt idx="3">
                  <c:v>32.86</c:v>
                </c:pt>
                <c:pt idx="4">
                  <c:v>188.143</c:v>
                </c:pt>
                <c:pt idx="5">
                  <c:v>403.572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E9-462C-9A52-4CF8CCDB3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4614463"/>
        <c:axId val="724615423"/>
      </c:scatterChart>
      <c:valAx>
        <c:axId val="724614463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4615423"/>
        <c:crosses val="autoZero"/>
        <c:crossBetween val="midCat"/>
      </c:valAx>
      <c:valAx>
        <c:axId val="72461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4614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Arkusz1!$K$2:$K$7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50000</c:v>
                </c:pt>
                <c:pt idx="3">
                  <c:v>100000</c:v>
                </c:pt>
                <c:pt idx="4">
                  <c:v>500000</c:v>
                </c:pt>
                <c:pt idx="5">
                  <c:v>1000000</c:v>
                </c:pt>
              </c:numCache>
            </c:numRef>
          </c:xVal>
          <c:yVal>
            <c:numRef>
              <c:f>Arkusz1!$M$2:$M$7</c:f>
              <c:numCache>
                <c:formatCode>General</c:formatCode>
                <c:ptCount val="6"/>
                <c:pt idx="0">
                  <c:v>9965.7842846620879</c:v>
                </c:pt>
                <c:pt idx="1">
                  <c:v>132877.1237954945</c:v>
                </c:pt>
                <c:pt idx="2">
                  <c:v>780482.02372184058</c:v>
                </c:pt>
                <c:pt idx="3">
                  <c:v>1660964.0474436812</c:v>
                </c:pt>
                <c:pt idx="4">
                  <c:v>9465784.2846620865</c:v>
                </c:pt>
                <c:pt idx="5">
                  <c:v>19931568.569324173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49-41E3-AA9C-C7FC84ECC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224095"/>
        <c:axId val="1024209215"/>
      </c:scatterChart>
      <c:valAx>
        <c:axId val="102422409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4209215"/>
        <c:crosses val="autoZero"/>
        <c:crossBetween val="midCat"/>
      </c:valAx>
      <c:valAx>
        <c:axId val="102420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422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0</xdr:row>
      <xdr:rowOff>76200</xdr:rowOff>
    </xdr:from>
    <xdr:to>
      <xdr:col>21</xdr:col>
      <xdr:colOff>323850</xdr:colOff>
      <xdr:row>22</xdr:row>
      <xdr:rowOff>90487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EB69622-B670-F3FE-8FE8-5F86249C7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600074</xdr:colOff>
      <xdr:row>29</xdr:row>
      <xdr:rowOff>61911</xdr:rowOff>
    </xdr:from>
    <xdr:to>
      <xdr:col>31</xdr:col>
      <xdr:colOff>123825</xdr:colOff>
      <xdr:row>57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9FF5B67-D55B-432E-43AD-EB2721FA1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95250</xdr:colOff>
      <xdr:row>21</xdr:row>
      <xdr:rowOff>138112</xdr:rowOff>
    </xdr:from>
    <xdr:to>
      <xdr:col>10</xdr:col>
      <xdr:colOff>733425</xdr:colOff>
      <xdr:row>36</xdr:row>
      <xdr:rowOff>23812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DFB7F05-7C86-6BFC-6A60-121360CEC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workbookViewId="0">
      <selection activeCell="X5" sqref="X5"/>
    </sheetView>
  </sheetViews>
  <sheetFormatPr defaultRowHeight="15" x14ac:dyDescent="0.25"/>
  <cols>
    <col min="1" max="1" width="22.7109375" bestFit="1" customWidth="1"/>
    <col min="3" max="3" width="11.5703125" bestFit="1" customWidth="1"/>
    <col min="7" max="7" width="22.42578125" bestFit="1" customWidth="1"/>
    <col min="11" max="12" width="1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L1" t="s">
        <v>12</v>
      </c>
      <c r="M1" t="s">
        <v>13</v>
      </c>
    </row>
    <row r="2" spans="1:13" x14ac:dyDescent="0.25">
      <c r="A2" s="1" t="s">
        <v>3</v>
      </c>
      <c r="B2" s="1">
        <v>1000</v>
      </c>
      <c r="C2" s="2">
        <v>0</v>
      </c>
      <c r="D2" s="2">
        <v>4.9151600000000002E-12</v>
      </c>
      <c r="E2" s="2">
        <v>3.79196</v>
      </c>
      <c r="G2" s="1" t="s">
        <v>9</v>
      </c>
      <c r="H2" s="1">
        <v>1000</v>
      </c>
      <c r="I2" s="2">
        <v>4.9151600000000002E-12</v>
      </c>
      <c r="K2" s="1">
        <v>1000</v>
      </c>
      <c r="L2">
        <f t="shared" ref="L2:L7" si="0">LOG(B2, 2)</f>
        <v>9.965784284662087</v>
      </c>
      <c r="M2">
        <f t="shared" ref="M2:M7" si="1">B2*L2</f>
        <v>9965.7842846620879</v>
      </c>
    </row>
    <row r="3" spans="1:13" x14ac:dyDescent="0.25">
      <c r="A3" s="1" t="s">
        <v>3</v>
      </c>
      <c r="B3" s="1">
        <v>10000</v>
      </c>
      <c r="C3" s="2">
        <v>2.0499999999999998</v>
      </c>
      <c r="D3" s="2">
        <v>2.0301999999999998</v>
      </c>
      <c r="E3" s="2">
        <v>2.04792</v>
      </c>
      <c r="G3" s="1" t="s">
        <v>9</v>
      </c>
      <c r="H3" s="1">
        <v>10000</v>
      </c>
      <c r="I3" s="2">
        <v>2.0301999999999998</v>
      </c>
      <c r="K3" s="1">
        <v>10000</v>
      </c>
      <c r="L3">
        <f t="shared" si="0"/>
        <v>13.287712379549451</v>
      </c>
      <c r="M3">
        <f t="shared" si="1"/>
        <v>132877.1237954945</v>
      </c>
    </row>
    <row r="4" spans="1:13" x14ac:dyDescent="0.25">
      <c r="A4" s="1" t="s">
        <v>3</v>
      </c>
      <c r="B4" s="1">
        <v>50000</v>
      </c>
      <c r="C4" s="2">
        <v>16.250499999999999</v>
      </c>
      <c r="D4" s="2">
        <v>14.8704</v>
      </c>
      <c r="E4" s="2">
        <v>12.390499999999999</v>
      </c>
      <c r="G4" s="1" t="s">
        <v>9</v>
      </c>
      <c r="H4" s="1">
        <v>50000</v>
      </c>
      <c r="I4" s="2">
        <v>14.8704</v>
      </c>
      <c r="K4" s="1">
        <v>50000</v>
      </c>
      <c r="L4">
        <f t="shared" si="0"/>
        <v>15.609640474436812</v>
      </c>
      <c r="M4">
        <f t="shared" si="1"/>
        <v>780482.02372184058</v>
      </c>
    </row>
    <row r="5" spans="1:13" x14ac:dyDescent="0.25">
      <c r="A5" s="1" t="s">
        <v>3</v>
      </c>
      <c r="B5" s="1">
        <v>100000</v>
      </c>
      <c r="C5" s="2">
        <v>34.642499999999998</v>
      </c>
      <c r="D5" s="2">
        <v>32.518599999999999</v>
      </c>
      <c r="E5" s="2">
        <v>27.783899999999999</v>
      </c>
      <c r="G5" s="1" t="s">
        <v>9</v>
      </c>
      <c r="H5" s="1">
        <v>100000</v>
      </c>
      <c r="I5" s="2">
        <v>32.518599999999999</v>
      </c>
      <c r="K5" s="1">
        <v>100000</v>
      </c>
      <c r="L5">
        <f t="shared" si="0"/>
        <v>16.609640474436812</v>
      </c>
      <c r="M5">
        <f t="shared" si="1"/>
        <v>1660964.0474436812</v>
      </c>
    </row>
    <row r="6" spans="1:13" x14ac:dyDescent="0.25">
      <c r="A6" s="1" t="s">
        <v>3</v>
      </c>
      <c r="B6" s="1">
        <v>500000</v>
      </c>
      <c r="C6" s="2">
        <v>213.55600000000001</v>
      </c>
      <c r="D6" s="2">
        <v>189.131</v>
      </c>
      <c r="E6" s="2">
        <v>172.858</v>
      </c>
      <c r="G6" s="1" t="s">
        <v>9</v>
      </c>
      <c r="H6" s="1">
        <v>500000</v>
      </c>
      <c r="I6" s="2">
        <v>189.131</v>
      </c>
      <c r="K6" s="1">
        <v>500000</v>
      </c>
      <c r="L6">
        <f t="shared" si="0"/>
        <v>18.931568569324174</v>
      </c>
      <c r="M6">
        <f t="shared" si="1"/>
        <v>9465784.2846620865</v>
      </c>
    </row>
    <row r="7" spans="1:13" x14ac:dyDescent="0.25">
      <c r="A7" s="1" t="s">
        <v>3</v>
      </c>
      <c r="B7" s="1">
        <v>1000000</v>
      </c>
      <c r="C7" s="2">
        <v>491.51600000000002</v>
      </c>
      <c r="D7" s="2">
        <v>379.19600000000003</v>
      </c>
      <c r="E7" s="2">
        <v>370.73899999999998</v>
      </c>
      <c r="G7" s="1" t="s">
        <v>9</v>
      </c>
      <c r="H7" s="1">
        <v>1000000</v>
      </c>
      <c r="I7" s="2">
        <v>379.19600000000003</v>
      </c>
      <c r="K7" s="1">
        <v>1000000</v>
      </c>
      <c r="L7">
        <f t="shared" si="0"/>
        <v>19.931568569324174</v>
      </c>
      <c r="M7">
        <f t="shared" si="1"/>
        <v>19931568.569324173</v>
      </c>
    </row>
    <row r="8" spans="1:13" x14ac:dyDescent="0.25">
      <c r="G8" s="1" t="s">
        <v>10</v>
      </c>
      <c r="H8" s="1">
        <v>1000</v>
      </c>
      <c r="I8" s="2">
        <v>3.79196</v>
      </c>
    </row>
    <row r="9" spans="1:13" x14ac:dyDescent="0.25">
      <c r="G9" s="1" t="s">
        <v>10</v>
      </c>
      <c r="H9" s="1">
        <v>10000</v>
      </c>
      <c r="I9" s="2">
        <v>2.04792</v>
      </c>
    </row>
    <row r="10" spans="1:13" x14ac:dyDescent="0.25">
      <c r="G10" s="1" t="s">
        <v>10</v>
      </c>
      <c r="H10" s="1">
        <v>50000</v>
      </c>
      <c r="I10" s="2">
        <v>12.390499999999999</v>
      </c>
    </row>
    <row r="11" spans="1:13" x14ac:dyDescent="0.25">
      <c r="G11" s="1" t="s">
        <v>10</v>
      </c>
      <c r="H11" s="1">
        <v>100000</v>
      </c>
      <c r="I11" s="2">
        <v>27.783899999999999</v>
      </c>
    </row>
    <row r="12" spans="1:13" x14ac:dyDescent="0.25">
      <c r="G12" s="1" t="s">
        <v>10</v>
      </c>
      <c r="H12" s="1">
        <v>500000</v>
      </c>
      <c r="I12" s="2">
        <v>172.858</v>
      </c>
    </row>
    <row r="13" spans="1:13" x14ac:dyDescent="0.25">
      <c r="G13" s="1" t="s">
        <v>10</v>
      </c>
      <c r="H13" s="1">
        <v>1000000</v>
      </c>
      <c r="I13" s="2">
        <v>370.73899999999998</v>
      </c>
    </row>
    <row r="15" spans="1:13" x14ac:dyDescent="0.25">
      <c r="A15" s="1" t="s">
        <v>4</v>
      </c>
      <c r="B15" s="1">
        <v>1000</v>
      </c>
      <c r="C15" s="2">
        <v>4.9151600000000002</v>
      </c>
      <c r="D15" s="2">
        <v>4.9151599999999997E-2</v>
      </c>
      <c r="E15" s="2">
        <v>4.91516E-4</v>
      </c>
      <c r="F15" s="2">
        <v>4.9151599999999997E-6</v>
      </c>
      <c r="G15" s="2">
        <v>4.9151600000000001E-8</v>
      </c>
      <c r="H15" s="2">
        <v>4.9151600000000004E-10</v>
      </c>
    </row>
    <row r="16" spans="1:13" x14ac:dyDescent="0.25">
      <c r="A16" s="1" t="s">
        <v>4</v>
      </c>
      <c r="B16" s="1">
        <v>10000</v>
      </c>
      <c r="C16" s="2">
        <v>2.08</v>
      </c>
      <c r="D16" s="2">
        <v>2.1107999999999998</v>
      </c>
      <c r="E16" s="2">
        <v>2.09111</v>
      </c>
      <c r="F16" s="2">
        <v>2.0809099999999998</v>
      </c>
      <c r="G16" s="2">
        <v>2.0308099999999998</v>
      </c>
      <c r="H16" s="2">
        <v>2.0203099999999998</v>
      </c>
    </row>
    <row r="17" spans="1:8" x14ac:dyDescent="0.25">
      <c r="A17" s="1" t="s">
        <v>4</v>
      </c>
      <c r="B17" s="1">
        <v>50000</v>
      </c>
      <c r="C17" s="2">
        <v>16.180299999999999</v>
      </c>
      <c r="D17" s="2">
        <v>15.4918</v>
      </c>
      <c r="E17" s="2">
        <v>15.354900000000001</v>
      </c>
      <c r="F17" s="2">
        <v>15.593500000000001</v>
      </c>
      <c r="G17" s="2">
        <v>15.2159</v>
      </c>
      <c r="H17" s="2">
        <v>15.042199999999999</v>
      </c>
    </row>
    <row r="18" spans="1:8" x14ac:dyDescent="0.25">
      <c r="A18" s="1" t="s">
        <v>4</v>
      </c>
      <c r="B18" s="1">
        <v>100000</v>
      </c>
      <c r="C18" s="2">
        <v>35.758699999999997</v>
      </c>
      <c r="D18" s="2">
        <v>34.537599999999998</v>
      </c>
      <c r="E18" s="2">
        <v>33.485399999999998</v>
      </c>
      <c r="F18" s="2">
        <v>32.994900000000001</v>
      </c>
      <c r="G18" s="2">
        <v>32.999899999999997</v>
      </c>
      <c r="H18" s="2">
        <v>32.86</v>
      </c>
    </row>
    <row r="19" spans="1:8" x14ac:dyDescent="0.25">
      <c r="A19" s="1" t="s">
        <v>4</v>
      </c>
      <c r="B19" s="1">
        <v>500000</v>
      </c>
      <c r="C19" s="2">
        <v>222.005</v>
      </c>
      <c r="D19" s="2">
        <v>207.96</v>
      </c>
      <c r="E19" s="2">
        <v>197.51</v>
      </c>
      <c r="F19" s="2">
        <v>191.875</v>
      </c>
      <c r="G19" s="2">
        <v>194.32900000000001</v>
      </c>
      <c r="H19" s="2">
        <v>188.143</v>
      </c>
    </row>
    <row r="20" spans="1:8" x14ac:dyDescent="0.25">
      <c r="A20" s="1" t="s">
        <v>4</v>
      </c>
      <c r="B20" s="1">
        <v>1000000</v>
      </c>
      <c r="C20" s="2">
        <v>499.44099999999997</v>
      </c>
      <c r="D20" s="2">
        <v>462.404</v>
      </c>
      <c r="E20" s="2">
        <v>433.38400000000001</v>
      </c>
      <c r="F20" s="2">
        <v>416.07400000000001</v>
      </c>
      <c r="G20" s="2">
        <v>404.17099999999999</v>
      </c>
      <c r="H20" s="2">
        <v>403.572</v>
      </c>
    </row>
    <row r="22" spans="1:8" x14ac:dyDescent="0.25">
      <c r="A22" s="1" t="s">
        <v>5</v>
      </c>
      <c r="B22" s="1">
        <v>1000</v>
      </c>
      <c r="C22" s="2">
        <v>4.9151599999999997E-2</v>
      </c>
    </row>
    <row r="23" spans="1:8" x14ac:dyDescent="0.25">
      <c r="A23" s="1" t="s">
        <v>5</v>
      </c>
      <c r="B23" s="1">
        <v>10000</v>
      </c>
      <c r="C23" s="2">
        <v>2.1107999999999998</v>
      </c>
    </row>
    <row r="24" spans="1:8" x14ac:dyDescent="0.25">
      <c r="A24" s="1" t="s">
        <v>5</v>
      </c>
      <c r="B24" s="1">
        <v>50000</v>
      </c>
      <c r="C24" s="2">
        <v>15.4918</v>
      </c>
    </row>
    <row r="25" spans="1:8" x14ac:dyDescent="0.25">
      <c r="A25" s="1" t="s">
        <v>5</v>
      </c>
      <c r="B25" s="1">
        <v>100000</v>
      </c>
      <c r="C25" s="2">
        <v>34.537599999999998</v>
      </c>
    </row>
    <row r="26" spans="1:8" x14ac:dyDescent="0.25">
      <c r="A26" s="1" t="s">
        <v>5</v>
      </c>
      <c r="B26" s="1">
        <v>500000</v>
      </c>
      <c r="C26" s="2">
        <v>207.96</v>
      </c>
    </row>
    <row r="27" spans="1:8" x14ac:dyDescent="0.25">
      <c r="A27" s="1" t="s">
        <v>5</v>
      </c>
      <c r="B27" s="1">
        <v>1000000</v>
      </c>
      <c r="C27" s="2">
        <v>462.404</v>
      </c>
    </row>
    <row r="29" spans="1:8" x14ac:dyDescent="0.25">
      <c r="A29" s="1" t="s">
        <v>6</v>
      </c>
      <c r="B29" s="1">
        <v>1000</v>
      </c>
      <c r="C29" s="2">
        <v>4.91516E-4</v>
      </c>
    </row>
    <row r="30" spans="1:8" x14ac:dyDescent="0.25">
      <c r="A30" s="1" t="s">
        <v>6</v>
      </c>
      <c r="B30" s="1">
        <v>10000</v>
      </c>
      <c r="C30" s="2">
        <v>2.09111</v>
      </c>
    </row>
    <row r="31" spans="1:8" x14ac:dyDescent="0.25">
      <c r="A31" s="1" t="s">
        <v>6</v>
      </c>
      <c r="B31" s="1">
        <v>50000</v>
      </c>
      <c r="C31" s="2">
        <v>15.354900000000001</v>
      </c>
    </row>
    <row r="32" spans="1:8" x14ac:dyDescent="0.25">
      <c r="A32" s="1" t="s">
        <v>6</v>
      </c>
      <c r="B32" s="1">
        <v>100000</v>
      </c>
      <c r="C32" s="2">
        <v>33.485399999999998</v>
      </c>
    </row>
    <row r="33" spans="1:3" x14ac:dyDescent="0.25">
      <c r="A33" s="1" t="s">
        <v>6</v>
      </c>
      <c r="B33" s="1">
        <v>500000</v>
      </c>
      <c r="C33" s="2">
        <v>197.51</v>
      </c>
    </row>
    <row r="34" spans="1:3" x14ac:dyDescent="0.25">
      <c r="A34" s="1" t="s">
        <v>6</v>
      </c>
      <c r="B34" s="1">
        <v>1000000</v>
      </c>
      <c r="C34" s="2">
        <v>433.38400000000001</v>
      </c>
    </row>
    <row r="36" spans="1:3" x14ac:dyDescent="0.25">
      <c r="A36" s="1" t="s">
        <v>7</v>
      </c>
      <c r="B36" s="1">
        <v>1000</v>
      </c>
      <c r="C36" s="2">
        <v>4.9151599999999997E-6</v>
      </c>
    </row>
    <row r="37" spans="1:3" x14ac:dyDescent="0.25">
      <c r="A37" s="1" t="s">
        <v>7</v>
      </c>
      <c r="B37" s="1">
        <v>10000</v>
      </c>
      <c r="C37" s="2">
        <v>2.0809099999999998</v>
      </c>
    </row>
    <row r="38" spans="1:3" x14ac:dyDescent="0.25">
      <c r="A38" s="1" t="s">
        <v>7</v>
      </c>
      <c r="B38" s="1">
        <v>50000</v>
      </c>
      <c r="C38" s="2">
        <v>15.593500000000001</v>
      </c>
    </row>
    <row r="39" spans="1:3" x14ac:dyDescent="0.25">
      <c r="A39" s="1" t="s">
        <v>7</v>
      </c>
      <c r="B39" s="1">
        <v>100000</v>
      </c>
      <c r="C39" s="2">
        <v>32.994900000000001</v>
      </c>
    </row>
    <row r="40" spans="1:3" x14ac:dyDescent="0.25">
      <c r="A40" s="1" t="s">
        <v>7</v>
      </c>
      <c r="B40" s="1">
        <v>500000</v>
      </c>
      <c r="C40" s="2">
        <v>191.875</v>
      </c>
    </row>
    <row r="41" spans="1:3" x14ac:dyDescent="0.25">
      <c r="A41" s="1" t="s">
        <v>7</v>
      </c>
      <c r="B41" s="1">
        <v>1000000</v>
      </c>
      <c r="C41" s="2">
        <v>416.07400000000001</v>
      </c>
    </row>
    <row r="43" spans="1:3" x14ac:dyDescent="0.25">
      <c r="A43" s="1" t="s">
        <v>8</v>
      </c>
      <c r="B43" s="1">
        <v>1000</v>
      </c>
      <c r="C43" s="2">
        <v>4.9151600000000001E-8</v>
      </c>
    </row>
    <row r="44" spans="1:3" x14ac:dyDescent="0.25">
      <c r="A44" s="1" t="s">
        <v>8</v>
      </c>
      <c r="B44" s="1">
        <v>10000</v>
      </c>
      <c r="C44" s="2">
        <v>2.0308099999999998</v>
      </c>
    </row>
    <row r="45" spans="1:3" x14ac:dyDescent="0.25">
      <c r="A45" s="1" t="s">
        <v>8</v>
      </c>
      <c r="B45" s="1">
        <v>50000</v>
      </c>
      <c r="C45" s="2">
        <v>15.2159</v>
      </c>
    </row>
    <row r="46" spans="1:3" x14ac:dyDescent="0.25">
      <c r="A46" s="1" t="s">
        <v>8</v>
      </c>
      <c r="B46" s="1">
        <v>100000</v>
      </c>
      <c r="C46" s="2">
        <v>32.999899999999997</v>
      </c>
    </row>
    <row r="47" spans="1:3" x14ac:dyDescent="0.25">
      <c r="A47" s="1" t="s">
        <v>8</v>
      </c>
      <c r="B47" s="1">
        <v>500000</v>
      </c>
      <c r="C47" s="2">
        <v>194.32900000000001</v>
      </c>
    </row>
    <row r="48" spans="1:3" x14ac:dyDescent="0.25">
      <c r="A48" s="1" t="s">
        <v>8</v>
      </c>
      <c r="B48" s="1">
        <v>1000000</v>
      </c>
      <c r="C48" s="2">
        <v>404.17099999999999</v>
      </c>
    </row>
    <row r="50" spans="1:3" x14ac:dyDescent="0.25">
      <c r="A50" s="1" t="s">
        <v>11</v>
      </c>
      <c r="B50" s="1">
        <v>1000</v>
      </c>
      <c r="C50" s="2">
        <v>4.9151600000000004E-10</v>
      </c>
    </row>
    <row r="51" spans="1:3" x14ac:dyDescent="0.25">
      <c r="A51" s="1" t="s">
        <v>11</v>
      </c>
      <c r="B51" s="1">
        <v>10000</v>
      </c>
      <c r="C51" s="2">
        <v>2.0203099999999998</v>
      </c>
    </row>
    <row r="52" spans="1:3" x14ac:dyDescent="0.25">
      <c r="A52" s="1" t="s">
        <v>11</v>
      </c>
      <c r="B52" s="1">
        <v>50000</v>
      </c>
      <c r="C52" s="2">
        <v>15.042199999999999</v>
      </c>
    </row>
    <row r="53" spans="1:3" x14ac:dyDescent="0.25">
      <c r="A53" s="1" t="s">
        <v>11</v>
      </c>
      <c r="B53" s="1">
        <v>100000</v>
      </c>
      <c r="C53" s="2">
        <v>32.86</v>
      </c>
    </row>
    <row r="54" spans="1:3" x14ac:dyDescent="0.25">
      <c r="A54" s="1" t="s">
        <v>11</v>
      </c>
      <c r="B54" s="1">
        <v>500000</v>
      </c>
      <c r="C54" s="2">
        <v>188.143</v>
      </c>
    </row>
    <row r="55" spans="1:3" x14ac:dyDescent="0.25">
      <c r="A55" s="1" t="s">
        <v>11</v>
      </c>
      <c r="B55" s="1">
        <v>1000000</v>
      </c>
      <c r="C55" s="2">
        <v>403.572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Krassotov</dc:creator>
  <cp:lastModifiedBy>Danil Krassotov</cp:lastModifiedBy>
  <dcterms:created xsi:type="dcterms:W3CDTF">2015-06-05T18:19:34Z</dcterms:created>
  <dcterms:modified xsi:type="dcterms:W3CDTF">2025-04-06T15:45:33Z</dcterms:modified>
</cp:coreProperties>
</file>