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nne\Python\"/>
    </mc:Choice>
  </mc:AlternateContent>
  <bookViews>
    <workbookView xWindow="0" yWindow="0" windowWidth="20490" windowHeight="777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8" i="1"/>
</calcChain>
</file>

<file path=xl/comments1.xml><?xml version="1.0" encoding="utf-8"?>
<comments xmlns="http://schemas.openxmlformats.org/spreadsheetml/2006/main">
  <authors>
    <author>Kenneth De Coster</author>
  </authors>
  <commentList>
    <comment ref="G36" authorId="0" shapeId="0">
      <text>
        <r>
          <rPr>
            <b/>
            <sz val="9"/>
            <color indexed="81"/>
            <rFont val="Segoe UI"/>
            <family val="2"/>
          </rPr>
          <t>Kenneth De Coster:</t>
        </r>
        <r>
          <rPr>
            <sz val="9"/>
            <color indexed="81"/>
            <rFont val="Segoe UI"/>
            <family val="2"/>
          </rPr>
          <t xml:space="preserve">
Need STC-Router log
 to validate.</t>
        </r>
      </text>
    </comment>
    <comment ref="G39" authorId="0" shapeId="0">
      <text>
        <r>
          <rPr>
            <b/>
            <sz val="9"/>
            <color indexed="81"/>
            <rFont val="Segoe UI"/>
            <family val="2"/>
          </rPr>
          <t>Kenneth De Coster:</t>
        </r>
        <r>
          <rPr>
            <sz val="9"/>
            <color indexed="81"/>
            <rFont val="Segoe UI"/>
            <family val="2"/>
          </rPr>
          <t xml:space="preserve">
Need STC-Router log
 to validate.</t>
        </r>
      </text>
    </comment>
  </commentList>
</comments>
</file>

<file path=xl/sharedStrings.xml><?xml version="1.0" encoding="utf-8"?>
<sst xmlns="http://schemas.openxmlformats.org/spreadsheetml/2006/main" count="82" uniqueCount="56">
  <si>
    <t>Data Analysis - CHECKLIST</t>
  </si>
  <si>
    <t>STATUS</t>
  </si>
  <si>
    <t>ITEM</t>
  </si>
  <si>
    <t>TITLE</t>
  </si>
  <si>
    <t>RESULT EXCEL</t>
  </si>
  <si>
    <t>SCRIPT RESULT</t>
  </si>
  <si>
    <t>Total number of Sent messages</t>
  </si>
  <si>
    <t>Total number of Received messages</t>
  </si>
  <si>
    <t>Total number of messages</t>
  </si>
  <si>
    <t>Average Sent Delivery time</t>
  </si>
  <si>
    <t>Average Received Delivery time</t>
  </si>
  <si>
    <t>Average Total Delivery time</t>
  </si>
  <si>
    <t>Percentage Sent Delay</t>
  </si>
  <si>
    <t>Percentage Received Delay</t>
  </si>
  <si>
    <t>Percentage Total Delay</t>
  </si>
  <si>
    <t>Total number of Sent Delayed messages</t>
  </si>
  <si>
    <t>Total number of Received Delayed messages</t>
  </si>
  <si>
    <t>Total number of Delayed messages</t>
  </si>
  <si>
    <t>Average Sent Delivery Delay time</t>
  </si>
  <si>
    <t>Average Total Delivery Delay time</t>
  </si>
  <si>
    <t>Average Received Delivery Delay time</t>
  </si>
  <si>
    <t>Total number of Sent messages per loco (3 locos)</t>
  </si>
  <si>
    <t>Total number of Received messages per loco (3 locos)</t>
  </si>
  <si>
    <t>Total number of messages per loco (3 locos)</t>
  </si>
  <si>
    <t>Total number of delayed Sent messages per loco (3 locos)</t>
  </si>
  <si>
    <t>Total number of delayed Received messages per loco (3 locos)</t>
  </si>
  <si>
    <t>Total number of delayed messages per loco (3 locos)</t>
  </si>
  <si>
    <t>Month</t>
  </si>
  <si>
    <t>Year</t>
  </si>
  <si>
    <t>OK</t>
  </si>
  <si>
    <t>The average delivery delay time on the script is based on the messages that contain location (filter II). It should be based on all sent messages with delay.</t>
  </si>
  <si>
    <t>The average delivery delay time on the script is based on the messages that contain location (filter II). It should be based on all received messages with delay.</t>
  </si>
  <si>
    <t>Wasn't correct the first time on excel. Had to filter the messages by 'TOTAL' column on excel to get the correct amount of messages and their delivery times.</t>
  </si>
  <si>
    <t>The average delivery delay time on the script is based on the messages that contain location (filter II). It should be based on all messages with delay.</t>
  </si>
  <si>
    <t>2037/805/4319</t>
  </si>
  <si>
    <t>2037/805/4317</t>
  </si>
  <si>
    <t>2166/308/1735</t>
  </si>
  <si>
    <t>2602/1343/2702</t>
  </si>
  <si>
    <t>83/63/84</t>
  </si>
  <si>
    <t>26/31/50</t>
  </si>
  <si>
    <t>33/82/60</t>
  </si>
  <si>
    <t>1,32%/1,54%/5,56%</t>
  </si>
  <si>
    <t>1,32%/1,58%/5,56%</t>
  </si>
  <si>
    <t>Alternative Flow I - Channels</t>
  </si>
  <si>
    <t>Alternative Flow II - Channels</t>
  </si>
  <si>
    <t>Percentage of delays per loco (3 locos)</t>
  </si>
  <si>
    <t>Exception in function channel_analysis (ERROR)</t>
  </si>
  <si>
    <t>Total number of delays per SB (3 sbs)</t>
  </si>
  <si>
    <t>TCP: 0 and INMARSAT: 0 - Channels</t>
  </si>
  <si>
    <t>Queue delays - Channels</t>
  </si>
  <si>
    <t>Total number of delayed messages per GPRS channel (3 messages) SENT</t>
  </si>
  <si>
    <t>Total number of delayed messages per INMARSAT channel (3 messages) SENT</t>
  </si>
  <si>
    <t>Total number of delayed messages per NaN channel (3 messages) SENT</t>
  </si>
  <si>
    <t>Total number of delayed messages per GPRS channel (3 messages) RECEIVED</t>
  </si>
  <si>
    <t>Total number of delayed messages per INMARSAT channel (3 messages) RECEIVED</t>
  </si>
  <si>
    <t>Total number of delayed messages per NaN channel (3 messages)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</si>
</sst>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charset val="1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4" borderId="13" xfId="0" applyFill="1" applyBorder="1"/>
    <xf numFmtId="0" fontId="0" fillId="4" borderId="6" xfId="0" applyFill="1" applyBorder="1"/>
    <xf numFmtId="0" fontId="0" fillId="4" borderId="10" xfId="0" applyFill="1" applyBorder="1"/>
    <xf numFmtId="0" fontId="3" fillId="4" borderId="12" xfId="0" applyFont="1" applyFill="1" applyBorder="1"/>
    <xf numFmtId="0" fontId="3" fillId="4" borderId="7" xfId="0" applyFont="1" applyFill="1" applyBorder="1"/>
    <xf numFmtId="0" fontId="3" fillId="4" borderId="9" xfId="0" applyFont="1" applyFill="1" applyBorder="1"/>
    <xf numFmtId="0" fontId="3" fillId="4" borderId="18" xfId="0" applyFont="1" applyFill="1" applyBorder="1"/>
    <xf numFmtId="0" fontId="0" fillId="4" borderId="19" xfId="0" applyFill="1" applyBorder="1"/>
    <xf numFmtId="0" fontId="4" fillId="0" borderId="0" xfId="0" applyFont="1"/>
    <xf numFmtId="21" fontId="0" fillId="4" borderId="6" xfId="0" applyNumberFormat="1" applyFill="1" applyBorder="1"/>
    <xf numFmtId="0" fontId="1" fillId="4" borderId="14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10" fontId="0" fillId="4" borderId="19" xfId="0" applyNumberFormat="1" applyFill="1" applyBorder="1"/>
    <xf numFmtId="21" fontId="0" fillId="4" borderId="19" xfId="0" applyNumberFormat="1" applyFill="1" applyBorder="1"/>
    <xf numFmtId="0" fontId="0" fillId="4" borderId="3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0" borderId="0" xfId="0" applyFont="1"/>
    <xf numFmtId="0" fontId="3" fillId="4" borderId="23" xfId="0" applyFont="1" applyFill="1" applyBorder="1"/>
    <xf numFmtId="0" fontId="0" fillId="4" borderId="24" xfId="0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F1:O39"/>
  <sheetViews>
    <sheetView tabSelected="1" topLeftCell="A7" workbookViewId="0">
      <selection activeCell="H33" sqref="H33"/>
    </sheetView>
  </sheetViews>
  <sheetFormatPr defaultRowHeight="15" x14ac:dyDescent="0.25"/>
  <cols>
    <col min="6" max="6" width="7.28515625" customWidth="1"/>
    <col min="7" max="7" width="75.42578125" bestFit="1" customWidth="1"/>
    <col min="8" max="8" width="17.7109375" customWidth="1"/>
    <col min="9" max="9" width="21" customWidth="1"/>
  </cols>
  <sheetData>
    <row r="1" spans="6:15" ht="15.75" thickBot="1" x14ac:dyDescent="0.3"/>
    <row r="2" spans="6:15" ht="18.75" customHeight="1" x14ac:dyDescent="0.25">
      <c r="F2" s="27" t="s">
        <v>0</v>
      </c>
      <c r="G2" s="28"/>
      <c r="H2" s="28"/>
      <c r="I2" s="28"/>
      <c r="J2" s="29"/>
    </row>
    <row r="3" spans="6:15" ht="19.5" customHeight="1" thickBot="1" x14ac:dyDescent="0.3">
      <c r="F3" s="30"/>
      <c r="G3" s="31"/>
      <c r="H3" s="31"/>
      <c r="I3" s="31"/>
      <c r="J3" s="32"/>
    </row>
    <row r="4" spans="6:15" ht="19.5" customHeight="1" thickBot="1" x14ac:dyDescent="0.3">
      <c r="F4" s="30"/>
      <c r="G4" s="31"/>
      <c r="H4" s="31"/>
      <c r="I4" s="31"/>
      <c r="J4" s="32"/>
      <c r="M4" s="22" t="s">
        <v>27</v>
      </c>
      <c r="N4" s="20">
        <v>12</v>
      </c>
    </row>
    <row r="5" spans="6:15" ht="15.75" thickBot="1" x14ac:dyDescent="0.3">
      <c r="F5" s="1" t="s">
        <v>2</v>
      </c>
      <c r="G5" s="2" t="s">
        <v>3</v>
      </c>
      <c r="H5" s="2" t="s">
        <v>4</v>
      </c>
      <c r="I5" s="2" t="s">
        <v>5</v>
      </c>
      <c r="J5" s="3" t="s">
        <v>1</v>
      </c>
      <c r="M5" s="23" t="s">
        <v>28</v>
      </c>
      <c r="N5" s="21">
        <v>2020</v>
      </c>
    </row>
    <row r="6" spans="6:15" x14ac:dyDescent="0.25">
      <c r="F6" s="7">
        <v>1</v>
      </c>
      <c r="G6" s="4" t="s">
        <v>6</v>
      </c>
      <c r="H6" s="4">
        <v>57890</v>
      </c>
      <c r="I6" s="4">
        <v>57890</v>
      </c>
      <c r="J6" s="14" t="s">
        <v>29</v>
      </c>
    </row>
    <row r="7" spans="6:15" x14ac:dyDescent="0.25">
      <c r="F7" s="8">
        <v>2</v>
      </c>
      <c r="G7" s="5" t="s">
        <v>7</v>
      </c>
      <c r="H7" s="5">
        <v>83205</v>
      </c>
      <c r="I7" s="5">
        <v>83205</v>
      </c>
      <c r="J7" s="15" t="s">
        <v>29</v>
      </c>
      <c r="O7" s="12"/>
    </row>
    <row r="8" spans="6:15" x14ac:dyDescent="0.25">
      <c r="F8" s="8">
        <v>3</v>
      </c>
      <c r="G8" s="5" t="s">
        <v>8</v>
      </c>
      <c r="H8" s="5">
        <f>SUM(H6:H7)</f>
        <v>141095</v>
      </c>
      <c r="I8" s="5">
        <v>141095</v>
      </c>
      <c r="J8" s="15" t="s">
        <v>29</v>
      </c>
    </row>
    <row r="9" spans="6:15" x14ac:dyDescent="0.25">
      <c r="F9" s="8">
        <v>4</v>
      </c>
      <c r="G9" s="5" t="s">
        <v>9</v>
      </c>
      <c r="H9" s="13">
        <v>1.9097222222222222E-3</v>
      </c>
      <c r="I9" s="13">
        <v>1.9097222222222222E-3</v>
      </c>
      <c r="J9" s="15" t="s">
        <v>29</v>
      </c>
      <c r="N9" s="12"/>
    </row>
    <row r="10" spans="6:15" x14ac:dyDescent="0.25">
      <c r="F10" s="10">
        <v>5</v>
      </c>
      <c r="G10" s="11" t="s">
        <v>10</v>
      </c>
      <c r="H10" s="19">
        <v>5.5555555555555556E-4</v>
      </c>
      <c r="I10" s="19">
        <v>5.5555555555555556E-4</v>
      </c>
      <c r="J10" s="16" t="s">
        <v>29</v>
      </c>
    </row>
    <row r="11" spans="6:15" x14ac:dyDescent="0.25">
      <c r="F11" s="10">
        <v>6</v>
      </c>
      <c r="G11" s="11" t="s">
        <v>11</v>
      </c>
      <c r="H11" s="19">
        <v>1.1111111111111111E-3</v>
      </c>
      <c r="I11" s="19">
        <v>1.1111111111111111E-3</v>
      </c>
      <c r="J11" s="16" t="s">
        <v>29</v>
      </c>
      <c r="K11" t="s">
        <v>32</v>
      </c>
    </row>
    <row r="12" spans="6:15" x14ac:dyDescent="0.25">
      <c r="F12" s="10">
        <v>7</v>
      </c>
      <c r="G12" s="11" t="s">
        <v>12</v>
      </c>
      <c r="H12" s="18">
        <v>6.7599999999999993E-2</v>
      </c>
      <c r="I12" s="18">
        <v>6.7699999999999996E-2</v>
      </c>
      <c r="J12" s="16" t="s">
        <v>29</v>
      </c>
    </row>
    <row r="13" spans="6:15" x14ac:dyDescent="0.25">
      <c r="F13" s="10">
        <v>8</v>
      </c>
      <c r="G13" s="11" t="s">
        <v>13</v>
      </c>
      <c r="H13" s="18">
        <v>2.8299999999999999E-2</v>
      </c>
      <c r="I13" s="18">
        <v>2.8299999999999999E-2</v>
      </c>
      <c r="J13" s="16" t="s">
        <v>29</v>
      </c>
    </row>
    <row r="14" spans="6:15" x14ac:dyDescent="0.25">
      <c r="F14" s="10">
        <v>9</v>
      </c>
      <c r="G14" s="11" t="s">
        <v>14</v>
      </c>
      <c r="H14" s="18">
        <v>4.4400000000000002E-2</v>
      </c>
      <c r="I14" s="18">
        <v>4.4499999999999998E-2</v>
      </c>
      <c r="J14" s="16" t="s">
        <v>29</v>
      </c>
    </row>
    <row r="15" spans="6:15" x14ac:dyDescent="0.25">
      <c r="F15" s="10">
        <v>10</v>
      </c>
      <c r="G15" s="11" t="s">
        <v>15</v>
      </c>
      <c r="H15" s="11">
        <v>3919</v>
      </c>
      <c r="I15" s="11">
        <v>3919</v>
      </c>
      <c r="J15" s="16" t="s">
        <v>29</v>
      </c>
    </row>
    <row r="16" spans="6:15" x14ac:dyDescent="0.25">
      <c r="F16" s="10">
        <v>11</v>
      </c>
      <c r="G16" s="11" t="s">
        <v>16</v>
      </c>
      <c r="H16" s="11">
        <v>2357</v>
      </c>
      <c r="I16" s="11">
        <v>2357</v>
      </c>
      <c r="J16" s="16" t="s">
        <v>29</v>
      </c>
      <c r="O16" s="12"/>
    </row>
    <row r="17" spans="6:14" x14ac:dyDescent="0.25">
      <c r="F17" s="10">
        <v>12</v>
      </c>
      <c r="G17" s="11" t="s">
        <v>17</v>
      </c>
      <c r="H17" s="11">
        <f>SUM(H15:H16)</f>
        <v>6276</v>
      </c>
      <c r="I17" s="11">
        <v>6276</v>
      </c>
      <c r="J17" s="16" t="s">
        <v>29</v>
      </c>
    </row>
    <row r="18" spans="6:14" x14ac:dyDescent="0.25">
      <c r="F18" s="10">
        <v>13</v>
      </c>
      <c r="G18" s="11" t="s">
        <v>18</v>
      </c>
      <c r="H18" s="19">
        <v>2.1666666666666667E-2</v>
      </c>
      <c r="I18" s="19">
        <v>2.1666666666666667E-2</v>
      </c>
      <c r="J18" s="16" t="s">
        <v>29</v>
      </c>
      <c r="K18" t="s">
        <v>30</v>
      </c>
    </row>
    <row r="19" spans="6:14" x14ac:dyDescent="0.25">
      <c r="F19" s="10">
        <v>14</v>
      </c>
      <c r="G19" s="11" t="s">
        <v>20</v>
      </c>
      <c r="H19" s="19">
        <v>9.7569444444444448E-3</v>
      </c>
      <c r="I19" s="19">
        <v>9.7569444444444448E-3</v>
      </c>
      <c r="J19" s="16" t="s">
        <v>29</v>
      </c>
      <c r="K19" t="s">
        <v>31</v>
      </c>
    </row>
    <row r="20" spans="6:14" x14ac:dyDescent="0.25">
      <c r="F20" s="10">
        <v>15</v>
      </c>
      <c r="G20" s="11" t="s">
        <v>19</v>
      </c>
      <c r="H20" s="19">
        <v>1.7187499999999998E-2</v>
      </c>
      <c r="I20" s="19">
        <v>1.7187499999999998E-2</v>
      </c>
      <c r="J20" s="16" t="s">
        <v>29</v>
      </c>
      <c r="K20" t="s">
        <v>33</v>
      </c>
    </row>
    <row r="21" spans="6:14" x14ac:dyDescent="0.25">
      <c r="F21" s="10">
        <v>16</v>
      </c>
      <c r="G21" s="11" t="s">
        <v>21</v>
      </c>
      <c r="H21" s="11" t="s">
        <v>35</v>
      </c>
      <c r="I21" s="11" t="s">
        <v>34</v>
      </c>
      <c r="J21" s="16" t="s">
        <v>29</v>
      </c>
    </row>
    <row r="22" spans="6:14" x14ac:dyDescent="0.25">
      <c r="F22" s="10">
        <v>17</v>
      </c>
      <c r="G22" s="11" t="s">
        <v>22</v>
      </c>
      <c r="H22" s="11" t="s">
        <v>36</v>
      </c>
      <c r="I22" s="11" t="s">
        <v>36</v>
      </c>
      <c r="J22" s="16" t="s">
        <v>29</v>
      </c>
    </row>
    <row r="23" spans="6:14" x14ac:dyDescent="0.25">
      <c r="F23" s="10">
        <v>18</v>
      </c>
      <c r="G23" s="11" t="s">
        <v>23</v>
      </c>
      <c r="H23" s="11" t="s">
        <v>37</v>
      </c>
      <c r="I23" s="11" t="s">
        <v>37</v>
      </c>
      <c r="J23" s="16" t="s">
        <v>29</v>
      </c>
      <c r="M23" s="24"/>
    </row>
    <row r="24" spans="6:14" x14ac:dyDescent="0.25">
      <c r="F24" s="10">
        <v>19</v>
      </c>
      <c r="G24" s="11" t="s">
        <v>24</v>
      </c>
      <c r="H24" s="11" t="s">
        <v>39</v>
      </c>
      <c r="I24" s="11" t="s">
        <v>39</v>
      </c>
      <c r="J24" s="16" t="s">
        <v>29</v>
      </c>
      <c r="N24" s="12"/>
    </row>
    <row r="25" spans="6:14" x14ac:dyDescent="0.25">
      <c r="F25" s="10">
        <v>20</v>
      </c>
      <c r="G25" s="11" t="s">
        <v>25</v>
      </c>
      <c r="H25" s="11" t="s">
        <v>40</v>
      </c>
      <c r="I25" s="11" t="s">
        <v>40</v>
      </c>
      <c r="J25" s="16" t="s">
        <v>29</v>
      </c>
    </row>
    <row r="26" spans="6:14" x14ac:dyDescent="0.25">
      <c r="F26" s="10">
        <v>21</v>
      </c>
      <c r="G26" s="11" t="s">
        <v>26</v>
      </c>
      <c r="H26" s="11" t="s">
        <v>38</v>
      </c>
      <c r="I26" s="11" t="s">
        <v>38</v>
      </c>
      <c r="J26" s="16" t="s">
        <v>29</v>
      </c>
    </row>
    <row r="27" spans="6:14" ht="15.75" thickBot="1" x14ac:dyDescent="0.3">
      <c r="F27" s="9">
        <v>22</v>
      </c>
      <c r="G27" s="6" t="s">
        <v>45</v>
      </c>
      <c r="H27" s="6" t="s">
        <v>41</v>
      </c>
      <c r="I27" s="6" t="s">
        <v>42</v>
      </c>
      <c r="J27" s="17" t="s">
        <v>29</v>
      </c>
    </row>
    <row r="28" spans="6:14" x14ac:dyDescent="0.25">
      <c r="F28" s="25">
        <v>23</v>
      </c>
      <c r="G28" s="26" t="s">
        <v>47</v>
      </c>
    </row>
    <row r="29" spans="6:14" x14ac:dyDescent="0.25">
      <c r="F29" s="25">
        <v>24</v>
      </c>
      <c r="G29" s="26" t="s">
        <v>43</v>
      </c>
    </row>
    <row r="30" spans="6:14" x14ac:dyDescent="0.25">
      <c r="F30" s="25">
        <v>25</v>
      </c>
      <c r="G30" s="26" t="s">
        <v>44</v>
      </c>
    </row>
    <row r="31" spans="6:14" x14ac:dyDescent="0.25">
      <c r="F31" s="25">
        <v>26</v>
      </c>
      <c r="G31" s="26" t="s">
        <v>46</v>
      </c>
    </row>
    <row r="32" spans="6:14" x14ac:dyDescent="0.25">
      <c r="F32" s="25">
        <v>27</v>
      </c>
      <c r="G32" s="26" t="s">
        <v>48</v>
      </c>
    </row>
    <row r="33" spans="6:8" x14ac:dyDescent="0.25">
      <c r="F33" s="25">
        <v>28</v>
      </c>
      <c r="G33" s="26" t="s">
        <v>49</v>
      </c>
      <c r="H33" s="12"/>
    </row>
    <row r="34" spans="6:8" x14ac:dyDescent="0.25">
      <c r="F34" s="25">
        <v>29</v>
      </c>
      <c r="G34" s="26" t="s">
        <v>50</v>
      </c>
    </row>
    <row r="35" spans="6:8" x14ac:dyDescent="0.25">
      <c r="F35" s="25">
        <v>30</v>
      </c>
      <c r="G35" s="26" t="s">
        <v>51</v>
      </c>
    </row>
    <row r="36" spans="6:8" x14ac:dyDescent="0.25">
      <c r="F36" s="25">
        <v>31</v>
      </c>
      <c r="G36" s="26" t="s">
        <v>52</v>
      </c>
    </row>
    <row r="37" spans="6:8" x14ac:dyDescent="0.25">
      <c r="F37" s="25">
        <v>32</v>
      </c>
      <c r="G37" s="26" t="s">
        <v>53</v>
      </c>
    </row>
    <row r="38" spans="6:8" x14ac:dyDescent="0.25">
      <c r="F38" s="25">
        <v>33</v>
      </c>
      <c r="G38" s="26" t="s">
        <v>54</v>
      </c>
    </row>
    <row r="39" spans="6:8" x14ac:dyDescent="0.25">
      <c r="F39" s="25">
        <v>34</v>
      </c>
      <c r="G39" s="26" t="s">
        <v>55</v>
      </c>
    </row>
  </sheetData>
  <mergeCells count="1">
    <mergeCell ref="F2:J4"/>
  </mergeCells>
  <conditionalFormatting sqref="J6:J27">
    <cfRule type="cellIs" dxfId="1" priority="1" operator="equal">
      <formula>"NOK"</formula>
    </cfRule>
    <cfRule type="cellIs" dxfId="0" priority="2" operator="equal">
      <formula>"OK"</formula>
    </cfRule>
  </conditionalFormatting>
  <pageMargins left="0.511811024" right="0.511811024" top="0.78740157499999996" bottom="0.78740157499999996" header="0.31496062000000002" footer="0.31496062000000002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De Coster</dc:creator>
  <cp:lastModifiedBy>Kenneth De Coster</cp:lastModifiedBy>
  <dcterms:created xsi:type="dcterms:W3CDTF">2021-02-20T15:54:03Z</dcterms:created>
  <dcterms:modified xsi:type="dcterms:W3CDTF">2021-04-15T14:09:10Z</dcterms:modified>
</cp:coreProperties>
</file>