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<sst xmlns="http://schemas.openxmlformats.org/spreadsheetml/2006/main" count="92" uniqueCount="14">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</sst>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I5" sqref="I5"/>
    </sheetView>
  </sheetViews>
  <sheetFormatPr defaultRowHeight="16.5"/>
  <cols>
    <col min="1" max="1" width="12" customWidth="1"/>
  </cols>
  <sheetData>
    <row r="1" spans="1:11">
      <c r="C1">
        <f>SUBTOTAL(9,C3:C500)</f>
        <v>53752</v>
      </c>
      <c r="D1">
        <f>SUBTOTAL(9,D3:D500)</f>
        <v>12699</v>
      </c>
      <c r="F1">
        <f>SUBTOTAL(9,F3:F500)</f>
        <v>80000</v>
      </c>
      <c r="G1">
        <f>F1-C1-D1</f>
        <v>13549</v>
      </c>
      <c r="H1">
        <v>4530</v>
      </c>
      <c r="I1">
        <f>D1+H1</f>
        <v>17229</v>
      </c>
      <c r="J1">
        <v>500000</v>
      </c>
      <c r="K1">
        <f>J1-C1</f>
        <v>446248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E13">
        <v>3.8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A15" sqref="A15"/>
    </sheetView>
  </sheetViews>
  <sheetFormatPr defaultRowHeight="16.5"/>
  <cols>
    <col min="1" max="1" width="12" customWidth="1"/>
  </cols>
  <sheetData>
    <row r="1" spans="1:12">
      <c r="C1">
        <f>SUBTOTAL(9,C3:C500)</f>
        <v>49340</v>
      </c>
      <c r="D1">
        <f>SUBTOTAL(9,D3:D500)</f>
        <v>31060</v>
      </c>
      <c r="F1">
        <f>SUBTOTAL(9,F3:F500)</f>
        <v>96000</v>
      </c>
      <c r="G1">
        <f>F1-C1-D1</f>
        <v>15600</v>
      </c>
      <c r="H1">
        <v>5060</v>
      </c>
      <c r="I1">
        <v>5660</v>
      </c>
      <c r="J1">
        <f>D1+H1+I1</f>
        <v>41780</v>
      </c>
      <c r="K1">
        <v>1900000</v>
      </c>
      <c r="L1">
        <f>K1-C1</f>
        <v>1850660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21" sqref="E21"/>
    </sheetView>
  </sheetViews>
  <sheetFormatPr defaultRowHeight="16.5"/>
  <cols>
    <col min="1" max="1" width="12" customWidth="1"/>
  </cols>
  <sheetData>
    <row r="1" spans="1:11">
      <c r="C1">
        <f>SUBTOTAL(9,C3:C500)</f>
        <v>25645</v>
      </c>
      <c r="D1">
        <f>SUBTOTAL(9,D3:D500)</f>
        <v>6027</v>
      </c>
      <c r="F1">
        <f>SUBTOTAL(9,F3:F500)</f>
        <v>32000</v>
      </c>
      <c r="G1">
        <f>F1-C1-D1</f>
        <v>328</v>
      </c>
      <c r="H1">
        <v>2015</v>
      </c>
      <c r="I1">
        <f>D1+H1</f>
        <v>8042</v>
      </c>
      <c r="J1">
        <v>1200000</v>
      </c>
      <c r="K1">
        <f>J1-C1</f>
        <v>1174355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2016-03-02T01:57:16Z</dcterms:modified>
</cp:coreProperties>
</file>