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 concurrentCalc="0"/>
</workbook>
</file>

<file path=xl/calcChain.xml><?xml version="1.0" encoding="utf-8"?>
<calcChain xmlns="http://schemas.openxmlformats.org/spreadsheetml/2006/main">
  <c r="C1" i="5"/>
  <c r="J1"/>
  <c r="D1"/>
  <c r="H1"/>
  <c r="E1"/>
  <c r="F1"/>
  <c r="E1" i="4"/>
  <c r="D1"/>
  <c r="C1"/>
  <c r="J1"/>
  <c r="D1" i="2"/>
  <c r="H1"/>
  <c r="C1"/>
  <c r="J1"/>
  <c r="E1"/>
  <c r="F1"/>
  <c r="F1" i="4"/>
  <c r="H1"/>
</calcChain>
</file>

<file path=xl/sharedStrings.xml><?xml version="1.0" encoding="utf-8"?>
<sst xmlns="http://schemas.openxmlformats.org/spreadsheetml/2006/main" count="37" uniqueCount="11">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</sst>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A6" sqref="A6"/>
    </sheetView>
  </sheetViews>
  <sheetFormatPr defaultRowHeight="16.5"/>
  <cols>
    <col min="1" max="2" width="12" customWidth="1"/>
  </cols>
  <sheetData>
    <row r="1" spans="1:10">
      <c r="C1">
        <f>SUBTOTAL(9,C3:C500)</f>
        <v>20423</v>
      </c>
      <c r="D1">
        <f>SUBTOTAL(9,D3:D500)</f>
        <v>5917</v>
      </c>
      <c r="E1">
        <f>SUBTOTAL(9,E3:E500)</f>
        <v>30000</v>
      </c>
      <c r="F1">
        <f>E1-C1-D1</f>
        <v>3660</v>
      </c>
      <c r="G1">
        <v>5000</v>
      </c>
      <c r="H1">
        <f>D1+G1</f>
        <v>10917</v>
      </c>
      <c r="I1">
        <v>650000</v>
      </c>
      <c r="J1">
        <f>I1-C1</f>
        <v>629577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  <row r="5" spans="1:10">
      <c r="A5" s="1">
        <v>42048</v>
      </c>
      <c r="B5" s="1" t="s">
        <v>6</v>
      </c>
      <c r="C5">
        <v>6807</v>
      </c>
      <c r="D5">
        <v>1973</v>
      </c>
      <c r="E5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sqref="A1:J5"/>
    </sheetView>
  </sheetViews>
  <sheetFormatPr defaultRowHeight="16.5"/>
  <cols>
    <col min="1" max="2" width="12" customWidth="1"/>
  </cols>
  <sheetData>
    <row r="1" spans="1:10">
      <c r="C1">
        <f>SUBTOTAL(9,C3:C500)</f>
        <v>16756</v>
      </c>
      <c r="D1">
        <f>SUBTOTAL(9,D3:D500)</f>
        <v>2324</v>
      </c>
      <c r="E1">
        <f>SUBTOTAL(9,E3:E500)</f>
        <v>24000</v>
      </c>
      <c r="F1">
        <f>E1-C1-D1</f>
        <v>4920</v>
      </c>
      <c r="G1">
        <v>3200</v>
      </c>
      <c r="H1">
        <f>D1+G1</f>
        <v>5524</v>
      </c>
      <c r="I1">
        <v>500000</v>
      </c>
      <c r="J1">
        <f>I1-C1</f>
        <v>483244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  <row r="5" spans="1:10">
      <c r="A5" s="1">
        <v>42060</v>
      </c>
      <c r="B5" s="1" t="s">
        <v>6</v>
      </c>
      <c r="C5">
        <v>5594</v>
      </c>
      <c r="D5">
        <v>766</v>
      </c>
      <c r="E5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J8" sqref="J8"/>
    </sheetView>
  </sheetViews>
  <sheetFormatPr defaultRowHeight="16.5"/>
  <cols>
    <col min="1" max="1" width="12" customWidth="1"/>
  </cols>
  <sheetData>
    <row r="1" spans="1:10">
      <c r="C1">
        <f>SUBTOTAL(9,C3:C500)</f>
        <v>0</v>
      </c>
      <c r="D1">
        <f>SUBTOTAL(9,D3:D500)</f>
        <v>0</v>
      </c>
      <c r="E1">
        <f>SUBTOTAL(9,E3:E500)</f>
        <v>8000</v>
      </c>
      <c r="F1">
        <f>E1-C1-D1</f>
        <v>8000</v>
      </c>
      <c r="G1">
        <v>4530</v>
      </c>
      <c r="H1">
        <f>D1+G1</f>
        <v>4530</v>
      </c>
      <c r="I1">
        <v>500000</v>
      </c>
      <c r="J1">
        <f>I1-C1</f>
        <v>500000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42073</v>
      </c>
      <c r="B3" s="1" t="s">
        <v>6</v>
      </c>
      <c r="E3">
        <v>8000</v>
      </c>
    </row>
    <row r="4" spans="1:10">
      <c r="A4" s="1"/>
      <c r="B4" s="1"/>
    </row>
    <row r="5" spans="1:10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2015-03-11T02:32:44Z</dcterms:modified>
</cp:coreProperties>
</file>