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3" i="1"/>
  <c r="I181"/>
  <c r="I182"/>
  <c r="I178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<sst xmlns="http://schemas.openxmlformats.org/spreadsheetml/2006/main" count="739" uniqueCount="348">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</sst>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1622748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2020426</c:v>
                </c:pt>
              </c:numCache>
            </c:numRef>
          </c:val>
        </c:ser>
        <c:marker val="1"/>
        <c:axId val="122910592"/>
        <c:axId val="128106880"/>
      </c:lineChart>
      <c:catAx>
        <c:axId val="122910592"/>
        <c:scaling>
          <c:orientation val="minMax"/>
        </c:scaling>
        <c:axPos val="b"/>
        <c:tickLblPos val="nextTo"/>
        <c:crossAx val="128106880"/>
        <c:crosses val="autoZero"/>
        <c:auto val="1"/>
        <c:lblAlgn val="ctr"/>
        <c:lblOffset val="100"/>
      </c:catAx>
      <c:valAx>
        <c:axId val="128106880"/>
        <c:scaling>
          <c:orientation val="minMax"/>
        </c:scaling>
        <c:axPos val="l"/>
        <c:majorGridlines/>
        <c:numFmt formatCode="General" sourceLinked="1"/>
        <c:tickLblPos val="nextTo"/>
        <c:crossAx val="122910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9"/>
  <sheetViews>
    <sheetView tabSelected="1" topLeftCell="A180" zoomScale="85" zoomScaleNormal="85" workbookViewId="0">
      <selection activeCell="G198" sqref="G19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347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42111</v>
      </c>
      <c r="B184">
        <v>99484</v>
      </c>
      <c r="C184" s="1"/>
      <c r="E184" t="s">
        <v>7</v>
      </c>
      <c r="J184" t="s">
        <v>327</v>
      </c>
    </row>
    <row r="185" spans="1:10">
      <c r="A185" s="1">
        <v>42096</v>
      </c>
      <c r="B185">
        <v>1413154</v>
      </c>
      <c r="C185" s="1"/>
      <c r="E185" t="s">
        <v>7</v>
      </c>
      <c r="J185" t="s">
        <v>331</v>
      </c>
    </row>
    <row r="186" spans="1:10">
      <c r="A186" s="1">
        <v>42115</v>
      </c>
      <c r="B186">
        <v>1031076</v>
      </c>
      <c r="C186" s="1"/>
      <c r="E186" t="s">
        <v>7</v>
      </c>
      <c r="J186" t="s">
        <v>328</v>
      </c>
    </row>
    <row r="187" spans="1:10">
      <c r="A187" s="1">
        <v>42116</v>
      </c>
      <c r="B187">
        <v>1310819</v>
      </c>
      <c r="C187" s="1"/>
      <c r="E187" t="s">
        <v>7</v>
      </c>
      <c r="J187" t="s">
        <v>329</v>
      </c>
    </row>
    <row r="188" spans="1:10">
      <c r="A188" s="1">
        <v>42121</v>
      </c>
      <c r="B188">
        <v>87875</v>
      </c>
      <c r="C188" s="1"/>
      <c r="E188" t="s">
        <v>7</v>
      </c>
      <c r="J188" t="s">
        <v>221</v>
      </c>
    </row>
    <row r="189" spans="1:10">
      <c r="A189" s="1">
        <v>42122</v>
      </c>
      <c r="B189">
        <v>810692</v>
      </c>
      <c r="C189" s="1"/>
      <c r="E189" t="s">
        <v>7</v>
      </c>
      <c r="J189" t="s">
        <v>332</v>
      </c>
    </row>
    <row r="190" spans="1:10">
      <c r="A190" s="1">
        <v>42128</v>
      </c>
      <c r="B190">
        <v>86874</v>
      </c>
      <c r="C190" s="1"/>
      <c r="E190" t="s">
        <v>7</v>
      </c>
      <c r="J190" t="s">
        <v>221</v>
      </c>
    </row>
    <row r="191" spans="1:10">
      <c r="A191" s="1">
        <v>42142</v>
      </c>
      <c r="B191">
        <v>78967</v>
      </c>
      <c r="C191" s="1"/>
      <c r="E191" t="s">
        <v>7</v>
      </c>
      <c r="J191" t="s">
        <v>221</v>
      </c>
    </row>
    <row r="192" spans="1:10">
      <c r="A192" s="1">
        <v>42144</v>
      </c>
      <c r="B192">
        <v>28980</v>
      </c>
      <c r="C192" s="1"/>
      <c r="E192" t="s">
        <v>7</v>
      </c>
      <c r="J192" t="s">
        <v>343</v>
      </c>
    </row>
    <row r="193" spans="1:10">
      <c r="A193" s="1">
        <v>42150</v>
      </c>
      <c r="B193">
        <v>1050</v>
      </c>
      <c r="C193" s="1"/>
      <c r="E193" t="s">
        <v>7</v>
      </c>
      <c r="J193" t="s">
        <v>344</v>
      </c>
    </row>
    <row r="194" spans="1:10">
      <c r="A194" s="1">
        <v>42152</v>
      </c>
      <c r="B194">
        <v>300256</v>
      </c>
      <c r="C194" s="1"/>
      <c r="E194" t="s">
        <v>7</v>
      </c>
      <c r="J194" t="s">
        <v>345</v>
      </c>
    </row>
    <row r="195" spans="1:10">
      <c r="A195" s="1">
        <v>42156</v>
      </c>
      <c r="B195">
        <v>22340</v>
      </c>
      <c r="C195" s="1"/>
      <c r="E195" t="s">
        <v>7</v>
      </c>
      <c r="J195" t="s">
        <v>346</v>
      </c>
    </row>
    <row r="196" spans="1:10">
      <c r="A196" s="1">
        <v>42159</v>
      </c>
      <c r="B196">
        <v>85172</v>
      </c>
      <c r="C196" s="1"/>
      <c r="E196" t="s">
        <v>7</v>
      </c>
      <c r="J196" t="s">
        <v>221</v>
      </c>
    </row>
    <row r="197" spans="1:10">
      <c r="A197" s="1">
        <v>42156</v>
      </c>
      <c r="B197">
        <v>33228</v>
      </c>
      <c r="C197" s="1"/>
      <c r="E197" t="s">
        <v>7</v>
      </c>
      <c r="J197" t="s">
        <v>347</v>
      </c>
    </row>
    <row r="198" spans="1:10">
      <c r="A198" s="1">
        <v>42160</v>
      </c>
      <c r="B198">
        <v>34329</v>
      </c>
      <c r="C198" s="1"/>
      <c r="E198" t="s">
        <v>7</v>
      </c>
      <c r="J198" t="s">
        <v>347</v>
      </c>
    </row>
    <row r="199" spans="1:10">
      <c r="A199" s="1">
        <v>42160</v>
      </c>
      <c r="B199">
        <v>34329</v>
      </c>
      <c r="C199" s="1"/>
      <c r="E199" t="s">
        <v>7</v>
      </c>
      <c r="J199" t="s">
        <v>347</v>
      </c>
    </row>
    <row r="200" spans="1:10">
      <c r="A200" s="1">
        <v>41821</v>
      </c>
      <c r="B200">
        <v>91774</v>
      </c>
      <c r="J200" t="s">
        <v>242</v>
      </c>
    </row>
    <row r="201" spans="1:10">
      <c r="A201" s="1">
        <v>41956</v>
      </c>
      <c r="J201" s="12" t="s">
        <v>275</v>
      </c>
    </row>
    <row r="202" spans="1:10">
      <c r="A202" s="1">
        <v>41964</v>
      </c>
      <c r="J202" s="12" t="s">
        <v>317</v>
      </c>
    </row>
    <row r="203" spans="1:10">
      <c r="A203" s="1">
        <v>42088</v>
      </c>
      <c r="J203" s="12" t="s">
        <v>318</v>
      </c>
    </row>
    <row r="204" spans="1:10">
      <c r="A204" s="1">
        <v>41987</v>
      </c>
      <c r="B204">
        <v>12200</v>
      </c>
      <c r="J204" t="s">
        <v>278</v>
      </c>
    </row>
    <row r="213" spans="1:10">
      <c r="A213" s="1">
        <v>41177</v>
      </c>
      <c r="B213">
        <v>254.9</v>
      </c>
      <c r="C213" s="1">
        <v>41200</v>
      </c>
      <c r="D213">
        <v>259.39999999999998</v>
      </c>
      <c r="E213" t="s">
        <v>141</v>
      </c>
      <c r="G213">
        <v>22800</v>
      </c>
      <c r="J213" s="5" t="s">
        <v>142</v>
      </c>
    </row>
    <row r="214" spans="1:10">
      <c r="A214" s="1">
        <v>41222</v>
      </c>
      <c r="B214">
        <v>250</v>
      </c>
      <c r="C214" s="1">
        <v>41227</v>
      </c>
      <c r="D214">
        <v>244.9</v>
      </c>
      <c r="E214" t="s">
        <v>133</v>
      </c>
      <c r="G214">
        <v>23900</v>
      </c>
      <c r="J214" s="5" t="s">
        <v>143</v>
      </c>
    </row>
    <row r="215" spans="1:10">
      <c r="A215" s="1">
        <v>41241</v>
      </c>
      <c r="B215">
        <v>257.2</v>
      </c>
      <c r="C215" s="1">
        <v>41247</v>
      </c>
      <c r="D215">
        <v>263</v>
      </c>
      <c r="E215" t="s">
        <v>141</v>
      </c>
      <c r="G215">
        <v>27400</v>
      </c>
      <c r="I215">
        <v>25935</v>
      </c>
      <c r="J215" s="5" t="s">
        <v>153</v>
      </c>
    </row>
    <row r="216" spans="1:10">
      <c r="A216" s="1">
        <v>41306</v>
      </c>
      <c r="B216">
        <v>315.89999999999998</v>
      </c>
      <c r="C216" s="1">
        <v>41309</v>
      </c>
      <c r="D216">
        <v>335</v>
      </c>
      <c r="E216" t="s">
        <v>7</v>
      </c>
      <c r="G216">
        <v>93700</v>
      </c>
    </row>
    <row r="217" spans="1:10">
      <c r="A217" s="1">
        <v>41311</v>
      </c>
      <c r="B217">
        <v>336.6</v>
      </c>
      <c r="C217" s="1">
        <v>41316</v>
      </c>
      <c r="D217">
        <v>325.2</v>
      </c>
      <c r="E217" t="s">
        <v>7</v>
      </c>
      <c r="G217">
        <v>-58800</v>
      </c>
    </row>
    <row r="218" spans="1:10">
      <c r="A218" s="1">
        <v>41313</v>
      </c>
      <c r="B218">
        <v>80500</v>
      </c>
      <c r="C218" s="1">
        <v>41313</v>
      </c>
      <c r="D218">
        <v>80390</v>
      </c>
      <c r="E218" t="s">
        <v>150</v>
      </c>
      <c r="G218">
        <v>3700</v>
      </c>
    </row>
    <row r="219" spans="1:10">
      <c r="A219" s="1">
        <v>41318</v>
      </c>
      <c r="B219">
        <v>81260</v>
      </c>
      <c r="C219" s="1">
        <v>41318</v>
      </c>
      <c r="D219">
        <v>81160</v>
      </c>
      <c r="E219" t="s">
        <v>7</v>
      </c>
      <c r="G219">
        <v>-6800</v>
      </c>
    </row>
    <row r="220" spans="1:10">
      <c r="A220" s="1">
        <v>41332</v>
      </c>
      <c r="B220">
        <v>78490</v>
      </c>
      <c r="C220" s="1">
        <v>41332</v>
      </c>
      <c r="D220">
        <v>78810</v>
      </c>
      <c r="E220" t="s">
        <v>150</v>
      </c>
      <c r="G220">
        <v>-17800</v>
      </c>
    </row>
    <row r="221" spans="1:10">
      <c r="A221" s="1">
        <v>41346</v>
      </c>
      <c r="B221">
        <v>78840</v>
      </c>
      <c r="C221" s="1">
        <v>41346</v>
      </c>
      <c r="D221">
        <v>78940</v>
      </c>
      <c r="E221" t="s">
        <v>7</v>
      </c>
      <c r="G221">
        <v>3200</v>
      </c>
    </row>
    <row r="222" spans="1:10">
      <c r="A222" s="1">
        <v>41347</v>
      </c>
      <c r="B222">
        <v>77310</v>
      </c>
      <c r="C222" s="1">
        <v>41347</v>
      </c>
      <c r="D222">
        <v>77500</v>
      </c>
      <c r="E222" t="s">
        <v>150</v>
      </c>
      <c r="G222">
        <v>-11300</v>
      </c>
    </row>
    <row r="223" spans="1:10">
      <c r="A223" s="1">
        <v>41403</v>
      </c>
      <c r="B223">
        <v>275</v>
      </c>
      <c r="C223" s="1">
        <v>41407</v>
      </c>
      <c r="D223">
        <v>295.8</v>
      </c>
      <c r="E223" t="s">
        <v>7</v>
      </c>
      <c r="G223">
        <v>102200</v>
      </c>
    </row>
    <row r="224" spans="1:10">
      <c r="A224" s="1">
        <v>41411</v>
      </c>
      <c r="B224">
        <v>278</v>
      </c>
      <c r="C224" s="1">
        <v>41411</v>
      </c>
      <c r="D224">
        <v>280</v>
      </c>
      <c r="E224" t="s">
        <v>7</v>
      </c>
      <c r="G224">
        <v>8200</v>
      </c>
    </row>
    <row r="225" spans="1:7">
      <c r="A225" s="1">
        <v>41417</v>
      </c>
      <c r="B225">
        <v>16000</v>
      </c>
      <c r="C225" s="1">
        <v>41417</v>
      </c>
      <c r="D225">
        <v>15700</v>
      </c>
      <c r="E225" t="s">
        <v>7</v>
      </c>
      <c r="G225">
        <v>-31000</v>
      </c>
    </row>
    <row r="226" spans="1:7">
      <c r="A226" s="1">
        <v>41417</v>
      </c>
      <c r="B226">
        <v>15970</v>
      </c>
      <c r="C226" s="1">
        <v>41417</v>
      </c>
      <c r="D226">
        <v>15675</v>
      </c>
      <c r="E226" t="s">
        <v>7</v>
      </c>
      <c r="G226">
        <v>-30500</v>
      </c>
    </row>
    <row r="227" spans="1:7">
      <c r="A227" s="1">
        <v>41446</v>
      </c>
      <c r="B227">
        <v>71660</v>
      </c>
      <c r="C227" s="1">
        <v>41449</v>
      </c>
      <c r="D227">
        <v>71050</v>
      </c>
      <c r="E227" t="s">
        <v>70</v>
      </c>
      <c r="G227">
        <v>28700</v>
      </c>
    </row>
    <row r="228" spans="1:7">
      <c r="A228" s="1">
        <v>41473</v>
      </c>
      <c r="B228">
        <v>243</v>
      </c>
      <c r="C228" s="1">
        <v>41474</v>
      </c>
      <c r="D228">
        <v>253.1</v>
      </c>
      <c r="E228" t="s">
        <v>7</v>
      </c>
      <c r="G228">
        <v>48700</v>
      </c>
    </row>
    <row r="229" spans="1:7">
      <c r="A229" s="1">
        <v>41485</v>
      </c>
      <c r="B229">
        <v>74000</v>
      </c>
      <c r="C229" s="1">
        <v>41486</v>
      </c>
      <c r="D229">
        <v>73650</v>
      </c>
      <c r="E229" t="s">
        <v>7</v>
      </c>
      <c r="G229">
        <v>-19300</v>
      </c>
    </row>
    <row r="230" spans="1:7">
      <c r="A230" s="1">
        <v>41486</v>
      </c>
      <c r="B230">
        <v>73900</v>
      </c>
      <c r="C230" s="1">
        <v>41486</v>
      </c>
      <c r="D230">
        <v>73750</v>
      </c>
      <c r="E230" t="s">
        <v>70</v>
      </c>
      <c r="G230">
        <v>5700</v>
      </c>
    </row>
    <row r="231" spans="1:7">
      <c r="A231" s="1">
        <v>41486</v>
      </c>
      <c r="B231">
        <v>240.5</v>
      </c>
      <c r="C231" s="1">
        <v>41486</v>
      </c>
      <c r="D231">
        <v>243.5</v>
      </c>
      <c r="E231" t="s">
        <v>179</v>
      </c>
      <c r="G231">
        <v>-16800</v>
      </c>
    </row>
    <row r="232" spans="1:7">
      <c r="A232" s="1">
        <v>41487</v>
      </c>
      <c r="B232">
        <v>242.8</v>
      </c>
      <c r="C232" s="1">
        <v>41488</v>
      </c>
      <c r="D232">
        <v>249</v>
      </c>
      <c r="E232" t="s">
        <v>179</v>
      </c>
      <c r="G232">
        <v>-32800</v>
      </c>
    </row>
    <row r="233" spans="1:7">
      <c r="A233" s="1">
        <v>41488</v>
      </c>
      <c r="B233">
        <v>75340</v>
      </c>
      <c r="C233" s="1">
        <v>41488</v>
      </c>
      <c r="D233">
        <v>74860</v>
      </c>
      <c r="E233" t="s">
        <v>174</v>
      </c>
      <c r="G233">
        <v>22200</v>
      </c>
    </row>
    <row r="234" spans="1:7">
      <c r="A234" s="1">
        <v>41502</v>
      </c>
      <c r="B234">
        <v>263</v>
      </c>
      <c r="C234" s="1">
        <v>41502</v>
      </c>
      <c r="D234">
        <v>268</v>
      </c>
      <c r="E234" t="s">
        <v>179</v>
      </c>
      <c r="G234">
        <v>-26800</v>
      </c>
    </row>
    <row r="235" spans="1:7">
      <c r="A235" s="1">
        <v>41507</v>
      </c>
      <c r="B235">
        <v>73900</v>
      </c>
      <c r="C235" s="1">
        <v>41507</v>
      </c>
      <c r="D235">
        <v>74040</v>
      </c>
      <c r="E235" t="s">
        <v>174</v>
      </c>
      <c r="G235">
        <v>5200</v>
      </c>
    </row>
    <row r="236" spans="1:7">
      <c r="A236" s="1">
        <v>41516</v>
      </c>
      <c r="B236">
        <v>270</v>
      </c>
      <c r="C236" s="1">
        <v>41519</v>
      </c>
      <c r="D236">
        <v>273</v>
      </c>
      <c r="E236" t="s">
        <v>174</v>
      </c>
      <c r="G236">
        <v>13200</v>
      </c>
    </row>
    <row r="237" spans="1:7">
      <c r="A237" s="1">
        <v>41528</v>
      </c>
      <c r="B237">
        <v>76980</v>
      </c>
      <c r="C237" s="1">
        <v>41528</v>
      </c>
      <c r="D237">
        <v>76790</v>
      </c>
      <c r="E237" t="s">
        <v>33</v>
      </c>
      <c r="G237">
        <v>-11300</v>
      </c>
    </row>
    <row r="238" spans="1:7">
      <c r="A238" s="1">
        <v>41528</v>
      </c>
      <c r="B238">
        <v>76960</v>
      </c>
      <c r="C238" s="1">
        <v>41528</v>
      </c>
      <c r="D238">
        <v>76990</v>
      </c>
      <c r="E238" t="s">
        <v>33</v>
      </c>
      <c r="G238">
        <v>-300</v>
      </c>
    </row>
    <row r="239" spans="1:7">
      <c r="A239" s="1">
        <v>41529</v>
      </c>
      <c r="B239">
        <v>76920</v>
      </c>
      <c r="C239" s="1">
        <v>41529</v>
      </c>
      <c r="D239">
        <v>76600</v>
      </c>
      <c r="E239" t="s">
        <v>33</v>
      </c>
      <c r="G239">
        <v>-17800</v>
      </c>
    </row>
    <row r="240" spans="1:7">
      <c r="A240" s="1">
        <v>41544</v>
      </c>
      <c r="B240">
        <v>270.2</v>
      </c>
      <c r="C240" s="1">
        <v>41547</v>
      </c>
      <c r="D240">
        <v>267.5</v>
      </c>
      <c r="E240" t="s">
        <v>180</v>
      </c>
      <c r="G240">
        <v>11900</v>
      </c>
    </row>
    <row r="241" spans="1:10">
      <c r="A241" s="6">
        <v>41556</v>
      </c>
      <c r="B241" s="7">
        <v>265</v>
      </c>
      <c r="C241" s="6">
        <v>41557</v>
      </c>
      <c r="D241" s="7">
        <v>260</v>
      </c>
      <c r="E241" s="7" t="s">
        <v>182</v>
      </c>
      <c r="F241" s="7"/>
      <c r="G241" s="7">
        <v>23400</v>
      </c>
    </row>
    <row r="242" spans="1:10">
      <c r="A242" s="6">
        <v>41564</v>
      </c>
      <c r="B242">
        <v>266</v>
      </c>
      <c r="C242" s="6">
        <v>41564</v>
      </c>
      <c r="D242">
        <v>270</v>
      </c>
      <c r="E242" t="s">
        <v>184</v>
      </c>
      <c r="G242">
        <v>-21600</v>
      </c>
    </row>
    <row r="243" spans="1:10">
      <c r="A243" s="6">
        <v>41634</v>
      </c>
      <c r="B243">
        <v>275</v>
      </c>
      <c r="C243" s="6">
        <v>41635</v>
      </c>
      <c r="D243">
        <v>276</v>
      </c>
      <c r="E243" t="s">
        <v>185</v>
      </c>
      <c r="G243">
        <v>3400</v>
      </c>
    </row>
    <row r="244" spans="1:10">
      <c r="A244" t="s">
        <v>186</v>
      </c>
      <c r="I244">
        <v>19035</v>
      </c>
      <c r="J244" s="5" t="s">
        <v>187</v>
      </c>
    </row>
    <row r="245" spans="1:10">
      <c r="A245" s="1">
        <v>41687</v>
      </c>
      <c r="B245">
        <v>80800</v>
      </c>
      <c r="C245" s="1">
        <v>41687</v>
      </c>
      <c r="D245">
        <v>81100</v>
      </c>
      <c r="E245" t="s">
        <v>7</v>
      </c>
      <c r="G245">
        <v>8900</v>
      </c>
    </row>
    <row r="246" spans="1:10">
      <c r="A246" s="1">
        <v>41691</v>
      </c>
      <c r="B246">
        <v>227</v>
      </c>
      <c r="C246" s="1">
        <v>41694</v>
      </c>
      <c r="D246">
        <v>221.1</v>
      </c>
      <c r="E246" t="s">
        <v>203</v>
      </c>
      <c r="G246">
        <v>-31100</v>
      </c>
    </row>
    <row r="247" spans="1:10">
      <c r="A247" t="s">
        <v>230</v>
      </c>
      <c r="I247">
        <v>-5328</v>
      </c>
      <c r="J247" s="5" t="s">
        <v>231</v>
      </c>
    </row>
    <row r="249" spans="1:10">
      <c r="A24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1622748</v>
      </c>
      <c r="C7">
        <f>C6+B7</f>
        <v>2020426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1874426</v>
      </c>
      <c r="K7">
        <v>0</v>
      </c>
      <c r="L7">
        <v>0</v>
      </c>
      <c r="M7">
        <f>(B7/E7)*100</f>
        <v>86.239409718347133</v>
      </c>
      <c r="N7">
        <f t="shared" si="1"/>
        <v>41.728040583542715</v>
      </c>
      <c r="O7">
        <f>(B7/D7)*10</f>
        <v>10.071360744763382</v>
      </c>
      <c r="P7">
        <f>(E7/D7)*10</f>
        <v>11.678373933281614</v>
      </c>
      <c r="Q7" s="12">
        <f>((E7+B7-K7+J11)/(D7))*10</f>
        <v>19.267190069821567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2015-06-05T08:26:52Z</dcterms:modified>
</cp:coreProperties>
</file>