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07" i="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<sst xmlns="http://schemas.openxmlformats.org/spreadsheetml/2006/main" count="7194" uniqueCount="1602">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</sst>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8" borderId="0" xfId="0" applyFill="1">
      <alignment vertical="center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4" fillId="9" borderId="0" xfId="1" applyFill="1" applyAlignment="1" applyProtection="1">
      <alignment vertical="center" wrapText="1"/>
    </xf>
    <xf numFmtId="0" fontId="2" fillId="9" borderId="0" xfId="0" applyFont="1" applyFill="1" applyAlignment="1">
      <alignment vertical="center" wrapText="1"/>
    </xf>
    <xf numFmtId="0" fontId="9" fillId="9" borderId="0" xfId="0" applyFont="1" applyFill="1" applyBorder="1" applyAlignment="1">
      <alignment vertical="center" wrapText="1"/>
    </xf>
    <xf numFmtId="0" fontId="0" fillId="9" borderId="0" xfId="0" applyFill="1">
      <alignment vertical="center"/>
    </xf>
    <xf numFmtId="0" fontId="9" fillId="10" borderId="0" xfId="0" applyFont="1" applyFill="1" applyBorder="1" applyAlignment="1">
      <alignment vertical="center" wrapText="1"/>
    </xf>
    <xf numFmtId="0" fontId="9" fillId="10" borderId="0" xfId="0" applyFont="1" applyFill="1" applyAlignment="1">
      <alignment vertical="center" wrapText="1"/>
    </xf>
    <xf numFmtId="0" fontId="0" fillId="10" borderId="0" xfId="0" applyFill="1">
      <alignment vertical="center"/>
    </xf>
    <xf numFmtId="0" fontId="4" fillId="10" borderId="0" xfId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07"/>
  <sheetViews>
    <sheetView tabSelected="1" workbookViewId="0">
      <pane xSplit="8" ySplit="1" topLeftCell="AO90" activePane="bottomRight" state="frozen"/>
      <selection pane="topRight" activeCell="G1" sqref="G1"/>
      <selection pane="bottomLeft" activeCell="A2" sqref="A2"/>
      <selection pane="bottomRight" activeCell="D91" sqref="D91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2" customFormat="1" ht="61.5">
      <c r="A2" s="18">
        <v>6177</v>
      </c>
      <c r="B2" s="19" t="s">
        <v>147</v>
      </c>
      <c r="C2" s="19" t="str">
        <f>A2&amp;" "&amp;B2</f>
        <v>6177 達麗</v>
      </c>
      <c r="D2" s="20" t="s">
        <v>1596</v>
      </c>
      <c r="E2" s="18">
        <v>41.5</v>
      </c>
      <c r="F2" s="18">
        <v>16.91</v>
      </c>
      <c r="G2" s="18" t="s">
        <v>1494</v>
      </c>
      <c r="H2" s="18">
        <v>12.95</v>
      </c>
      <c r="I2" s="18">
        <v>4.05</v>
      </c>
      <c r="J2" s="18">
        <v>19.079999999999998</v>
      </c>
      <c r="K2" s="18">
        <v>18.82</v>
      </c>
      <c r="L2" s="18">
        <v>26.76</v>
      </c>
      <c r="M2" s="18">
        <v>31.18</v>
      </c>
      <c r="N2" s="18">
        <v>16.57</v>
      </c>
      <c r="O2" s="18">
        <v>20.260000000000002</v>
      </c>
      <c r="P2" s="18">
        <v>2.84</v>
      </c>
      <c r="Q2" s="18">
        <v>3.14</v>
      </c>
      <c r="R2" s="18">
        <v>16.059999999999999</v>
      </c>
      <c r="S2" s="18">
        <v>19.079999999999998</v>
      </c>
      <c r="T2" s="18">
        <v>41.41</v>
      </c>
      <c r="U2" s="18">
        <v>29.21</v>
      </c>
      <c r="V2" s="18">
        <v>19.78</v>
      </c>
      <c r="W2" s="18">
        <v>68.36</v>
      </c>
      <c r="X2" s="18">
        <v>1942.46</v>
      </c>
      <c r="Y2" s="18">
        <v>188219.37</v>
      </c>
      <c r="Z2" s="18">
        <v>3443.43</v>
      </c>
      <c r="AA2" s="18">
        <v>15.34</v>
      </c>
      <c r="AB2" s="18">
        <v>54.13</v>
      </c>
      <c r="AC2" s="18">
        <v>1.31</v>
      </c>
      <c r="AD2" s="18">
        <v>1.94</v>
      </c>
      <c r="AE2" s="18">
        <v>13.49</v>
      </c>
      <c r="AF2" s="18">
        <v>35.700000000000003</v>
      </c>
      <c r="AG2" s="18">
        <v>401</v>
      </c>
      <c r="AH2" s="18">
        <v>-33.42</v>
      </c>
      <c r="AI2" s="18">
        <v>91.83</v>
      </c>
      <c r="AJ2" s="18">
        <v>3873.75</v>
      </c>
      <c r="AK2" s="18">
        <v>-81.260000000000005</v>
      </c>
      <c r="AL2" s="18">
        <v>193.96</v>
      </c>
      <c r="AM2" s="18">
        <v>0.3</v>
      </c>
      <c r="AN2" s="18">
        <v>0</v>
      </c>
      <c r="AO2" s="18">
        <v>1.38</v>
      </c>
      <c r="AP2" s="18">
        <v>1.17</v>
      </c>
      <c r="AQ2" s="18">
        <v>1.68</v>
      </c>
      <c r="AR2" s="18">
        <v>1.17</v>
      </c>
      <c r="AS2" s="18">
        <v>5</v>
      </c>
      <c r="AT2" s="18">
        <v>0</v>
      </c>
      <c r="AU2" s="18">
        <v>167.15</v>
      </c>
      <c r="AV2" s="18">
        <v>2.69</v>
      </c>
      <c r="AW2" s="18">
        <v>70.17</v>
      </c>
      <c r="AX2" s="18">
        <v>13.52</v>
      </c>
      <c r="AY2" s="18">
        <v>1.1399999999999999</v>
      </c>
    </row>
    <row r="3" spans="1:51" s="22" customFormat="1" ht="61.5">
      <c r="A3" s="18">
        <v>5213</v>
      </c>
      <c r="B3" s="19" t="s">
        <v>106</v>
      </c>
      <c r="C3" s="19" t="str">
        <f t="shared" ref="C3:C66" si="0">A3&amp;" "&amp;B3</f>
        <v>5213 亞昕</v>
      </c>
      <c r="D3" s="20" t="s">
        <v>1596</v>
      </c>
      <c r="E3" s="18">
        <v>17.75</v>
      </c>
      <c r="F3" s="18">
        <v>39.86</v>
      </c>
      <c r="G3" s="18" t="s">
        <v>1496</v>
      </c>
      <c r="H3" s="18">
        <v>39.92</v>
      </c>
      <c r="I3" s="18">
        <v>9.6999999999999993</v>
      </c>
      <c r="J3" s="18">
        <v>23.4</v>
      </c>
      <c r="K3" s="18">
        <v>20.39</v>
      </c>
      <c r="L3" s="18">
        <v>32.82</v>
      </c>
      <c r="M3" s="18">
        <v>37.520000000000003</v>
      </c>
      <c r="N3" s="18">
        <v>24.58</v>
      </c>
      <c r="O3" s="18">
        <v>27.34</v>
      </c>
      <c r="P3" s="18">
        <v>4.0999999999999996</v>
      </c>
      <c r="Q3" s="18">
        <v>3.68</v>
      </c>
      <c r="R3" s="18">
        <v>22.25</v>
      </c>
      <c r="S3" s="18">
        <v>25.94</v>
      </c>
      <c r="T3" s="18">
        <v>84.78</v>
      </c>
      <c r="U3" s="18">
        <v>138.94999999999999</v>
      </c>
      <c r="V3" s="18">
        <v>205.98</v>
      </c>
      <c r="W3" s="18">
        <v>282.02</v>
      </c>
      <c r="X3" s="18">
        <v>634.65</v>
      </c>
      <c r="Y3" s="18">
        <v>321.12</v>
      </c>
      <c r="Z3" s="18">
        <v>833.92</v>
      </c>
      <c r="AA3" s="18">
        <v>4.2300000000000004</v>
      </c>
      <c r="AB3" s="18">
        <v>10.18</v>
      </c>
      <c r="AC3" s="18">
        <v>9.08</v>
      </c>
      <c r="AD3" s="18">
        <v>26.26</v>
      </c>
      <c r="AE3" s="18">
        <v>5.57</v>
      </c>
      <c r="AF3" s="18">
        <v>14.51</v>
      </c>
      <c r="AG3" s="18">
        <v>-63.67</v>
      </c>
      <c r="AH3" s="18">
        <v>282.95999999999998</v>
      </c>
      <c r="AI3" s="18">
        <v>-5.07</v>
      </c>
      <c r="AJ3" s="18">
        <v>-53.87</v>
      </c>
      <c r="AK3" s="18">
        <v>531.53</v>
      </c>
      <c r="AL3" s="18">
        <v>22.58</v>
      </c>
      <c r="AM3" s="18">
        <v>0.74</v>
      </c>
      <c r="AN3" s="18">
        <v>0.92</v>
      </c>
      <c r="AO3" s="18">
        <v>1.7</v>
      </c>
      <c r="AP3" s="18">
        <v>0.52</v>
      </c>
      <c r="AQ3" s="18">
        <v>2.4500000000000002</v>
      </c>
      <c r="AR3" s="18">
        <v>1.45</v>
      </c>
      <c r="AS3" s="18">
        <v>5</v>
      </c>
      <c r="AT3" s="18">
        <v>8.81</v>
      </c>
      <c r="AU3" s="18">
        <v>154.56</v>
      </c>
      <c r="AV3" s="18">
        <v>6.51</v>
      </c>
      <c r="AW3" s="18">
        <v>72.17</v>
      </c>
      <c r="AX3" s="18">
        <v>2.97</v>
      </c>
      <c r="AY3" s="18">
        <v>1.55</v>
      </c>
    </row>
    <row r="4" spans="1:51" s="22" customFormat="1" ht="61.5">
      <c r="A4" s="18">
        <v>2548</v>
      </c>
      <c r="B4" s="19" t="s">
        <v>176</v>
      </c>
      <c r="C4" s="19" t="str">
        <f t="shared" si="0"/>
        <v>2548 華固</v>
      </c>
      <c r="D4" s="20" t="s">
        <v>1596</v>
      </c>
      <c r="E4" s="18">
        <v>69.400000000000006</v>
      </c>
      <c r="F4" s="18">
        <v>27.68</v>
      </c>
      <c r="G4" s="18" t="s">
        <v>1494</v>
      </c>
      <c r="H4" s="18">
        <v>15.81</v>
      </c>
      <c r="I4" s="18">
        <v>7.24</v>
      </c>
      <c r="J4" s="18">
        <v>25.56</v>
      </c>
      <c r="K4" s="18">
        <v>19.46</v>
      </c>
      <c r="L4" s="18">
        <v>39.01</v>
      </c>
      <c r="M4" s="18">
        <v>39.619999999999997</v>
      </c>
      <c r="N4" s="18">
        <v>31.71</v>
      </c>
      <c r="O4" s="18">
        <v>32.15</v>
      </c>
      <c r="P4" s="18">
        <v>9.94</v>
      </c>
      <c r="Q4" s="18">
        <v>8.59</v>
      </c>
      <c r="R4" s="18">
        <v>32.01</v>
      </c>
      <c r="S4" s="18">
        <v>32.42</v>
      </c>
      <c r="T4" s="18">
        <v>-4.05</v>
      </c>
      <c r="U4" s="18">
        <v>-1.47</v>
      </c>
      <c r="V4" s="18">
        <v>-1.96</v>
      </c>
      <c r="W4" s="18">
        <v>-8.91</v>
      </c>
      <c r="X4" s="18">
        <v>562.79</v>
      </c>
      <c r="Y4" s="18">
        <v>574.22</v>
      </c>
      <c r="Z4" s="18">
        <v>603.46</v>
      </c>
      <c r="AA4" s="18">
        <v>5.0199999999999996</v>
      </c>
      <c r="AB4" s="18">
        <v>10.84</v>
      </c>
      <c r="AC4" s="18">
        <v>11.35</v>
      </c>
      <c r="AD4" s="18">
        <v>25.2</v>
      </c>
      <c r="AE4" s="18">
        <v>6.65</v>
      </c>
      <c r="AF4" s="18">
        <v>13.72</v>
      </c>
      <c r="AG4" s="18">
        <v>-37.270000000000003</v>
      </c>
      <c r="AH4" s="18">
        <v>31.93</v>
      </c>
      <c r="AI4" s="18">
        <v>-34.86</v>
      </c>
      <c r="AJ4" s="18">
        <v>-54.04</v>
      </c>
      <c r="AK4" s="18">
        <v>18.68</v>
      </c>
      <c r="AL4" s="18">
        <v>-39.93</v>
      </c>
      <c r="AM4" s="18">
        <v>5.65</v>
      </c>
      <c r="AN4" s="18">
        <v>5.25</v>
      </c>
      <c r="AO4" s="18">
        <v>0.22</v>
      </c>
      <c r="AP4" s="18">
        <v>0</v>
      </c>
      <c r="AQ4" s="18">
        <v>5.87</v>
      </c>
      <c r="AR4" s="18">
        <v>5.25</v>
      </c>
      <c r="AS4" s="18">
        <v>5</v>
      </c>
      <c r="AT4" s="18">
        <v>3.7</v>
      </c>
      <c r="AU4" s="18">
        <v>172.35</v>
      </c>
      <c r="AV4" s="18">
        <v>9.23</v>
      </c>
      <c r="AW4" s="18">
        <v>62.22</v>
      </c>
      <c r="AX4" s="18">
        <v>6.75</v>
      </c>
      <c r="AY4" s="18">
        <v>4.22</v>
      </c>
    </row>
    <row r="5" spans="1:51" ht="33">
      <c r="A5" s="14">
        <v>3056</v>
      </c>
      <c r="B5" s="9" t="s">
        <v>136</v>
      </c>
      <c r="C5" s="9" t="str">
        <f t="shared" si="0"/>
        <v>3056 總太</v>
      </c>
      <c r="D5" s="9"/>
      <c r="E5" s="15">
        <v>20.350000000000001</v>
      </c>
      <c r="F5" s="15">
        <v>17.29</v>
      </c>
      <c r="G5" s="15" t="s">
        <v>1494</v>
      </c>
      <c r="H5" s="15">
        <v>28.9</v>
      </c>
      <c r="I5" s="15">
        <v>9</v>
      </c>
      <c r="J5" s="15">
        <v>25.54</v>
      </c>
      <c r="K5" s="15">
        <v>43.06</v>
      </c>
      <c r="L5" s="15">
        <v>26.11</v>
      </c>
      <c r="M5" s="15">
        <v>37.880000000000003</v>
      </c>
      <c r="N5" s="15">
        <v>17.13</v>
      </c>
      <c r="O5" s="15">
        <v>30.61</v>
      </c>
      <c r="P5" s="15">
        <v>3.86</v>
      </c>
      <c r="Q5" s="15">
        <v>6.46</v>
      </c>
      <c r="R5" s="15">
        <v>17.27</v>
      </c>
      <c r="S5" s="15">
        <v>31.62</v>
      </c>
      <c r="T5" s="15">
        <v>179.01</v>
      </c>
      <c r="U5" s="15">
        <v>173.82</v>
      </c>
      <c r="V5" s="15">
        <v>3396.14</v>
      </c>
      <c r="W5" s="15">
        <v>1065.47</v>
      </c>
      <c r="X5" s="15">
        <v>223.16</v>
      </c>
      <c r="Y5" s="15">
        <v>-100</v>
      </c>
      <c r="Z5" s="15">
        <v>-68.97</v>
      </c>
      <c r="AA5" s="15">
        <v>5.22</v>
      </c>
      <c r="AB5" s="15">
        <v>12.63</v>
      </c>
      <c r="AC5" s="15">
        <v>19.07</v>
      </c>
      <c r="AD5" s="15">
        <v>64.010000000000005</v>
      </c>
      <c r="AE5" s="15">
        <v>9.1300000000000008</v>
      </c>
      <c r="AF5" s="15">
        <v>22.1</v>
      </c>
      <c r="AG5" s="15">
        <v>-52.91</v>
      </c>
      <c r="AH5" s="15">
        <v>369.29</v>
      </c>
      <c r="AI5" s="15">
        <v>-21.65</v>
      </c>
      <c r="AJ5" s="15">
        <v>-70.38</v>
      </c>
      <c r="AK5" s="15">
        <v>8306.01</v>
      </c>
      <c r="AL5" s="15">
        <v>-16.84</v>
      </c>
      <c r="AM5" s="15">
        <v>0.76</v>
      </c>
      <c r="AN5" s="15">
        <v>1.4</v>
      </c>
      <c r="AO5" s="15">
        <v>0.5</v>
      </c>
      <c r="AP5" s="15">
        <v>0.25</v>
      </c>
      <c r="AQ5" s="15">
        <v>1.26</v>
      </c>
      <c r="AR5" s="15">
        <v>1.65</v>
      </c>
      <c r="AS5" s="15">
        <v>3</v>
      </c>
      <c r="AT5" s="15">
        <v>15.36</v>
      </c>
      <c r="AU5" s="15">
        <v>147.79</v>
      </c>
      <c r="AV5" s="15">
        <v>16.27</v>
      </c>
      <c r="AW5" s="15">
        <v>64.739999999999995</v>
      </c>
      <c r="AX5" s="15">
        <v>6.03</v>
      </c>
      <c r="AY5" s="15">
        <v>0.33</v>
      </c>
    </row>
    <row r="6" spans="1:51" s="22" customFormat="1" ht="61.5">
      <c r="A6" s="18">
        <v>2542</v>
      </c>
      <c r="B6" s="19" t="s">
        <v>125</v>
      </c>
      <c r="C6" s="19" t="str">
        <f t="shared" si="0"/>
        <v>2542 興富發</v>
      </c>
      <c r="D6" s="20" t="s">
        <v>1596</v>
      </c>
      <c r="E6" s="18">
        <v>74</v>
      </c>
      <c r="F6" s="18">
        <v>89.74</v>
      </c>
      <c r="G6" s="18" t="s">
        <v>1494</v>
      </c>
      <c r="H6" s="18">
        <v>8.34</v>
      </c>
      <c r="I6" s="18">
        <v>5.38</v>
      </c>
      <c r="J6" s="18">
        <v>35.82</v>
      </c>
      <c r="K6" s="18">
        <v>27.54</v>
      </c>
      <c r="L6" s="18">
        <v>36.72</v>
      </c>
      <c r="M6" s="18">
        <v>38.5</v>
      </c>
      <c r="N6" s="18">
        <v>27.65</v>
      </c>
      <c r="O6" s="18">
        <v>28.09</v>
      </c>
      <c r="P6" s="18">
        <v>9.15</v>
      </c>
      <c r="Q6" s="18">
        <v>9.49</v>
      </c>
      <c r="R6" s="18">
        <v>26.73</v>
      </c>
      <c r="S6" s="18">
        <v>27.57</v>
      </c>
      <c r="T6" s="18">
        <v>26.38</v>
      </c>
      <c r="U6" s="18">
        <v>23.59</v>
      </c>
      <c r="V6" s="18">
        <v>47.16</v>
      </c>
      <c r="W6" s="18">
        <v>18.12</v>
      </c>
      <c r="X6" s="18">
        <v>187.15</v>
      </c>
      <c r="Y6" s="18">
        <v>-21.93</v>
      </c>
      <c r="Z6" s="18">
        <v>-29.74</v>
      </c>
      <c r="AA6" s="18">
        <v>11.29</v>
      </c>
      <c r="AB6" s="18">
        <v>36.54</v>
      </c>
      <c r="AC6" s="18">
        <v>7.78</v>
      </c>
      <c r="AD6" s="18">
        <v>29.4</v>
      </c>
      <c r="AE6" s="18">
        <v>7.73</v>
      </c>
      <c r="AF6" s="18">
        <v>25.67</v>
      </c>
      <c r="AG6" s="18">
        <v>32.51</v>
      </c>
      <c r="AH6" s="18">
        <v>51.16</v>
      </c>
      <c r="AI6" s="18">
        <v>-3.98</v>
      </c>
      <c r="AJ6" s="18">
        <v>66.38</v>
      </c>
      <c r="AK6" s="18">
        <v>44.39</v>
      </c>
      <c r="AL6" s="18">
        <v>-14.3</v>
      </c>
      <c r="AM6" s="18">
        <v>3.83</v>
      </c>
      <c r="AN6" s="18">
        <v>2.5</v>
      </c>
      <c r="AO6" s="18">
        <v>1</v>
      </c>
      <c r="AP6" s="18">
        <v>2.5</v>
      </c>
      <c r="AQ6" s="18">
        <v>4.83</v>
      </c>
      <c r="AR6" s="18">
        <v>5</v>
      </c>
      <c r="AS6" s="18">
        <v>5</v>
      </c>
      <c r="AT6" s="18">
        <v>2.78</v>
      </c>
      <c r="AU6" s="18">
        <v>150.88999999999999</v>
      </c>
      <c r="AV6" s="18">
        <v>18.37</v>
      </c>
      <c r="AW6" s="18">
        <v>68.319999999999993</v>
      </c>
      <c r="AX6" s="18">
        <v>9.42</v>
      </c>
      <c r="AY6" s="21">
        <v>3.05</v>
      </c>
    </row>
    <row r="7" spans="1:51" ht="61.5">
      <c r="A7" s="14">
        <v>3693</v>
      </c>
      <c r="B7" s="9" t="s">
        <v>117</v>
      </c>
      <c r="C7" s="9" t="str">
        <f t="shared" si="0"/>
        <v>3693 營邦</v>
      </c>
      <c r="D7" s="6" t="s">
        <v>1596</v>
      </c>
      <c r="E7" s="15">
        <v>151.5</v>
      </c>
      <c r="F7" s="15">
        <v>3.83</v>
      </c>
      <c r="G7" s="15" t="s">
        <v>1496</v>
      </c>
      <c r="H7" s="15">
        <v>28.43</v>
      </c>
      <c r="I7" s="15">
        <v>15.9</v>
      </c>
      <c r="J7" s="15">
        <v>13.62</v>
      </c>
      <c r="K7" s="15">
        <v>22.56</v>
      </c>
      <c r="L7" s="15">
        <v>31.32</v>
      </c>
      <c r="M7" s="15">
        <v>30.35</v>
      </c>
      <c r="N7" s="15">
        <v>7.04</v>
      </c>
      <c r="O7" s="15">
        <v>11.47</v>
      </c>
      <c r="P7" s="15">
        <v>3.44</v>
      </c>
      <c r="Q7" s="15">
        <v>6.42</v>
      </c>
      <c r="R7" s="15">
        <v>6.5</v>
      </c>
      <c r="S7" s="15">
        <v>11.26</v>
      </c>
      <c r="T7" s="15">
        <v>12.83</v>
      </c>
      <c r="U7" s="15">
        <v>17.41</v>
      </c>
      <c r="V7" s="15">
        <v>77.06</v>
      </c>
      <c r="W7" s="15">
        <v>78.97</v>
      </c>
      <c r="X7" s="15">
        <v>155.21</v>
      </c>
      <c r="Y7" s="15">
        <v>168.3</v>
      </c>
      <c r="Z7" s="15">
        <v>115.58</v>
      </c>
      <c r="AA7" s="15">
        <v>14.16</v>
      </c>
      <c r="AB7" s="15">
        <v>22.93</v>
      </c>
      <c r="AC7" s="15">
        <v>15.71</v>
      </c>
      <c r="AD7" s="15">
        <v>25.12</v>
      </c>
      <c r="AE7" s="15">
        <v>10.3</v>
      </c>
      <c r="AF7" s="15">
        <v>20</v>
      </c>
      <c r="AG7" s="15">
        <v>33.49</v>
      </c>
      <c r="AH7" s="15">
        <v>27.89</v>
      </c>
      <c r="AI7" s="15">
        <v>6.92</v>
      </c>
      <c r="AJ7" s="15">
        <v>26.98</v>
      </c>
      <c r="AK7" s="15">
        <v>91.69</v>
      </c>
      <c r="AL7" s="15">
        <v>56.74</v>
      </c>
      <c r="AM7" s="15">
        <v>1.53</v>
      </c>
      <c r="AN7" s="15">
        <v>2.85</v>
      </c>
      <c r="AO7" s="15">
        <v>0.03</v>
      </c>
      <c r="AP7" s="15">
        <v>0</v>
      </c>
      <c r="AQ7" s="15">
        <v>1.56</v>
      </c>
      <c r="AR7" s="15">
        <v>2.85</v>
      </c>
      <c r="AS7" s="15">
        <v>5</v>
      </c>
      <c r="AT7" s="15">
        <v>14.95</v>
      </c>
      <c r="AU7" s="15">
        <v>190.39</v>
      </c>
      <c r="AV7" s="15">
        <v>107.11</v>
      </c>
      <c r="AW7" s="15">
        <v>43.82</v>
      </c>
      <c r="AX7" s="15">
        <v>0</v>
      </c>
      <c r="AY7" s="17">
        <v>2.9</v>
      </c>
    </row>
    <row r="8" spans="1:51" ht="61.5">
      <c r="A8" s="14">
        <v>5490</v>
      </c>
      <c r="B8" s="9" t="s">
        <v>180</v>
      </c>
      <c r="C8" s="9" t="str">
        <f t="shared" si="0"/>
        <v>5490 同亨</v>
      </c>
      <c r="D8" s="6" t="s">
        <v>1596</v>
      </c>
      <c r="E8" s="15">
        <v>77.8</v>
      </c>
      <c r="F8" s="15">
        <v>9.44</v>
      </c>
      <c r="G8" s="15" t="s">
        <v>1496</v>
      </c>
      <c r="H8" s="15">
        <v>8.02</v>
      </c>
      <c r="I8" s="15">
        <v>38.9</v>
      </c>
      <c r="J8" s="15">
        <v>15.78</v>
      </c>
      <c r="K8" s="15">
        <v>15.36</v>
      </c>
      <c r="L8" s="15">
        <v>32.590000000000003</v>
      </c>
      <c r="M8" s="15">
        <v>33.479999999999997</v>
      </c>
      <c r="N8" s="15">
        <v>14.93</v>
      </c>
      <c r="O8" s="15">
        <v>14.02</v>
      </c>
      <c r="P8" s="15">
        <v>2.59</v>
      </c>
      <c r="Q8" s="15">
        <v>2.6</v>
      </c>
      <c r="R8" s="15">
        <v>14.69</v>
      </c>
      <c r="S8" s="15">
        <v>14.55</v>
      </c>
      <c r="T8" s="15">
        <v>8.89</v>
      </c>
      <c r="U8" s="15">
        <v>10.15</v>
      </c>
      <c r="V8" s="15">
        <v>38.36</v>
      </c>
      <c r="W8" s="15">
        <v>29.06</v>
      </c>
      <c r="X8" s="15">
        <v>106.09</v>
      </c>
      <c r="Y8" s="15">
        <v>94.57</v>
      </c>
      <c r="Z8" s="15">
        <v>65.94</v>
      </c>
      <c r="AA8" s="15">
        <v>8.5399999999999991</v>
      </c>
      <c r="AB8" s="15">
        <v>11.48</v>
      </c>
      <c r="AC8" s="15">
        <v>15.71</v>
      </c>
      <c r="AD8" s="15">
        <v>19.829999999999998</v>
      </c>
      <c r="AE8" s="15">
        <v>8.77</v>
      </c>
      <c r="AF8" s="15">
        <v>10.88</v>
      </c>
      <c r="AG8" s="15">
        <v>-16.399999999999999</v>
      </c>
      <c r="AH8" s="15">
        <v>31.18</v>
      </c>
      <c r="AI8" s="15">
        <v>-10.89</v>
      </c>
      <c r="AJ8" s="15">
        <v>-40.65</v>
      </c>
      <c r="AK8" s="15">
        <v>85.31</v>
      </c>
      <c r="AL8" s="15">
        <v>-33.6</v>
      </c>
      <c r="AM8" s="15">
        <v>2.41</v>
      </c>
      <c r="AN8" s="15">
        <v>2.57</v>
      </c>
      <c r="AO8" s="15">
        <v>0</v>
      </c>
      <c r="AP8" s="15">
        <v>0</v>
      </c>
      <c r="AQ8" s="15">
        <v>2.41</v>
      </c>
      <c r="AR8" s="15">
        <v>2.57</v>
      </c>
      <c r="AS8" s="15">
        <v>5</v>
      </c>
      <c r="AT8" s="15">
        <v>18.29</v>
      </c>
      <c r="AU8" s="15">
        <v>378.2</v>
      </c>
      <c r="AV8" s="15">
        <v>227.81</v>
      </c>
      <c r="AW8" s="15">
        <v>29.34</v>
      </c>
      <c r="AX8" s="15">
        <v>1864.48</v>
      </c>
      <c r="AY8" s="17">
        <v>1.1000000000000001</v>
      </c>
    </row>
    <row r="9" spans="1:51" s="22" customFormat="1" ht="61.5">
      <c r="A9" s="18">
        <v>3030</v>
      </c>
      <c r="B9" s="19" t="s">
        <v>155</v>
      </c>
      <c r="C9" s="19" t="str">
        <f t="shared" si="0"/>
        <v>3030 德律</v>
      </c>
      <c r="D9" s="20" t="s">
        <v>1596</v>
      </c>
      <c r="E9" s="18">
        <v>61.6</v>
      </c>
      <c r="F9" s="18">
        <v>23.62</v>
      </c>
      <c r="G9" s="18" t="s">
        <v>1494</v>
      </c>
      <c r="H9" s="18">
        <v>19.09</v>
      </c>
      <c r="I9" s="18">
        <v>10.02</v>
      </c>
      <c r="J9" s="18">
        <v>20.11</v>
      </c>
      <c r="K9" s="18">
        <v>22.55</v>
      </c>
      <c r="L9" s="18">
        <v>53.57</v>
      </c>
      <c r="M9" s="18">
        <v>52.71</v>
      </c>
      <c r="N9" s="18">
        <v>25.47</v>
      </c>
      <c r="O9" s="18">
        <v>27.81</v>
      </c>
      <c r="P9" s="18">
        <v>3.96</v>
      </c>
      <c r="Q9" s="18">
        <v>4.92</v>
      </c>
      <c r="R9" s="18">
        <v>25.61</v>
      </c>
      <c r="S9" s="18">
        <v>28.4</v>
      </c>
      <c r="T9" s="18">
        <v>24.23</v>
      </c>
      <c r="U9" s="18">
        <v>7.92</v>
      </c>
      <c r="V9" s="18">
        <v>65.7</v>
      </c>
      <c r="W9" s="18">
        <v>3.44</v>
      </c>
      <c r="X9" s="18">
        <v>76.52</v>
      </c>
      <c r="Y9" s="18">
        <v>72.53</v>
      </c>
      <c r="Z9" s="18">
        <v>70.31</v>
      </c>
      <c r="AA9" s="18">
        <v>19.37</v>
      </c>
      <c r="AB9" s="18">
        <v>23.04</v>
      </c>
      <c r="AC9" s="18">
        <v>12.61</v>
      </c>
      <c r="AD9" s="18">
        <v>15.46</v>
      </c>
      <c r="AE9" s="18">
        <v>24.45</v>
      </c>
      <c r="AF9" s="18">
        <v>29.64</v>
      </c>
      <c r="AG9" s="18">
        <v>43.73</v>
      </c>
      <c r="AH9" s="18">
        <v>-26.26</v>
      </c>
      <c r="AI9" s="18">
        <v>42.09</v>
      </c>
      <c r="AJ9" s="18">
        <v>56.32</v>
      </c>
      <c r="AK9" s="18">
        <v>-43.38</v>
      </c>
      <c r="AL9" s="18">
        <v>48.7</v>
      </c>
      <c r="AM9" s="18">
        <v>2.5</v>
      </c>
      <c r="AN9" s="18">
        <v>3.5</v>
      </c>
      <c r="AO9" s="18">
        <v>0.42</v>
      </c>
      <c r="AP9" s="18">
        <v>0.3</v>
      </c>
      <c r="AQ9" s="18">
        <v>2.92</v>
      </c>
      <c r="AR9" s="18">
        <v>3.8</v>
      </c>
      <c r="AS9" s="18">
        <v>5</v>
      </c>
      <c r="AT9" s="18">
        <v>20.170000000000002</v>
      </c>
      <c r="AU9" s="18">
        <v>475.62</v>
      </c>
      <c r="AV9" s="18">
        <v>395.42</v>
      </c>
      <c r="AW9" s="18">
        <v>15.96</v>
      </c>
      <c r="AX9" s="18">
        <v>12841.9</v>
      </c>
      <c r="AY9" s="21">
        <v>1.47</v>
      </c>
    </row>
    <row r="10" spans="1:51" s="22" customFormat="1" ht="61.5">
      <c r="A10" s="18">
        <v>6269</v>
      </c>
      <c r="B10" s="19" t="s">
        <v>56</v>
      </c>
      <c r="C10" s="19" t="str">
        <f t="shared" si="0"/>
        <v>6269 台郡</v>
      </c>
      <c r="D10" s="20" t="s">
        <v>1596</v>
      </c>
      <c r="E10" s="18">
        <v>102.5</v>
      </c>
      <c r="F10" s="18">
        <v>22.22</v>
      </c>
      <c r="G10" s="18" t="s">
        <v>1494</v>
      </c>
      <c r="H10" s="18">
        <v>7.55</v>
      </c>
      <c r="I10" s="18">
        <v>11.07</v>
      </c>
      <c r="J10" s="18">
        <v>27.84</v>
      </c>
      <c r="K10" s="18">
        <v>28.76</v>
      </c>
      <c r="L10" s="18">
        <v>25.22</v>
      </c>
      <c r="M10" s="18">
        <v>25.41</v>
      </c>
      <c r="N10" s="18">
        <v>15.81</v>
      </c>
      <c r="O10" s="18">
        <v>16.600000000000001</v>
      </c>
      <c r="P10" s="18">
        <v>6.63</v>
      </c>
      <c r="Q10" s="18">
        <v>9.44</v>
      </c>
      <c r="R10" s="18">
        <v>17.73</v>
      </c>
      <c r="S10" s="18">
        <v>19.41</v>
      </c>
      <c r="T10" s="18">
        <v>38.49</v>
      </c>
      <c r="U10" s="18">
        <v>34.64</v>
      </c>
      <c r="V10" s="18">
        <v>56.22</v>
      </c>
      <c r="W10" s="18">
        <v>32.43</v>
      </c>
      <c r="X10" s="18">
        <v>72.69</v>
      </c>
      <c r="Y10" s="18">
        <v>122.96</v>
      </c>
      <c r="Z10" s="18">
        <v>60.64</v>
      </c>
      <c r="AA10" s="18">
        <v>8.0500000000000007</v>
      </c>
      <c r="AB10" s="18">
        <v>17.350000000000001</v>
      </c>
      <c r="AC10" s="18">
        <v>12.23</v>
      </c>
      <c r="AD10" s="18">
        <v>26.67</v>
      </c>
      <c r="AE10" s="18">
        <v>15.96</v>
      </c>
      <c r="AF10" s="18">
        <v>30.85</v>
      </c>
      <c r="AG10" s="18">
        <v>-3.92</v>
      </c>
      <c r="AH10" s="18">
        <v>22.8</v>
      </c>
      <c r="AI10" s="18">
        <v>46.48</v>
      </c>
      <c r="AJ10" s="18">
        <v>-22.89</v>
      </c>
      <c r="AK10" s="18">
        <v>12.97</v>
      </c>
      <c r="AL10" s="18">
        <v>49.47</v>
      </c>
      <c r="AM10" s="18">
        <v>1.95</v>
      </c>
      <c r="AN10" s="18">
        <v>2.2400000000000002</v>
      </c>
      <c r="AO10" s="18">
        <v>0.59</v>
      </c>
      <c r="AP10" s="18">
        <v>0.75</v>
      </c>
      <c r="AQ10" s="18">
        <v>2.5299999999999998</v>
      </c>
      <c r="AR10" s="18">
        <v>2.99</v>
      </c>
      <c r="AS10" s="18">
        <v>5</v>
      </c>
      <c r="AT10" s="18">
        <v>17.440000000000001</v>
      </c>
      <c r="AU10" s="18">
        <v>156.71</v>
      </c>
      <c r="AV10" s="18">
        <v>127.67</v>
      </c>
      <c r="AW10" s="18">
        <v>55.39</v>
      </c>
      <c r="AX10" s="18">
        <v>19.43</v>
      </c>
      <c r="AY10" s="21">
        <v>3.28</v>
      </c>
    </row>
    <row r="11" spans="1:51" ht="61.5">
      <c r="A11" s="16">
        <v>2474</v>
      </c>
      <c r="B11" s="8" t="s">
        <v>80</v>
      </c>
      <c r="C11" s="9" t="str">
        <f t="shared" si="0"/>
        <v>2474 可成</v>
      </c>
      <c r="D11" s="6" t="s">
        <v>1596</v>
      </c>
      <c r="E11" s="13">
        <v>342.5</v>
      </c>
      <c r="F11" s="13">
        <v>76.05</v>
      </c>
      <c r="G11" s="13" t="s">
        <v>1494</v>
      </c>
      <c r="H11" s="13">
        <v>4.16</v>
      </c>
      <c r="I11" s="13">
        <v>13.5</v>
      </c>
      <c r="J11" s="13">
        <v>17.510000000000002</v>
      </c>
      <c r="K11" s="13">
        <v>19.52</v>
      </c>
      <c r="L11" s="13">
        <v>40.71</v>
      </c>
      <c r="M11" s="13">
        <v>42.84</v>
      </c>
      <c r="N11" s="13">
        <v>29.21</v>
      </c>
      <c r="O11" s="13">
        <v>32.51</v>
      </c>
      <c r="P11" s="13">
        <v>11.9</v>
      </c>
      <c r="Q11" s="13">
        <v>16.45</v>
      </c>
      <c r="R11" s="13">
        <v>32.56</v>
      </c>
      <c r="S11" s="13">
        <v>39.1</v>
      </c>
      <c r="T11" s="13">
        <v>20.41</v>
      </c>
      <c r="U11" s="13">
        <v>9.9499999999999993</v>
      </c>
      <c r="V11" s="13">
        <v>40.89</v>
      </c>
      <c r="W11" s="13">
        <v>13.75</v>
      </c>
      <c r="X11" s="13">
        <v>66.739999999999995</v>
      </c>
      <c r="Y11" s="13">
        <v>65.989999999999995</v>
      </c>
      <c r="Z11" s="13">
        <v>70.069999999999993</v>
      </c>
      <c r="AA11" s="13">
        <v>14.87</v>
      </c>
      <c r="AB11" s="13">
        <v>21.07</v>
      </c>
      <c r="AC11" s="13">
        <v>13.6</v>
      </c>
      <c r="AD11" s="13">
        <v>20.43</v>
      </c>
      <c r="AE11" s="13">
        <v>11.73</v>
      </c>
      <c r="AF11" s="13">
        <v>18.61</v>
      </c>
      <c r="AG11" s="13">
        <v>27.82</v>
      </c>
      <c r="AH11" s="13">
        <v>16.79</v>
      </c>
      <c r="AI11" s="13">
        <v>3.1</v>
      </c>
      <c r="AJ11" s="13">
        <v>29.46</v>
      </c>
      <c r="AK11" s="13">
        <v>27.58</v>
      </c>
      <c r="AL11" s="13">
        <v>2.29</v>
      </c>
      <c r="AM11" s="13">
        <v>4.34</v>
      </c>
      <c r="AN11" s="13">
        <v>5.5</v>
      </c>
      <c r="AO11" s="13">
        <v>0</v>
      </c>
      <c r="AP11" s="13">
        <v>0</v>
      </c>
      <c r="AQ11" s="13">
        <v>4.34</v>
      </c>
      <c r="AR11" s="13">
        <v>5.5</v>
      </c>
      <c r="AS11" s="13">
        <v>5</v>
      </c>
      <c r="AT11" s="13">
        <v>7.43</v>
      </c>
      <c r="AU11" s="13">
        <v>248.22</v>
      </c>
      <c r="AV11" s="13">
        <v>216.18</v>
      </c>
      <c r="AW11" s="13">
        <v>29.84</v>
      </c>
      <c r="AX11" s="13">
        <v>144.38</v>
      </c>
      <c r="AY11" s="17">
        <v>6.04</v>
      </c>
    </row>
    <row r="12" spans="1:51" ht="61.5">
      <c r="A12" s="14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5">
        <v>306</v>
      </c>
      <c r="F12" s="15">
        <v>7.62</v>
      </c>
      <c r="G12" s="15" t="s">
        <v>1494</v>
      </c>
      <c r="H12" s="15">
        <v>20.239999999999998</v>
      </c>
      <c r="I12" s="15">
        <v>29.57</v>
      </c>
      <c r="J12" s="15">
        <v>22.14</v>
      </c>
      <c r="K12" s="15">
        <v>55.35</v>
      </c>
      <c r="L12" s="15">
        <v>37.4</v>
      </c>
      <c r="M12" s="15">
        <v>50.27</v>
      </c>
      <c r="N12" s="15">
        <v>5.54</v>
      </c>
      <c r="O12" s="15">
        <v>27.37</v>
      </c>
      <c r="P12" s="15">
        <v>1.65</v>
      </c>
      <c r="Q12" s="15">
        <v>10.56</v>
      </c>
      <c r="R12" s="15">
        <v>1.1499999999999999</v>
      </c>
      <c r="S12" s="15">
        <v>26.85</v>
      </c>
      <c r="T12" s="15">
        <v>73.13</v>
      </c>
      <c r="U12" s="15">
        <v>119.21</v>
      </c>
      <c r="V12" s="15">
        <v>115.73</v>
      </c>
      <c r="W12" s="15">
        <v>303.13</v>
      </c>
      <c r="X12" s="15">
        <v>60.7</v>
      </c>
      <c r="Y12" s="15">
        <v>61.27</v>
      </c>
      <c r="Z12" s="15">
        <v>69.53</v>
      </c>
      <c r="AA12" s="15">
        <v>23.4</v>
      </c>
      <c r="AB12" s="15">
        <v>25.81</v>
      </c>
      <c r="AC12" s="15">
        <v>25.6</v>
      </c>
      <c r="AD12" s="15">
        <v>28.46</v>
      </c>
      <c r="AE12" s="15">
        <v>41.32</v>
      </c>
      <c r="AF12" s="15">
        <v>82.23</v>
      </c>
      <c r="AG12" s="15">
        <v>56.8</v>
      </c>
      <c r="AH12" s="15">
        <v>52.29</v>
      </c>
      <c r="AI12" s="15">
        <v>186.13</v>
      </c>
      <c r="AJ12" s="15">
        <v>51</v>
      </c>
      <c r="AK12" s="15">
        <v>36.79</v>
      </c>
      <c r="AL12" s="15">
        <v>569.46</v>
      </c>
      <c r="AM12" s="15">
        <v>0.6</v>
      </c>
      <c r="AN12" s="15">
        <v>1.5</v>
      </c>
      <c r="AO12" s="15">
        <v>0.4</v>
      </c>
      <c r="AP12" s="15">
        <v>1</v>
      </c>
      <c r="AQ12" s="15">
        <v>1</v>
      </c>
      <c r="AR12" s="15">
        <v>2.5</v>
      </c>
      <c r="AS12" s="15">
        <v>1</v>
      </c>
      <c r="AT12" s="15">
        <v>0</v>
      </c>
      <c r="AU12" s="15">
        <v>820.61</v>
      </c>
      <c r="AV12" s="15">
        <v>682.92</v>
      </c>
      <c r="AW12" s="15">
        <v>10.27</v>
      </c>
      <c r="AX12" s="15">
        <v>0</v>
      </c>
      <c r="AY12" s="17">
        <v>3.07</v>
      </c>
    </row>
    <row r="13" spans="1:51" ht="61.5">
      <c r="A13" s="16">
        <v>4426</v>
      </c>
      <c r="B13" s="8" t="s">
        <v>49</v>
      </c>
      <c r="C13" s="9" t="str">
        <f t="shared" si="0"/>
        <v>4426 利勤</v>
      </c>
      <c r="D13" s="6" t="s">
        <v>1596</v>
      </c>
      <c r="E13" s="13">
        <v>129</v>
      </c>
      <c r="F13" s="13">
        <v>7.66</v>
      </c>
      <c r="G13" s="13" t="s">
        <v>1494</v>
      </c>
      <c r="H13" s="13">
        <v>15.51</v>
      </c>
      <c r="I13" s="13">
        <v>27.8</v>
      </c>
      <c r="J13" s="13">
        <v>12.81</v>
      </c>
      <c r="K13" s="13">
        <v>16.350000000000001</v>
      </c>
      <c r="L13" s="13">
        <v>37.96</v>
      </c>
      <c r="M13" s="13">
        <v>36.46</v>
      </c>
      <c r="N13" s="13">
        <v>18.190000000000001</v>
      </c>
      <c r="O13" s="13">
        <v>18.170000000000002</v>
      </c>
      <c r="P13" s="13">
        <v>1.88</v>
      </c>
      <c r="Q13" s="13">
        <v>2.5499999999999998</v>
      </c>
      <c r="R13" s="13">
        <v>17.22</v>
      </c>
      <c r="S13" s="13">
        <v>18.13</v>
      </c>
      <c r="T13" s="13">
        <v>21.17</v>
      </c>
      <c r="U13" s="13">
        <v>41.04</v>
      </c>
      <c r="V13" s="13">
        <v>43.87</v>
      </c>
      <c r="W13" s="13">
        <v>87.52</v>
      </c>
      <c r="X13" s="13">
        <v>59.53</v>
      </c>
      <c r="Y13" s="13">
        <v>76.239999999999995</v>
      </c>
      <c r="Z13" s="13">
        <v>58.68</v>
      </c>
      <c r="AA13" s="13">
        <v>13.59</v>
      </c>
      <c r="AB13" s="13">
        <v>20.38</v>
      </c>
      <c r="AC13" s="13">
        <v>11.41</v>
      </c>
      <c r="AD13" s="13">
        <v>17.54</v>
      </c>
      <c r="AE13" s="13">
        <v>10.08</v>
      </c>
      <c r="AF13" s="13">
        <v>15.16</v>
      </c>
      <c r="AG13" s="13">
        <v>15.55</v>
      </c>
      <c r="AH13" s="13">
        <v>16.600000000000001</v>
      </c>
      <c r="AI13" s="13">
        <v>65.47</v>
      </c>
      <c r="AJ13" s="13">
        <v>37.590000000000003</v>
      </c>
      <c r="AK13" s="13">
        <v>33.54</v>
      </c>
      <c r="AL13" s="13">
        <v>154.91999999999999</v>
      </c>
      <c r="AM13" s="13">
        <v>0.28999999999999998</v>
      </c>
      <c r="AN13" s="13">
        <v>0.4</v>
      </c>
      <c r="AO13" s="13">
        <v>0.68</v>
      </c>
      <c r="AP13" s="13">
        <v>0.94</v>
      </c>
      <c r="AQ13" s="13">
        <v>0.98</v>
      </c>
      <c r="AR13" s="13">
        <v>1.34</v>
      </c>
      <c r="AS13" s="13">
        <v>5</v>
      </c>
      <c r="AT13" s="13">
        <v>14.65</v>
      </c>
      <c r="AU13" s="13">
        <v>227.08</v>
      </c>
      <c r="AV13" s="13">
        <v>168.06</v>
      </c>
      <c r="AW13" s="13">
        <v>35.08</v>
      </c>
      <c r="AX13" s="13">
        <v>35.75</v>
      </c>
      <c r="AY13" s="17">
        <v>1.8</v>
      </c>
    </row>
    <row r="14" spans="1:51" ht="33">
      <c r="A14" s="16">
        <v>4153</v>
      </c>
      <c r="B14" s="8" t="s">
        <v>40</v>
      </c>
      <c r="C14" s="9" t="str">
        <f t="shared" si="0"/>
        <v>4153 鈺緯</v>
      </c>
      <c r="D14" s="6"/>
      <c r="E14" s="13">
        <v>117</v>
      </c>
      <c r="F14" s="13">
        <v>2.65</v>
      </c>
      <c r="G14" s="13" t="s">
        <v>1496</v>
      </c>
      <c r="H14" s="13">
        <v>28.25</v>
      </c>
      <c r="I14" s="13">
        <v>24.84</v>
      </c>
      <c r="J14" s="13">
        <v>16.96</v>
      </c>
      <c r="K14" s="13">
        <v>16.579999999999998</v>
      </c>
      <c r="L14" s="13">
        <v>20.47</v>
      </c>
      <c r="M14" s="13">
        <v>22.9</v>
      </c>
      <c r="N14" s="13">
        <v>4.78</v>
      </c>
      <c r="O14" s="13">
        <v>6.31</v>
      </c>
      <c r="P14" s="13">
        <v>2.15</v>
      </c>
      <c r="Q14" s="13">
        <v>2.2400000000000002</v>
      </c>
      <c r="R14" s="13">
        <v>5.56</v>
      </c>
      <c r="S14" s="13">
        <v>6.95</v>
      </c>
      <c r="T14" s="13">
        <v>-1.1200000000000001</v>
      </c>
      <c r="U14" s="13">
        <v>5.9</v>
      </c>
      <c r="V14" s="13">
        <v>25.98</v>
      </c>
      <c r="W14" s="13">
        <v>-0.14000000000000001</v>
      </c>
      <c r="X14" s="13">
        <v>59.48</v>
      </c>
      <c r="Y14" s="13">
        <v>82.81</v>
      </c>
      <c r="Z14" s="13">
        <v>26.58</v>
      </c>
      <c r="AA14" s="13">
        <v>16.29</v>
      </c>
      <c r="AB14" s="13">
        <v>29.23</v>
      </c>
      <c r="AC14" s="13">
        <v>10.84</v>
      </c>
      <c r="AD14" s="13">
        <v>21.49</v>
      </c>
      <c r="AE14" s="13">
        <v>5.3</v>
      </c>
      <c r="AF14" s="13">
        <v>11.67</v>
      </c>
      <c r="AG14" s="13">
        <v>20.420000000000002</v>
      </c>
      <c r="AH14" s="13">
        <v>15.12</v>
      </c>
      <c r="AI14" s="13">
        <v>-3.32</v>
      </c>
      <c r="AJ14" s="13">
        <v>90.12</v>
      </c>
      <c r="AK14" s="13">
        <v>0</v>
      </c>
      <c r="AL14" s="13">
        <v>4.59</v>
      </c>
      <c r="AM14" s="13">
        <v>0.64</v>
      </c>
      <c r="AN14" s="13">
        <v>1.24</v>
      </c>
      <c r="AO14" s="13">
        <v>0.65</v>
      </c>
      <c r="AP14" s="13">
        <v>1.04</v>
      </c>
      <c r="AQ14" s="13">
        <v>1.29</v>
      </c>
      <c r="AR14" s="13">
        <v>2.2799999999999998</v>
      </c>
      <c r="AS14" s="13">
        <v>4</v>
      </c>
      <c r="AT14" s="13">
        <v>14.58</v>
      </c>
      <c r="AU14" s="13">
        <v>153</v>
      </c>
      <c r="AV14" s="13">
        <v>107.58</v>
      </c>
      <c r="AW14" s="13">
        <v>45.58</v>
      </c>
      <c r="AX14" s="13">
        <v>38.770000000000003</v>
      </c>
      <c r="AY14" s="17">
        <v>0.76</v>
      </c>
    </row>
    <row r="15" spans="1:51" ht="49.5">
      <c r="A15" s="16">
        <v>5522</v>
      </c>
      <c r="B15" s="8" t="s">
        <v>11</v>
      </c>
      <c r="C15" s="9" t="str">
        <f t="shared" si="0"/>
        <v>5522 遠雄建</v>
      </c>
      <c r="D15" s="8"/>
      <c r="E15" s="13">
        <v>39.65</v>
      </c>
      <c r="F15" s="13">
        <v>83.54</v>
      </c>
      <c r="G15" s="13" t="s">
        <v>1494</v>
      </c>
      <c r="H15" s="13">
        <v>15.56</v>
      </c>
      <c r="I15" s="13">
        <v>6.62</v>
      </c>
      <c r="J15" s="13">
        <v>22.66</v>
      </c>
      <c r="K15" s="13">
        <v>17.489999999999998</v>
      </c>
      <c r="L15" s="13">
        <v>41.53</v>
      </c>
      <c r="M15" s="13">
        <v>40.369999999999997</v>
      </c>
      <c r="N15" s="13">
        <v>33.729999999999997</v>
      </c>
      <c r="O15" s="13">
        <v>32.67</v>
      </c>
      <c r="P15" s="13">
        <v>8.2100000000000009</v>
      </c>
      <c r="Q15" s="13">
        <v>7.45</v>
      </c>
      <c r="R15" s="13">
        <v>33.619999999999997</v>
      </c>
      <c r="S15" s="13">
        <v>30.53</v>
      </c>
      <c r="T15" s="13">
        <v>13.32</v>
      </c>
      <c r="U15" s="13">
        <v>26.95</v>
      </c>
      <c r="V15" s="13">
        <v>21.34</v>
      </c>
      <c r="W15" s="13">
        <v>23.8</v>
      </c>
      <c r="X15" s="13">
        <v>58.7</v>
      </c>
      <c r="Y15" s="13">
        <v>119.13</v>
      </c>
      <c r="Z15" s="13">
        <v>71.97</v>
      </c>
      <c r="AA15" s="13">
        <v>6.35</v>
      </c>
      <c r="AB15" s="13">
        <v>13.06</v>
      </c>
      <c r="AC15" s="13">
        <v>9.3800000000000008</v>
      </c>
      <c r="AD15" s="13">
        <v>20.399999999999999</v>
      </c>
      <c r="AE15" s="13">
        <v>7.27</v>
      </c>
      <c r="AF15" s="13">
        <v>14.57</v>
      </c>
      <c r="AG15" s="13">
        <v>-29.04</v>
      </c>
      <c r="AH15" s="13">
        <v>63.2</v>
      </c>
      <c r="AI15" s="13">
        <v>-9.3000000000000007</v>
      </c>
      <c r="AJ15" s="13">
        <v>-25.44</v>
      </c>
      <c r="AK15" s="13">
        <v>78.08</v>
      </c>
      <c r="AL15" s="13">
        <v>-20.57</v>
      </c>
      <c r="AM15" s="13">
        <v>4.3600000000000003</v>
      </c>
      <c r="AN15" s="13">
        <v>2.5</v>
      </c>
      <c r="AO15" s="13">
        <v>0</v>
      </c>
      <c r="AP15" s="13">
        <v>0</v>
      </c>
      <c r="AQ15" s="13">
        <v>4.3600000000000003</v>
      </c>
      <c r="AR15" s="13">
        <v>2.5</v>
      </c>
      <c r="AS15" s="13">
        <v>5</v>
      </c>
      <c r="AT15" s="13">
        <v>14.42</v>
      </c>
      <c r="AU15" s="13">
        <v>157.94999999999999</v>
      </c>
      <c r="AV15" s="13">
        <v>7.69</v>
      </c>
      <c r="AW15" s="13">
        <v>58.67</v>
      </c>
      <c r="AX15" s="13">
        <v>7.58</v>
      </c>
      <c r="AY15" s="17">
        <v>1.74</v>
      </c>
    </row>
    <row r="16" spans="1:51" ht="33">
      <c r="A16" s="16">
        <v>8436</v>
      </c>
      <c r="B16" s="8" t="s">
        <v>57</v>
      </c>
      <c r="C16" s="9" t="str">
        <f t="shared" si="0"/>
        <v>8436 大江</v>
      </c>
      <c r="D16" s="8"/>
      <c r="E16" s="13">
        <v>76.599999999999994</v>
      </c>
      <c r="F16" s="13">
        <v>5.56</v>
      </c>
      <c r="G16" s="13" t="s">
        <v>1496</v>
      </c>
      <c r="H16" s="13">
        <v>24.33</v>
      </c>
      <c r="I16" s="13">
        <v>24.87</v>
      </c>
      <c r="J16" s="13">
        <v>19.82</v>
      </c>
      <c r="K16" s="13">
        <v>19.64</v>
      </c>
      <c r="L16" s="13">
        <v>28.8</v>
      </c>
      <c r="M16" s="13">
        <v>34.549999999999997</v>
      </c>
      <c r="N16" s="13">
        <v>8.67</v>
      </c>
      <c r="O16" s="13">
        <v>11.03</v>
      </c>
      <c r="P16" s="13">
        <v>3.46</v>
      </c>
      <c r="Q16" s="13">
        <v>4.07</v>
      </c>
      <c r="R16" s="13">
        <v>9.6199999999999992</v>
      </c>
      <c r="S16" s="13">
        <v>12.81</v>
      </c>
      <c r="T16" s="13">
        <v>15.07</v>
      </c>
      <c r="U16" s="13">
        <v>20.85</v>
      </c>
      <c r="V16" s="13">
        <v>18.420000000000002</v>
      </c>
      <c r="W16" s="13">
        <v>15.83</v>
      </c>
      <c r="X16" s="13">
        <v>51.3</v>
      </c>
      <c r="Y16" s="13">
        <v>48.64</v>
      </c>
      <c r="Z16" s="13">
        <v>53.29</v>
      </c>
      <c r="AA16" s="13">
        <v>7.72</v>
      </c>
      <c r="AB16" s="13">
        <v>10.72</v>
      </c>
      <c r="AC16" s="13">
        <v>9.94</v>
      </c>
      <c r="AD16" s="13">
        <v>15.44</v>
      </c>
      <c r="AE16" s="13">
        <v>11.91</v>
      </c>
      <c r="AF16" s="13">
        <v>23.84</v>
      </c>
      <c r="AG16" s="13">
        <v>3.62</v>
      </c>
      <c r="AH16" s="13">
        <v>21.75</v>
      </c>
      <c r="AI16" s="13">
        <v>19.940000000000001</v>
      </c>
      <c r="AJ16" s="13">
        <v>9.4600000000000009</v>
      </c>
      <c r="AK16" s="13">
        <v>7.11</v>
      </c>
      <c r="AL16" s="13">
        <v>44.28</v>
      </c>
      <c r="AM16" s="13">
        <v>0.33</v>
      </c>
      <c r="AN16" s="13">
        <v>0.67</v>
      </c>
      <c r="AO16" s="13">
        <v>1.48</v>
      </c>
      <c r="AP16" s="13">
        <v>2.2200000000000002</v>
      </c>
      <c r="AQ16" s="13">
        <v>1.8</v>
      </c>
      <c r="AR16" s="13">
        <v>2.89</v>
      </c>
      <c r="AS16" s="13">
        <v>3</v>
      </c>
      <c r="AT16" s="13">
        <v>13.74</v>
      </c>
      <c r="AU16" s="13">
        <v>379.15</v>
      </c>
      <c r="AV16" s="13">
        <v>299.89</v>
      </c>
      <c r="AW16" s="13">
        <v>31.93</v>
      </c>
      <c r="AX16" s="13">
        <v>27.35</v>
      </c>
      <c r="AY16" s="17">
        <v>0.61</v>
      </c>
    </row>
    <row r="17" spans="1:51" ht="61.5">
      <c r="A17" s="16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3">
        <v>3080</v>
      </c>
      <c r="F17" s="13">
        <v>13.41</v>
      </c>
      <c r="G17" s="13" t="s">
        <v>1494</v>
      </c>
      <c r="H17" s="13">
        <v>24.75</v>
      </c>
      <c r="I17" s="13">
        <v>19.82</v>
      </c>
      <c r="J17" s="13">
        <v>27.39</v>
      </c>
      <c r="K17" s="13">
        <v>30.99</v>
      </c>
      <c r="L17" s="13">
        <v>44.63</v>
      </c>
      <c r="M17" s="13">
        <v>44.46</v>
      </c>
      <c r="N17" s="13">
        <v>35.71</v>
      </c>
      <c r="O17" s="13">
        <v>36.590000000000003</v>
      </c>
      <c r="P17" s="13">
        <v>40.15</v>
      </c>
      <c r="Q17" s="13">
        <v>56.61</v>
      </c>
      <c r="R17" s="13">
        <v>35.97</v>
      </c>
      <c r="S17" s="13">
        <v>37.92</v>
      </c>
      <c r="T17" s="13">
        <v>30.43</v>
      </c>
      <c r="U17" s="13">
        <v>31.12</v>
      </c>
      <c r="V17" s="13">
        <v>32.65</v>
      </c>
      <c r="W17" s="13">
        <v>42.73</v>
      </c>
      <c r="X17" s="13">
        <v>47.47</v>
      </c>
      <c r="Y17" s="13">
        <v>32.99</v>
      </c>
      <c r="Z17" s="13">
        <v>38.450000000000003</v>
      </c>
      <c r="AA17" s="13">
        <v>39.01</v>
      </c>
      <c r="AB17" s="13">
        <v>50.72</v>
      </c>
      <c r="AC17" s="13">
        <v>27.53</v>
      </c>
      <c r="AD17" s="13">
        <v>35.950000000000003</v>
      </c>
      <c r="AE17" s="13">
        <v>19.89</v>
      </c>
      <c r="AF17" s="13">
        <v>26.02</v>
      </c>
      <c r="AG17" s="13">
        <v>66.989999999999995</v>
      </c>
      <c r="AH17" s="13">
        <v>36.67</v>
      </c>
      <c r="AI17" s="13">
        <v>25.57</v>
      </c>
      <c r="AJ17" s="13">
        <v>102.27</v>
      </c>
      <c r="AK17" s="13">
        <v>72.16</v>
      </c>
      <c r="AL17" s="13">
        <v>7.29</v>
      </c>
      <c r="AM17" s="13">
        <v>17.2</v>
      </c>
      <c r="AN17" s="13">
        <v>22.75</v>
      </c>
      <c r="AO17" s="13">
        <v>0</v>
      </c>
      <c r="AP17" s="13">
        <v>0</v>
      </c>
      <c r="AQ17" s="13">
        <v>17.2</v>
      </c>
      <c r="AR17" s="13">
        <v>22.75</v>
      </c>
      <c r="AS17" s="13">
        <v>5</v>
      </c>
      <c r="AT17" s="13">
        <v>9.24</v>
      </c>
      <c r="AU17" s="13">
        <v>303.11</v>
      </c>
      <c r="AV17" s="13">
        <v>278.49</v>
      </c>
      <c r="AW17" s="13">
        <v>24.33</v>
      </c>
      <c r="AX17" s="13">
        <v>4730.78</v>
      </c>
      <c r="AY17" s="17">
        <v>32.86</v>
      </c>
    </row>
    <row r="18" spans="1:51" ht="61.5">
      <c r="A18" s="14">
        <v>8091</v>
      </c>
      <c r="B18" s="9" t="s">
        <v>82</v>
      </c>
      <c r="C18" s="9" t="str">
        <f t="shared" si="0"/>
        <v>8091 翔名</v>
      </c>
      <c r="D18" s="6" t="s">
        <v>1596</v>
      </c>
      <c r="E18" s="15">
        <v>71.099999999999994</v>
      </c>
      <c r="F18" s="15">
        <v>5.15</v>
      </c>
      <c r="G18" s="15" t="s">
        <v>1496</v>
      </c>
      <c r="H18" s="15">
        <v>20.14</v>
      </c>
      <c r="I18" s="15">
        <v>15.16</v>
      </c>
      <c r="J18" s="15">
        <v>24.37</v>
      </c>
      <c r="K18" s="15">
        <v>19.89</v>
      </c>
      <c r="L18" s="15">
        <v>33.85</v>
      </c>
      <c r="M18" s="15">
        <v>36.06</v>
      </c>
      <c r="N18" s="15">
        <v>20.99</v>
      </c>
      <c r="O18" s="15">
        <v>22</v>
      </c>
      <c r="P18" s="15">
        <v>5.29</v>
      </c>
      <c r="Q18" s="15">
        <v>5.32</v>
      </c>
      <c r="R18" s="15">
        <v>21.45</v>
      </c>
      <c r="S18" s="15">
        <v>22.39</v>
      </c>
      <c r="T18" s="15">
        <v>12.51</v>
      </c>
      <c r="U18" s="15">
        <v>-3.88</v>
      </c>
      <c r="V18" s="15">
        <v>-5.53</v>
      </c>
      <c r="W18" s="15">
        <v>-12.79</v>
      </c>
      <c r="X18" s="15">
        <v>45.95</v>
      </c>
      <c r="Y18" s="15">
        <v>18.71</v>
      </c>
      <c r="Z18" s="15">
        <v>73.31</v>
      </c>
      <c r="AA18" s="15">
        <v>13.2</v>
      </c>
      <c r="AB18" s="15">
        <v>15.66</v>
      </c>
      <c r="AC18" s="15">
        <v>12.57</v>
      </c>
      <c r="AD18" s="15">
        <v>16.149999999999999</v>
      </c>
      <c r="AE18" s="15">
        <v>15.92</v>
      </c>
      <c r="AF18" s="15">
        <v>23.62</v>
      </c>
      <c r="AG18" s="15">
        <v>4.3</v>
      </c>
      <c r="AH18" s="15">
        <v>-6.91</v>
      </c>
      <c r="AI18" s="15">
        <v>-0.84</v>
      </c>
      <c r="AJ18" s="15">
        <v>7.07</v>
      </c>
      <c r="AK18" s="15">
        <v>-20.51</v>
      </c>
      <c r="AL18" s="15">
        <v>-2.2400000000000002</v>
      </c>
      <c r="AM18" s="15">
        <v>3.93</v>
      </c>
      <c r="AN18" s="15">
        <v>4.5599999999999996</v>
      </c>
      <c r="AO18" s="15">
        <v>0</v>
      </c>
      <c r="AP18" s="15">
        <v>0</v>
      </c>
      <c r="AQ18" s="15">
        <v>3.93</v>
      </c>
      <c r="AR18" s="15">
        <v>4.5599999999999996</v>
      </c>
      <c r="AS18" s="15">
        <v>5</v>
      </c>
      <c r="AT18" s="15">
        <v>10.07</v>
      </c>
      <c r="AU18" s="15">
        <v>503.5</v>
      </c>
      <c r="AV18" s="15">
        <v>378.65</v>
      </c>
      <c r="AW18" s="15">
        <v>12.29</v>
      </c>
      <c r="AX18" s="15">
        <v>430.49</v>
      </c>
      <c r="AY18" s="17">
        <v>1.04</v>
      </c>
    </row>
    <row r="19" spans="1:51" ht="33">
      <c r="A19" s="16">
        <v>3691</v>
      </c>
      <c r="B19" s="8" t="s">
        <v>81</v>
      </c>
      <c r="C19" s="9" t="str">
        <f t="shared" si="0"/>
        <v>3691 碩禾</v>
      </c>
      <c r="D19" s="8"/>
      <c r="E19" s="13">
        <v>531</v>
      </c>
      <c r="F19" s="13">
        <v>6.09</v>
      </c>
      <c r="G19" s="13" t="s">
        <v>1496</v>
      </c>
      <c r="H19" s="13">
        <v>55.05</v>
      </c>
      <c r="I19" s="13">
        <v>21.64</v>
      </c>
      <c r="J19" s="13">
        <v>39.83</v>
      </c>
      <c r="K19" s="13">
        <v>18.77</v>
      </c>
      <c r="L19" s="13">
        <v>40.44</v>
      </c>
      <c r="M19" s="13">
        <v>25.83</v>
      </c>
      <c r="N19" s="13">
        <v>32.01</v>
      </c>
      <c r="O19" s="13">
        <v>17.98</v>
      </c>
      <c r="P19" s="13">
        <v>18.63</v>
      </c>
      <c r="Q19" s="13">
        <v>13</v>
      </c>
      <c r="R19" s="13">
        <v>30.95</v>
      </c>
      <c r="S19" s="13">
        <v>16.88</v>
      </c>
      <c r="T19" s="13">
        <v>373.77</v>
      </c>
      <c r="U19" s="13">
        <v>26.79</v>
      </c>
      <c r="V19" s="13">
        <v>467.45</v>
      </c>
      <c r="W19" s="13">
        <v>-17.010000000000002</v>
      </c>
      <c r="X19" s="13">
        <v>44.87</v>
      </c>
      <c r="Y19" s="13">
        <v>53.78</v>
      </c>
      <c r="Z19" s="13">
        <v>53.92</v>
      </c>
      <c r="AA19" s="13">
        <v>20.93</v>
      </c>
      <c r="AB19" s="13">
        <v>35.130000000000003</v>
      </c>
      <c r="AC19" s="13">
        <v>14.71</v>
      </c>
      <c r="AD19" s="13">
        <v>18.739999999999998</v>
      </c>
      <c r="AE19" s="13">
        <v>16.75</v>
      </c>
      <c r="AF19" s="13">
        <v>18.79</v>
      </c>
      <c r="AG19" s="13">
        <v>99.55</v>
      </c>
      <c r="AH19" s="13">
        <v>39.44</v>
      </c>
      <c r="AI19" s="13">
        <v>14.14</v>
      </c>
      <c r="AJ19" s="13">
        <v>143.22999999999999</v>
      </c>
      <c r="AK19" s="13">
        <v>4.1399999999999997</v>
      </c>
      <c r="AL19" s="13">
        <v>-42.78</v>
      </c>
      <c r="AM19" s="13">
        <v>12.3</v>
      </c>
      <c r="AN19" s="13">
        <v>5.75</v>
      </c>
      <c r="AO19" s="13">
        <v>2.2999999999999998</v>
      </c>
      <c r="AP19" s="13">
        <v>1.75</v>
      </c>
      <c r="AQ19" s="13">
        <v>14.6</v>
      </c>
      <c r="AR19" s="13">
        <v>7.5</v>
      </c>
      <c r="AS19" s="13">
        <v>5</v>
      </c>
      <c r="AT19" s="13">
        <v>15.22</v>
      </c>
      <c r="AU19" s="13">
        <v>373.53</v>
      </c>
      <c r="AV19" s="13">
        <v>252.24</v>
      </c>
      <c r="AW19" s="13">
        <v>48.16</v>
      </c>
      <c r="AX19" s="13">
        <v>61.5</v>
      </c>
      <c r="AY19" s="17">
        <v>5.8</v>
      </c>
    </row>
    <row r="20" spans="1:51" ht="61.5">
      <c r="A20" s="14">
        <v>2231</v>
      </c>
      <c r="B20" s="9" t="s">
        <v>138</v>
      </c>
      <c r="C20" s="9" t="str">
        <f t="shared" si="0"/>
        <v>2231 為升</v>
      </c>
      <c r="D20" s="6" t="s">
        <v>1596</v>
      </c>
      <c r="E20" s="15">
        <v>396</v>
      </c>
      <c r="F20" s="15">
        <v>7.17</v>
      </c>
      <c r="G20" s="15" t="s">
        <v>1494</v>
      </c>
      <c r="H20" s="15">
        <v>30.75</v>
      </c>
      <c r="I20" s="15">
        <v>33.31</v>
      </c>
      <c r="J20" s="15">
        <v>23.53</v>
      </c>
      <c r="K20" s="15">
        <v>24.68</v>
      </c>
      <c r="L20" s="15">
        <v>40.69</v>
      </c>
      <c r="M20" s="15">
        <v>40.9</v>
      </c>
      <c r="N20" s="15">
        <v>26.39</v>
      </c>
      <c r="O20" s="15">
        <v>25.04</v>
      </c>
      <c r="P20" s="15">
        <v>4.3499999999999996</v>
      </c>
      <c r="Q20" s="15">
        <v>5.07</v>
      </c>
      <c r="R20" s="15">
        <v>24.93</v>
      </c>
      <c r="S20" s="15">
        <v>25.37</v>
      </c>
      <c r="T20" s="15">
        <v>13.05</v>
      </c>
      <c r="U20" s="15">
        <v>17.559999999999999</v>
      </c>
      <c r="V20" s="15">
        <v>29.9</v>
      </c>
      <c r="W20" s="15">
        <v>58.9</v>
      </c>
      <c r="X20" s="15">
        <v>44.76</v>
      </c>
      <c r="Y20" s="15">
        <v>34.590000000000003</v>
      </c>
      <c r="Z20" s="15">
        <v>43.68</v>
      </c>
      <c r="AA20" s="15">
        <v>33.67</v>
      </c>
      <c r="AB20" s="15">
        <v>43.72</v>
      </c>
      <c r="AC20" s="15">
        <v>21.01</v>
      </c>
      <c r="AD20" s="15">
        <v>27.61</v>
      </c>
      <c r="AE20" s="15">
        <v>17.11</v>
      </c>
      <c r="AF20" s="15">
        <v>21.74</v>
      </c>
      <c r="AG20" s="15">
        <v>43.78</v>
      </c>
      <c r="AH20" s="15">
        <v>12.01</v>
      </c>
      <c r="AI20" s="15">
        <v>23.1</v>
      </c>
      <c r="AJ20" s="15">
        <v>103.89</v>
      </c>
      <c r="AK20" s="15">
        <v>45.39</v>
      </c>
      <c r="AL20" s="15">
        <v>89.88</v>
      </c>
      <c r="AM20" s="15">
        <v>3</v>
      </c>
      <c r="AN20" s="15">
        <v>4</v>
      </c>
      <c r="AO20" s="15">
        <v>0.75</v>
      </c>
      <c r="AP20" s="15">
        <v>0.75</v>
      </c>
      <c r="AQ20" s="15">
        <v>3.74</v>
      </c>
      <c r="AR20" s="15">
        <v>4.75</v>
      </c>
      <c r="AS20" s="15">
        <v>5</v>
      </c>
      <c r="AT20" s="15">
        <v>14.81</v>
      </c>
      <c r="AU20" s="15">
        <v>340.7</v>
      </c>
      <c r="AV20" s="15">
        <v>249.48</v>
      </c>
      <c r="AW20" s="15">
        <v>18.82</v>
      </c>
      <c r="AX20" s="15">
        <v>175.64</v>
      </c>
      <c r="AY20" s="17">
        <v>3.56</v>
      </c>
    </row>
    <row r="21" spans="1:51" s="22" customFormat="1" ht="61.5">
      <c r="A21" s="18">
        <v>8942</v>
      </c>
      <c r="B21" s="19" t="s">
        <v>38</v>
      </c>
      <c r="C21" s="19" t="str">
        <f t="shared" si="0"/>
        <v>8942 森鉅</v>
      </c>
      <c r="D21" s="20" t="s">
        <v>1596</v>
      </c>
      <c r="E21" s="18">
        <v>90.9</v>
      </c>
      <c r="F21" s="18">
        <v>15.5</v>
      </c>
      <c r="G21" s="18" t="s">
        <v>1496</v>
      </c>
      <c r="H21" s="18">
        <v>15.98</v>
      </c>
      <c r="I21" s="18">
        <v>20.11</v>
      </c>
      <c r="J21" s="18">
        <v>13.51</v>
      </c>
      <c r="K21" s="18">
        <v>15.89</v>
      </c>
      <c r="L21" s="18">
        <v>30.1</v>
      </c>
      <c r="M21" s="18">
        <v>34.130000000000003</v>
      </c>
      <c r="N21" s="18">
        <v>18.64</v>
      </c>
      <c r="O21" s="18">
        <v>22.26</v>
      </c>
      <c r="P21" s="18">
        <v>2.98</v>
      </c>
      <c r="Q21" s="18">
        <v>4.26</v>
      </c>
      <c r="R21" s="18">
        <v>18.64</v>
      </c>
      <c r="S21" s="18">
        <v>22.86</v>
      </c>
      <c r="T21" s="18">
        <v>32.74</v>
      </c>
      <c r="U21" s="18">
        <v>10.49</v>
      </c>
      <c r="V21" s="18">
        <v>61.37</v>
      </c>
      <c r="W21" s="18">
        <v>17.66</v>
      </c>
      <c r="X21" s="18">
        <v>42.94</v>
      </c>
      <c r="Y21" s="18">
        <v>43.18</v>
      </c>
      <c r="Z21" s="18">
        <v>56.74</v>
      </c>
      <c r="AA21" s="18">
        <v>8.65</v>
      </c>
      <c r="AB21" s="18">
        <v>11.32</v>
      </c>
      <c r="AC21" s="18">
        <v>8.93</v>
      </c>
      <c r="AD21" s="18">
        <v>13.3</v>
      </c>
      <c r="AE21" s="18">
        <v>11.33</v>
      </c>
      <c r="AF21" s="18">
        <v>18.47</v>
      </c>
      <c r="AG21" s="18">
        <v>11.16</v>
      </c>
      <c r="AH21" s="18">
        <v>-4.01</v>
      </c>
      <c r="AI21" s="18">
        <v>24.99</v>
      </c>
      <c r="AJ21" s="18">
        <v>13.54</v>
      </c>
      <c r="AK21" s="18">
        <v>5.0599999999999996</v>
      </c>
      <c r="AL21" s="18">
        <v>23.79</v>
      </c>
      <c r="AM21" s="18">
        <v>1.45</v>
      </c>
      <c r="AN21" s="18">
        <v>2.0299999999999998</v>
      </c>
      <c r="AO21" s="18">
        <v>0.16</v>
      </c>
      <c r="AP21" s="18">
        <v>0</v>
      </c>
      <c r="AQ21" s="18">
        <v>1.61</v>
      </c>
      <c r="AR21" s="18">
        <v>2.0299999999999998</v>
      </c>
      <c r="AS21" s="18">
        <v>5</v>
      </c>
      <c r="AT21" s="18">
        <v>24.84</v>
      </c>
      <c r="AU21" s="18">
        <v>241.42</v>
      </c>
      <c r="AV21" s="18">
        <v>171.12</v>
      </c>
      <c r="AW21" s="18">
        <v>19.22</v>
      </c>
      <c r="AX21" s="18">
        <v>41.85</v>
      </c>
      <c r="AY21" s="21">
        <v>1.88</v>
      </c>
    </row>
    <row r="22" spans="1:51" s="22" customFormat="1" ht="61.5">
      <c r="A22" s="18">
        <v>2330</v>
      </c>
      <c r="B22" s="19" t="s">
        <v>31</v>
      </c>
      <c r="C22" s="19" t="str">
        <f t="shared" si="0"/>
        <v>2330 台積電</v>
      </c>
      <c r="D22" s="20" t="s">
        <v>1596</v>
      </c>
      <c r="E22" s="18">
        <v>146.5</v>
      </c>
      <c r="F22" s="18">
        <v>2592.94</v>
      </c>
      <c r="G22" s="18" t="s">
        <v>1494</v>
      </c>
      <c r="H22" s="18">
        <v>7</v>
      </c>
      <c r="I22" s="18">
        <v>12.87</v>
      </c>
      <c r="J22" s="18">
        <v>23.8</v>
      </c>
      <c r="K22" s="18">
        <v>24.2</v>
      </c>
      <c r="L22" s="18">
        <v>46.74</v>
      </c>
      <c r="M22" s="18">
        <v>47.59</v>
      </c>
      <c r="N22" s="18">
        <v>34.61</v>
      </c>
      <c r="O22" s="18">
        <v>35.42</v>
      </c>
      <c r="P22" s="18">
        <v>5.71</v>
      </c>
      <c r="Q22" s="18">
        <v>6.84</v>
      </c>
      <c r="R22" s="18">
        <v>35.76</v>
      </c>
      <c r="S22" s="18">
        <v>35.979999999999997</v>
      </c>
      <c r="T22" s="18">
        <v>13.76</v>
      </c>
      <c r="U22" s="18">
        <v>18.18</v>
      </c>
      <c r="V22" s="18">
        <v>18.59</v>
      </c>
      <c r="W22" s="18">
        <v>21.85</v>
      </c>
      <c r="X22" s="18">
        <v>41.53</v>
      </c>
      <c r="Y22" s="18">
        <v>21.72</v>
      </c>
      <c r="Z22" s="18">
        <v>44.66</v>
      </c>
      <c r="AA22" s="18">
        <v>19.32</v>
      </c>
      <c r="AB22" s="18">
        <v>27.86</v>
      </c>
      <c r="AC22" s="18">
        <v>17.100000000000001</v>
      </c>
      <c r="AD22" s="18">
        <v>23.94</v>
      </c>
      <c r="AE22" s="18">
        <v>19.29</v>
      </c>
      <c r="AF22" s="18">
        <v>24.45</v>
      </c>
      <c r="AG22" s="18">
        <v>27.77</v>
      </c>
      <c r="AH22" s="18">
        <v>17.82</v>
      </c>
      <c r="AI22" s="18">
        <v>18.54</v>
      </c>
      <c r="AJ22" s="18">
        <v>40.29</v>
      </c>
      <c r="AK22" s="18">
        <v>13.18</v>
      </c>
      <c r="AL22" s="18">
        <v>23.44</v>
      </c>
      <c r="AM22" s="18">
        <v>3</v>
      </c>
      <c r="AN22" s="18">
        <v>3</v>
      </c>
      <c r="AO22" s="18">
        <v>0</v>
      </c>
      <c r="AP22" s="18">
        <v>0</v>
      </c>
      <c r="AQ22" s="18">
        <v>3</v>
      </c>
      <c r="AR22" s="18">
        <v>3</v>
      </c>
      <c r="AS22" s="18">
        <v>5</v>
      </c>
      <c r="AT22" s="18">
        <v>11.29</v>
      </c>
      <c r="AU22" s="18">
        <v>311.7</v>
      </c>
      <c r="AV22" s="18">
        <v>274.68</v>
      </c>
      <c r="AW22" s="18">
        <v>30.06</v>
      </c>
      <c r="AX22" s="18">
        <v>94.35</v>
      </c>
      <c r="AY22" s="21">
        <v>3.05</v>
      </c>
    </row>
    <row r="23" spans="1:51" ht="49.5">
      <c r="A23" s="16">
        <v>2539</v>
      </c>
      <c r="B23" s="8" t="s">
        <v>154</v>
      </c>
      <c r="C23" s="9" t="str">
        <f t="shared" si="0"/>
        <v>2539 櫻花建</v>
      </c>
      <c r="D23" s="8"/>
      <c r="E23" s="13">
        <v>38</v>
      </c>
      <c r="F23" s="13">
        <v>23.86</v>
      </c>
      <c r="G23" s="13" t="s">
        <v>1494</v>
      </c>
      <c r="H23" s="13">
        <v>22.59</v>
      </c>
      <c r="I23" s="13">
        <v>8.26</v>
      </c>
      <c r="J23" s="13">
        <v>15.21</v>
      </c>
      <c r="K23" s="13">
        <v>23.34</v>
      </c>
      <c r="L23" s="13">
        <v>27.61</v>
      </c>
      <c r="M23" s="13">
        <v>34.78</v>
      </c>
      <c r="N23" s="13">
        <v>19.149999999999999</v>
      </c>
      <c r="O23" s="13">
        <v>26.78</v>
      </c>
      <c r="P23" s="13">
        <v>1.93</v>
      </c>
      <c r="Q23" s="13">
        <v>3.03</v>
      </c>
      <c r="R23" s="13">
        <v>19.670000000000002</v>
      </c>
      <c r="S23" s="13">
        <v>27.24</v>
      </c>
      <c r="T23" s="13">
        <v>42.86</v>
      </c>
      <c r="U23" s="13">
        <v>22.48</v>
      </c>
      <c r="V23" s="13">
        <v>102.81</v>
      </c>
      <c r="W23" s="13">
        <v>67.040000000000006</v>
      </c>
      <c r="X23" s="13">
        <v>40.270000000000003</v>
      </c>
      <c r="Y23" s="13">
        <v>53.74</v>
      </c>
      <c r="Z23" s="13">
        <v>24808.39</v>
      </c>
      <c r="AA23" s="13">
        <v>17.989999999999998</v>
      </c>
      <c r="AB23" s="13">
        <v>31.86</v>
      </c>
      <c r="AC23" s="13">
        <v>19.829999999999998</v>
      </c>
      <c r="AD23" s="13">
        <v>40.200000000000003</v>
      </c>
      <c r="AE23" s="13">
        <v>3.04</v>
      </c>
      <c r="AF23" s="13">
        <v>6.48</v>
      </c>
      <c r="AG23" s="13">
        <v>18.77</v>
      </c>
      <c r="AH23" s="13">
        <v>89.75</v>
      </c>
      <c r="AI23" s="13">
        <v>-44.8</v>
      </c>
      <c r="AJ23" s="13">
        <v>11.65</v>
      </c>
      <c r="AK23" s="13">
        <v>161.08000000000001</v>
      </c>
      <c r="AL23" s="13">
        <v>-43.94</v>
      </c>
      <c r="AM23" s="13">
        <v>0.15</v>
      </c>
      <c r="AN23" s="13">
        <v>0.23</v>
      </c>
      <c r="AO23" s="13">
        <v>1.35</v>
      </c>
      <c r="AP23" s="13">
        <v>2.0299999999999998</v>
      </c>
      <c r="AQ23" s="13">
        <v>1.5</v>
      </c>
      <c r="AR23" s="13">
        <v>2.25</v>
      </c>
      <c r="AS23" s="13">
        <v>5</v>
      </c>
      <c r="AT23" s="13">
        <v>7.04</v>
      </c>
      <c r="AU23" s="13">
        <v>274.99</v>
      </c>
      <c r="AV23" s="13">
        <v>7.15</v>
      </c>
      <c r="AW23" s="13">
        <v>39.83</v>
      </c>
      <c r="AX23" s="13">
        <v>25.76</v>
      </c>
      <c r="AY23" s="17">
        <v>0.04</v>
      </c>
    </row>
    <row r="24" spans="1:51" ht="33">
      <c r="A24" s="14">
        <v>8446</v>
      </c>
      <c r="B24" s="9" t="s">
        <v>181</v>
      </c>
      <c r="C24" s="9" t="str">
        <f t="shared" si="0"/>
        <v>8446 華研</v>
      </c>
      <c r="D24" s="9"/>
      <c r="E24" s="15">
        <v>128.5</v>
      </c>
      <c r="F24" s="15">
        <v>3.54</v>
      </c>
      <c r="G24" s="15" t="s">
        <v>1496</v>
      </c>
      <c r="H24" s="15">
        <v>43.9</v>
      </c>
      <c r="I24" s="15">
        <v>23.66</v>
      </c>
      <c r="J24" s="15">
        <v>19.75</v>
      </c>
      <c r="K24" s="15">
        <v>25.68</v>
      </c>
      <c r="L24" s="15">
        <v>29.28</v>
      </c>
      <c r="M24" s="15">
        <v>39.39</v>
      </c>
      <c r="N24" s="15">
        <v>8.07</v>
      </c>
      <c r="O24" s="15">
        <v>12.19</v>
      </c>
      <c r="P24" s="15">
        <v>2.12</v>
      </c>
      <c r="Q24" s="15">
        <v>3.71</v>
      </c>
      <c r="R24" s="15">
        <v>9.24</v>
      </c>
      <c r="S24" s="15">
        <v>14.77</v>
      </c>
      <c r="T24" s="15">
        <v>35.729999999999997</v>
      </c>
      <c r="U24" s="15">
        <v>22.43</v>
      </c>
      <c r="V24" s="13">
        <v>29.52</v>
      </c>
      <c r="W24" s="13">
        <v>49.91</v>
      </c>
      <c r="X24" s="15">
        <v>32.99</v>
      </c>
      <c r="Y24" s="15">
        <v>42.04</v>
      </c>
      <c r="Z24" s="15">
        <v>68.430000000000007</v>
      </c>
      <c r="AA24" s="13">
        <v>13.42</v>
      </c>
      <c r="AB24" s="13">
        <v>24.27</v>
      </c>
      <c r="AC24" s="13">
        <v>12.13</v>
      </c>
      <c r="AD24" s="13">
        <v>22.34</v>
      </c>
      <c r="AE24" s="13">
        <v>11.99</v>
      </c>
      <c r="AF24" s="13">
        <v>29.01</v>
      </c>
      <c r="AG24" s="13">
        <v>2.31</v>
      </c>
      <c r="AH24" s="13">
        <v>42.24</v>
      </c>
      <c r="AI24" s="13">
        <v>2.62</v>
      </c>
      <c r="AJ24" s="13">
        <v>67.02</v>
      </c>
      <c r="AK24" s="13">
        <v>51.22</v>
      </c>
      <c r="AL24" s="13">
        <v>40.119999999999997</v>
      </c>
      <c r="AM24" s="13">
        <v>0.52</v>
      </c>
      <c r="AN24" s="13">
        <v>1.3</v>
      </c>
      <c r="AO24" s="13">
        <v>0.52</v>
      </c>
      <c r="AP24" s="13">
        <v>1.3</v>
      </c>
      <c r="AQ24" s="13">
        <v>1.04</v>
      </c>
      <c r="AR24" s="13">
        <v>2.6</v>
      </c>
      <c r="AS24" s="13">
        <v>2</v>
      </c>
      <c r="AT24" s="13">
        <v>14.43</v>
      </c>
      <c r="AU24" s="13">
        <v>191.5</v>
      </c>
      <c r="AV24" s="13">
        <v>160.41</v>
      </c>
      <c r="AW24" s="13">
        <v>49.46</v>
      </c>
      <c r="AX24" s="13">
        <v>172.71</v>
      </c>
      <c r="AY24" s="17">
        <v>1.1000000000000001</v>
      </c>
    </row>
    <row r="25" spans="1:51" s="22" customFormat="1" ht="61.5">
      <c r="A25" s="18">
        <v>5289</v>
      </c>
      <c r="B25" s="19" t="s">
        <v>50</v>
      </c>
      <c r="C25" s="19" t="str">
        <f t="shared" si="0"/>
        <v>5289 宜鼎</v>
      </c>
      <c r="D25" s="20" t="s">
        <v>1596</v>
      </c>
      <c r="E25" s="18">
        <v>102</v>
      </c>
      <c r="F25" s="18">
        <v>5.92</v>
      </c>
      <c r="G25" s="18" t="s">
        <v>1496</v>
      </c>
      <c r="H25" s="18">
        <v>16.27</v>
      </c>
      <c r="I25" s="18">
        <v>11.9</v>
      </c>
      <c r="J25" s="18">
        <v>24.26</v>
      </c>
      <c r="K25" s="18">
        <v>22.13</v>
      </c>
      <c r="L25" s="18">
        <v>20.74</v>
      </c>
      <c r="M25" s="18">
        <v>26.09</v>
      </c>
      <c r="N25" s="18">
        <v>9.52</v>
      </c>
      <c r="O25" s="18">
        <v>11.35</v>
      </c>
      <c r="P25" s="18">
        <v>5.03</v>
      </c>
      <c r="Q25" s="18">
        <v>5.43</v>
      </c>
      <c r="R25" s="18">
        <v>10.32</v>
      </c>
      <c r="S25" s="18">
        <v>12.27</v>
      </c>
      <c r="T25" s="18">
        <v>28.76</v>
      </c>
      <c r="U25" s="18">
        <v>15.58</v>
      </c>
      <c r="V25" s="18">
        <v>19.18</v>
      </c>
      <c r="W25" s="18">
        <v>5.14</v>
      </c>
      <c r="X25" s="18">
        <v>32.74</v>
      </c>
      <c r="Y25" s="18">
        <v>36.29</v>
      </c>
      <c r="Z25" s="18">
        <v>32.36</v>
      </c>
      <c r="AA25" s="18">
        <v>21.58</v>
      </c>
      <c r="AB25" s="18">
        <v>27.82</v>
      </c>
      <c r="AC25" s="18">
        <v>16.48</v>
      </c>
      <c r="AD25" s="18">
        <v>21.15</v>
      </c>
      <c r="AE25" s="18">
        <v>17.72</v>
      </c>
      <c r="AF25" s="18">
        <v>23.11</v>
      </c>
      <c r="AG25" s="18">
        <v>26.2</v>
      </c>
      <c r="AH25" s="18">
        <v>17.96</v>
      </c>
      <c r="AI25" s="18">
        <v>13.19</v>
      </c>
      <c r="AJ25" s="18">
        <v>77.31</v>
      </c>
      <c r="AK25" s="18">
        <v>19.77</v>
      </c>
      <c r="AL25" s="18">
        <v>-10.51</v>
      </c>
      <c r="AM25" s="18">
        <v>1.24</v>
      </c>
      <c r="AN25" s="18">
        <v>3.1</v>
      </c>
      <c r="AO25" s="18">
        <v>0.16</v>
      </c>
      <c r="AP25" s="18">
        <v>0.4</v>
      </c>
      <c r="AQ25" s="18">
        <v>1.4</v>
      </c>
      <c r="AR25" s="18">
        <v>3.5</v>
      </c>
      <c r="AS25" s="18">
        <v>2</v>
      </c>
      <c r="AT25" s="18">
        <v>20.74</v>
      </c>
      <c r="AU25" s="18">
        <v>318.14999999999998</v>
      </c>
      <c r="AV25" s="18">
        <v>190.23</v>
      </c>
      <c r="AW25" s="18">
        <v>21.94</v>
      </c>
      <c r="AX25" s="18">
        <v>231.48</v>
      </c>
      <c r="AY25" s="21">
        <v>1.84</v>
      </c>
    </row>
    <row r="26" spans="1:51" ht="61.5">
      <c r="A26" s="16">
        <v>5287</v>
      </c>
      <c r="B26" s="8" t="s">
        <v>123</v>
      </c>
      <c r="C26" s="9" t="str">
        <f t="shared" si="0"/>
        <v>5287 數字</v>
      </c>
      <c r="D26" s="6" t="s">
        <v>1596</v>
      </c>
      <c r="E26" s="13">
        <v>380</v>
      </c>
      <c r="F26" s="13">
        <v>3.15</v>
      </c>
      <c r="G26" s="13" t="s">
        <v>1496</v>
      </c>
      <c r="H26" s="13">
        <v>24.01</v>
      </c>
      <c r="I26" s="13">
        <v>26.93</v>
      </c>
      <c r="J26" s="13">
        <v>38.68</v>
      </c>
      <c r="K26" s="13">
        <v>47.44</v>
      </c>
      <c r="L26" s="13">
        <v>81.93</v>
      </c>
      <c r="M26" s="13">
        <v>73.33</v>
      </c>
      <c r="N26" s="13">
        <v>40.99</v>
      </c>
      <c r="O26" s="13">
        <v>40.96</v>
      </c>
      <c r="P26" s="13">
        <v>16.09</v>
      </c>
      <c r="Q26" s="13">
        <v>11.48</v>
      </c>
      <c r="R26" s="13">
        <v>44.92</v>
      </c>
      <c r="S26" s="13">
        <v>43.3</v>
      </c>
      <c r="T26" s="13">
        <v>23.89</v>
      </c>
      <c r="U26" s="13">
        <v>27.02</v>
      </c>
      <c r="V26" s="13">
        <v>20.81</v>
      </c>
      <c r="W26" s="13">
        <v>15.73</v>
      </c>
      <c r="X26" s="13">
        <v>32.33</v>
      </c>
      <c r="Y26" s="13">
        <v>29.36</v>
      </c>
      <c r="Z26" s="13">
        <v>44.11</v>
      </c>
      <c r="AA26" s="13">
        <v>27.96</v>
      </c>
      <c r="AB26" s="13">
        <v>34.99</v>
      </c>
      <c r="AC26" s="13">
        <v>28.96</v>
      </c>
      <c r="AD26" s="13">
        <v>46.47</v>
      </c>
      <c r="AE26" s="13">
        <v>24.8</v>
      </c>
      <c r="AF26" s="13">
        <v>48.4</v>
      </c>
      <c r="AG26" s="13">
        <v>22.12</v>
      </c>
      <c r="AH26" s="13">
        <v>11.45</v>
      </c>
      <c r="AI26" s="13">
        <v>42.58</v>
      </c>
      <c r="AJ26" s="13">
        <v>28.62</v>
      </c>
      <c r="AK26" s="13">
        <v>15.29</v>
      </c>
      <c r="AL26" s="13">
        <v>16.28</v>
      </c>
      <c r="AM26" s="13">
        <v>3.9</v>
      </c>
      <c r="AN26" s="13">
        <v>9.75</v>
      </c>
      <c r="AO26" s="13">
        <v>0</v>
      </c>
      <c r="AP26" s="13">
        <v>0</v>
      </c>
      <c r="AQ26" s="13">
        <v>3.9</v>
      </c>
      <c r="AR26" s="13">
        <v>9.75</v>
      </c>
      <c r="AS26" s="13">
        <v>2</v>
      </c>
      <c r="AT26" s="13">
        <v>20.51</v>
      </c>
      <c r="AU26" s="13">
        <v>481.72</v>
      </c>
      <c r="AV26" s="13">
        <v>178.91</v>
      </c>
      <c r="AW26" s="13">
        <v>17.57</v>
      </c>
      <c r="AX26" s="13">
        <v>5529.2</v>
      </c>
      <c r="AY26" s="17">
        <v>2.71</v>
      </c>
    </row>
    <row r="27" spans="1:51" ht="61.5">
      <c r="A27" s="16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3">
        <v>103</v>
      </c>
      <c r="F27" s="13">
        <v>4.21</v>
      </c>
      <c r="G27" s="13" t="s">
        <v>1496</v>
      </c>
      <c r="H27" s="13">
        <v>37.32</v>
      </c>
      <c r="I27" s="13">
        <v>16.91</v>
      </c>
      <c r="J27" s="13">
        <v>21.83</v>
      </c>
      <c r="K27" s="13">
        <v>19.45</v>
      </c>
      <c r="L27" s="13">
        <v>54.39</v>
      </c>
      <c r="M27" s="13">
        <v>54.72</v>
      </c>
      <c r="N27" s="13">
        <v>19.399999999999999</v>
      </c>
      <c r="O27" s="13">
        <v>22.78</v>
      </c>
      <c r="P27" s="13">
        <v>3.99</v>
      </c>
      <c r="Q27" s="13">
        <v>4.8099999999999996</v>
      </c>
      <c r="R27" s="13">
        <v>19.37</v>
      </c>
      <c r="S27" s="13">
        <v>22.2</v>
      </c>
      <c r="T27" s="13">
        <v>37.549999999999997</v>
      </c>
      <c r="U27" s="13">
        <v>19.89</v>
      </c>
      <c r="V27" s="13">
        <v>58.11</v>
      </c>
      <c r="W27" s="13">
        <v>36.299999999999997</v>
      </c>
      <c r="X27" s="13">
        <v>30.76</v>
      </c>
      <c r="Y27" s="13">
        <v>30.13</v>
      </c>
      <c r="Z27" s="13">
        <v>23.88</v>
      </c>
      <c r="AA27" s="13">
        <v>13.2</v>
      </c>
      <c r="AB27" s="13">
        <v>22.06</v>
      </c>
      <c r="AC27" s="13">
        <v>16.28</v>
      </c>
      <c r="AD27" s="13">
        <v>20.74</v>
      </c>
      <c r="AE27" s="13">
        <v>13.46</v>
      </c>
      <c r="AF27" s="13">
        <v>18.149999999999999</v>
      </c>
      <c r="AG27" s="13">
        <v>32.979999999999997</v>
      </c>
      <c r="AH27" s="13">
        <v>27.53</v>
      </c>
      <c r="AI27" s="13">
        <v>12.25</v>
      </c>
      <c r="AJ27" s="13">
        <v>18.920000000000002</v>
      </c>
      <c r="AK27" s="13">
        <v>50.45</v>
      </c>
      <c r="AL27" s="13">
        <v>20.27</v>
      </c>
      <c r="AM27" s="13">
        <v>1.96</v>
      </c>
      <c r="AN27" s="13">
        <v>3.65</v>
      </c>
      <c r="AO27" s="13">
        <v>0.9</v>
      </c>
      <c r="AP27" s="13">
        <v>0.5</v>
      </c>
      <c r="AQ27" s="13">
        <v>2.86</v>
      </c>
      <c r="AR27" s="13">
        <v>4.1500000000000004</v>
      </c>
      <c r="AS27" s="13">
        <v>4</v>
      </c>
      <c r="AT27" s="13">
        <v>22.06</v>
      </c>
      <c r="AU27" s="13">
        <v>300.57</v>
      </c>
      <c r="AV27" s="13">
        <v>285.91000000000003</v>
      </c>
      <c r="AW27" s="13">
        <v>54.29</v>
      </c>
      <c r="AX27" s="13">
        <v>25.2</v>
      </c>
      <c r="AY27" s="17">
        <v>1.19</v>
      </c>
    </row>
    <row r="28" spans="1:51" ht="61.5">
      <c r="A28" s="16">
        <v>3558</v>
      </c>
      <c r="B28" s="8" t="s">
        <v>124</v>
      </c>
      <c r="C28" s="9" t="str">
        <f t="shared" si="0"/>
        <v>3558 神準</v>
      </c>
      <c r="D28" s="6" t="s">
        <v>1596</v>
      </c>
      <c r="E28" s="13">
        <v>227.5</v>
      </c>
      <c r="F28" s="13">
        <v>4.87</v>
      </c>
      <c r="G28" s="13" t="s">
        <v>1496</v>
      </c>
      <c r="H28" s="13">
        <v>40.630000000000003</v>
      </c>
      <c r="I28" s="13">
        <v>18.010000000000002</v>
      </c>
      <c r="J28" s="13">
        <v>23.26</v>
      </c>
      <c r="K28" s="13">
        <v>30.38</v>
      </c>
      <c r="L28" s="13">
        <v>26.76</v>
      </c>
      <c r="M28" s="13">
        <v>27.77</v>
      </c>
      <c r="N28" s="13">
        <v>5.77</v>
      </c>
      <c r="O28" s="13">
        <v>7.62</v>
      </c>
      <c r="P28" s="13">
        <v>5.49</v>
      </c>
      <c r="Q28" s="13">
        <v>8.6</v>
      </c>
      <c r="R28" s="13">
        <v>6.44</v>
      </c>
      <c r="S28" s="13">
        <v>8.35</v>
      </c>
      <c r="T28" s="13">
        <v>20.72</v>
      </c>
      <c r="U28" s="13">
        <v>13.68</v>
      </c>
      <c r="V28" s="13">
        <v>49.75</v>
      </c>
      <c r="W28" s="13">
        <v>47.86</v>
      </c>
      <c r="X28" s="13">
        <v>29.81</v>
      </c>
      <c r="Y28" s="13">
        <v>30.31</v>
      </c>
      <c r="Z28" s="13">
        <v>37.799999999999997</v>
      </c>
      <c r="AA28" s="13">
        <v>15.02</v>
      </c>
      <c r="AB28" s="13">
        <v>30.08</v>
      </c>
      <c r="AC28" s="13">
        <v>13.64</v>
      </c>
      <c r="AD28" s="13">
        <v>29.23</v>
      </c>
      <c r="AE28" s="13">
        <v>12.72</v>
      </c>
      <c r="AF28" s="13">
        <v>31.52</v>
      </c>
      <c r="AG28" s="13">
        <v>24.14</v>
      </c>
      <c r="AH28" s="13">
        <v>2.2000000000000002</v>
      </c>
      <c r="AI28" s="13">
        <v>25.15</v>
      </c>
      <c r="AJ28" s="13">
        <v>45</v>
      </c>
      <c r="AK28" s="13">
        <v>40.549999999999997</v>
      </c>
      <c r="AL28" s="13">
        <v>70.92</v>
      </c>
      <c r="AM28" s="13">
        <v>3.42</v>
      </c>
      <c r="AN28" s="13">
        <v>5.04</v>
      </c>
      <c r="AO28" s="13">
        <v>0.2</v>
      </c>
      <c r="AP28" s="13">
        <v>0</v>
      </c>
      <c r="AQ28" s="13">
        <v>3.62</v>
      </c>
      <c r="AR28" s="13">
        <v>5.04</v>
      </c>
      <c r="AS28" s="13">
        <v>5</v>
      </c>
      <c r="AT28" s="13">
        <v>13.78</v>
      </c>
      <c r="AU28" s="13">
        <v>183.57</v>
      </c>
      <c r="AV28" s="13">
        <v>158.24</v>
      </c>
      <c r="AW28" s="13">
        <v>50.81</v>
      </c>
      <c r="AX28" s="13">
        <v>2144.31</v>
      </c>
      <c r="AY28" s="17">
        <v>3.85</v>
      </c>
    </row>
    <row r="29" spans="1:51" ht="61.5">
      <c r="A29" s="16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3">
        <v>31.2</v>
      </c>
      <c r="F29" s="13">
        <v>5.35</v>
      </c>
      <c r="G29" s="13" t="s">
        <v>1494</v>
      </c>
      <c r="H29" s="13">
        <v>26.35</v>
      </c>
      <c r="I29" s="13">
        <v>13.62</v>
      </c>
      <c r="J29" s="13">
        <v>14.12</v>
      </c>
      <c r="K29" s="13">
        <v>16.89</v>
      </c>
      <c r="L29" s="13">
        <v>46.22</v>
      </c>
      <c r="M29" s="13">
        <v>45.17</v>
      </c>
      <c r="N29" s="13">
        <v>7.11</v>
      </c>
      <c r="O29" s="13">
        <v>6.58</v>
      </c>
      <c r="P29" s="13">
        <v>2.04</v>
      </c>
      <c r="Q29" s="13">
        <v>2.66</v>
      </c>
      <c r="R29" s="13">
        <v>10.210000000000001</v>
      </c>
      <c r="S29" s="13">
        <v>11.47</v>
      </c>
      <c r="T29" s="13">
        <v>10.95</v>
      </c>
      <c r="U29" s="13">
        <v>10.25</v>
      </c>
      <c r="V29" s="13">
        <v>40.29</v>
      </c>
      <c r="W29" s="13">
        <v>48.83</v>
      </c>
      <c r="X29" s="13">
        <v>29.74</v>
      </c>
      <c r="Y29" s="13">
        <v>19.84</v>
      </c>
      <c r="Z29" s="13">
        <v>30.51</v>
      </c>
      <c r="AA29" s="13">
        <v>7.87</v>
      </c>
      <c r="AB29" s="13">
        <v>11.6</v>
      </c>
      <c r="AC29" s="13">
        <v>15.35</v>
      </c>
      <c r="AD29" s="13">
        <v>22.89</v>
      </c>
      <c r="AE29" s="13">
        <v>7.17</v>
      </c>
      <c r="AF29" s="13">
        <v>10.88</v>
      </c>
      <c r="AG29" s="13">
        <v>4.92</v>
      </c>
      <c r="AH29" s="13">
        <v>12.54</v>
      </c>
      <c r="AI29" s="13">
        <v>7.96</v>
      </c>
      <c r="AJ29" s="13">
        <v>-40.01</v>
      </c>
      <c r="AK29" s="13">
        <v>121.48</v>
      </c>
      <c r="AL29" s="13">
        <v>-11.1</v>
      </c>
      <c r="AM29" s="13">
        <v>1.36</v>
      </c>
      <c r="AN29" s="13">
        <v>1.9</v>
      </c>
      <c r="AO29" s="13">
        <v>0</v>
      </c>
      <c r="AP29" s="13">
        <v>0</v>
      </c>
      <c r="AQ29" s="13">
        <v>1.36</v>
      </c>
      <c r="AR29" s="13">
        <v>1.9</v>
      </c>
      <c r="AS29" s="13">
        <v>5</v>
      </c>
      <c r="AT29" s="13">
        <v>18.77</v>
      </c>
      <c r="AU29" s="13">
        <v>187.67</v>
      </c>
      <c r="AV29" s="13">
        <v>127.45</v>
      </c>
      <c r="AW29" s="13">
        <v>34.79</v>
      </c>
      <c r="AX29" s="13">
        <v>476.93</v>
      </c>
      <c r="AY29" s="17">
        <v>0.55000000000000004</v>
      </c>
    </row>
    <row r="30" spans="1:51" ht="61.5">
      <c r="A30" s="14">
        <v>1227</v>
      </c>
      <c r="B30" s="9" t="s">
        <v>89</v>
      </c>
      <c r="C30" s="9" t="str">
        <f t="shared" si="0"/>
        <v>1227 佳格</v>
      </c>
      <c r="D30" s="6" t="s">
        <v>1596</v>
      </c>
      <c r="E30" s="15">
        <v>77.7</v>
      </c>
      <c r="F30" s="15">
        <v>72.06</v>
      </c>
      <c r="G30" s="15" t="s">
        <v>1494</v>
      </c>
      <c r="H30" s="15">
        <v>41.46</v>
      </c>
      <c r="I30" s="15">
        <v>26.79</v>
      </c>
      <c r="J30" s="15">
        <v>25.7</v>
      </c>
      <c r="K30" s="15">
        <v>20.71</v>
      </c>
      <c r="L30" s="15">
        <v>36.83</v>
      </c>
      <c r="M30" s="15">
        <v>32.92</v>
      </c>
      <c r="N30" s="15">
        <v>12.56</v>
      </c>
      <c r="O30" s="15">
        <v>10.88</v>
      </c>
      <c r="P30" s="15">
        <v>4.38</v>
      </c>
      <c r="Q30" s="15">
        <v>3.38</v>
      </c>
      <c r="R30" s="15">
        <v>12.98</v>
      </c>
      <c r="S30" s="15">
        <v>12.35</v>
      </c>
      <c r="T30" s="15">
        <v>11.13</v>
      </c>
      <c r="U30" s="15">
        <v>7.65</v>
      </c>
      <c r="V30" s="15">
        <v>23.41</v>
      </c>
      <c r="W30" s="15">
        <v>-12.39</v>
      </c>
      <c r="X30" s="15">
        <v>28.76</v>
      </c>
      <c r="Y30" s="15">
        <v>5.09</v>
      </c>
      <c r="Z30" s="15">
        <v>13.64</v>
      </c>
      <c r="AA30" s="15">
        <v>12.4</v>
      </c>
      <c r="AB30" s="15">
        <v>18.22</v>
      </c>
      <c r="AC30" s="15">
        <v>12.63</v>
      </c>
      <c r="AD30" s="15">
        <v>17.899999999999999</v>
      </c>
      <c r="AE30" s="15">
        <v>17.14</v>
      </c>
      <c r="AF30" s="15">
        <v>23.51</v>
      </c>
      <c r="AG30" s="15">
        <v>6.97</v>
      </c>
      <c r="AH30" s="15">
        <v>14.15</v>
      </c>
      <c r="AI30" s="15">
        <v>1.1499999999999999</v>
      </c>
      <c r="AJ30" s="15">
        <v>12.21</v>
      </c>
      <c r="AK30" s="15">
        <v>-17.07</v>
      </c>
      <c r="AL30" s="15">
        <v>-9.6300000000000008</v>
      </c>
      <c r="AM30" s="15">
        <v>2.1</v>
      </c>
      <c r="AN30" s="15">
        <v>1.8</v>
      </c>
      <c r="AO30" s="15">
        <v>1.76</v>
      </c>
      <c r="AP30" s="15">
        <v>1.2</v>
      </c>
      <c r="AQ30" s="15">
        <v>3.86</v>
      </c>
      <c r="AR30" s="15">
        <v>3</v>
      </c>
      <c r="AS30" s="15">
        <v>5</v>
      </c>
      <c r="AT30" s="15">
        <v>0</v>
      </c>
      <c r="AU30" s="15">
        <v>238.56</v>
      </c>
      <c r="AV30" s="15">
        <v>141.51</v>
      </c>
      <c r="AW30" s="15">
        <v>33.28</v>
      </c>
      <c r="AX30" s="15">
        <v>107.8</v>
      </c>
      <c r="AY30" s="17">
        <v>1.27</v>
      </c>
    </row>
    <row r="31" spans="1:51" ht="49.5">
      <c r="A31" s="14">
        <v>3022</v>
      </c>
      <c r="B31" s="9" t="s">
        <v>1511</v>
      </c>
      <c r="C31" s="9" t="str">
        <f t="shared" si="0"/>
        <v>3022 威強電</v>
      </c>
      <c r="D31" s="9"/>
      <c r="E31" s="15">
        <v>52.2</v>
      </c>
      <c r="F31" s="15">
        <v>32.83</v>
      </c>
      <c r="G31" s="15" t="s">
        <v>1494</v>
      </c>
      <c r="H31" s="15">
        <v>25.95</v>
      </c>
      <c r="I31" s="15">
        <v>11.57</v>
      </c>
      <c r="J31" s="15">
        <v>17.63</v>
      </c>
      <c r="K31" s="15">
        <v>16.82</v>
      </c>
      <c r="L31" s="15">
        <v>31.75</v>
      </c>
      <c r="M31" s="15">
        <v>32.81</v>
      </c>
      <c r="N31" s="15">
        <v>10.6</v>
      </c>
      <c r="O31" s="15">
        <v>9.8000000000000007</v>
      </c>
      <c r="P31" s="15">
        <v>3.81</v>
      </c>
      <c r="Q31" s="15">
        <v>3.53</v>
      </c>
      <c r="R31" s="15">
        <v>19.329999999999998</v>
      </c>
      <c r="S31" s="15">
        <v>23.95</v>
      </c>
      <c r="T31" s="15">
        <v>2.54</v>
      </c>
      <c r="U31" s="15">
        <v>-17.399999999999999</v>
      </c>
      <c r="V31" s="15">
        <v>23.09</v>
      </c>
      <c r="W31" s="15">
        <v>-1.9</v>
      </c>
      <c r="X31" s="15">
        <v>28.47</v>
      </c>
      <c r="Y31" s="15">
        <v>14.55</v>
      </c>
      <c r="Z31" s="15">
        <v>41.78</v>
      </c>
      <c r="AA31" s="15">
        <v>9.8800000000000008</v>
      </c>
      <c r="AB31" s="15">
        <v>20.78</v>
      </c>
      <c r="AC31" s="15">
        <v>8.59</v>
      </c>
      <c r="AD31" s="15">
        <v>16.93</v>
      </c>
      <c r="AE31" s="15">
        <v>10.14</v>
      </c>
      <c r="AF31" s="15">
        <v>16.71</v>
      </c>
      <c r="AG31" s="15">
        <v>30.28</v>
      </c>
      <c r="AH31" s="15">
        <v>-11.28</v>
      </c>
      <c r="AI31" s="15">
        <v>-23.52</v>
      </c>
      <c r="AJ31" s="15">
        <v>32.700000000000003</v>
      </c>
      <c r="AK31" s="15">
        <v>10.68</v>
      </c>
      <c r="AL31" s="15">
        <v>-26.16</v>
      </c>
      <c r="AM31" s="15">
        <v>2.85</v>
      </c>
      <c r="AN31" s="15">
        <v>3.15</v>
      </c>
      <c r="AO31" s="15">
        <v>0.82</v>
      </c>
      <c r="AP31" s="15">
        <v>0.55000000000000004</v>
      </c>
      <c r="AQ31" s="15">
        <v>3.67</v>
      </c>
      <c r="AR31" s="15">
        <v>3.7</v>
      </c>
      <c r="AS31" s="15">
        <v>5</v>
      </c>
      <c r="AT31" s="15">
        <v>2.9</v>
      </c>
      <c r="AU31" s="15">
        <v>144.97999999999999</v>
      </c>
      <c r="AV31" s="15">
        <v>90.87</v>
      </c>
      <c r="AW31" s="15">
        <v>53.47</v>
      </c>
      <c r="AX31" s="15">
        <v>12.88</v>
      </c>
      <c r="AY31" s="17">
        <v>1.02</v>
      </c>
    </row>
    <row r="32" spans="1:51" ht="61.5">
      <c r="A32" s="16">
        <v>3684</v>
      </c>
      <c r="B32" s="8" t="s">
        <v>186</v>
      </c>
      <c r="C32" s="9" t="str">
        <f t="shared" si="0"/>
        <v>3684 榮昌</v>
      </c>
      <c r="D32" s="6" t="s">
        <v>1596</v>
      </c>
      <c r="E32" s="13">
        <v>51.3</v>
      </c>
      <c r="F32" s="13">
        <v>2.0299999999999998</v>
      </c>
      <c r="G32" s="13" t="s">
        <v>1496</v>
      </c>
      <c r="H32" s="13">
        <v>44.21</v>
      </c>
      <c r="I32" s="13">
        <v>15.09</v>
      </c>
      <c r="J32" s="13">
        <v>14</v>
      </c>
      <c r="K32" s="13">
        <v>18.12</v>
      </c>
      <c r="L32" s="13">
        <v>34.89</v>
      </c>
      <c r="M32" s="13">
        <v>38.200000000000003</v>
      </c>
      <c r="N32" s="13">
        <v>9.5</v>
      </c>
      <c r="O32" s="13">
        <v>11.81</v>
      </c>
      <c r="P32" s="13">
        <v>1.9</v>
      </c>
      <c r="Q32" s="13">
        <v>2.5099999999999998</v>
      </c>
      <c r="R32" s="13">
        <v>9.2200000000000006</v>
      </c>
      <c r="S32" s="13">
        <v>12.02</v>
      </c>
      <c r="T32" s="13">
        <v>-2.88</v>
      </c>
      <c r="U32" s="13">
        <v>-1</v>
      </c>
      <c r="V32" s="13">
        <v>22.46</v>
      </c>
      <c r="W32" s="13">
        <v>18.84</v>
      </c>
      <c r="X32" s="13">
        <v>28.3</v>
      </c>
      <c r="Y32" s="13">
        <v>35.68</v>
      </c>
      <c r="Z32" s="13">
        <v>15.81</v>
      </c>
      <c r="AA32" s="13">
        <v>14.81</v>
      </c>
      <c r="AB32" s="13">
        <v>21.65</v>
      </c>
      <c r="AC32" s="13">
        <v>11.71</v>
      </c>
      <c r="AD32" s="13">
        <v>17.34</v>
      </c>
      <c r="AE32" s="13">
        <v>12.97</v>
      </c>
      <c r="AF32" s="13">
        <v>18.899999999999999</v>
      </c>
      <c r="AG32" s="13">
        <v>26.22</v>
      </c>
      <c r="AH32" s="13">
        <v>-13.52</v>
      </c>
      <c r="AI32" s="13">
        <v>11.52</v>
      </c>
      <c r="AJ32" s="13">
        <v>53.81</v>
      </c>
      <c r="AK32" s="13">
        <v>-3.44</v>
      </c>
      <c r="AL32" s="13">
        <v>44.06</v>
      </c>
      <c r="AM32" s="13">
        <v>1.43</v>
      </c>
      <c r="AN32" s="13">
        <v>2.0499999999999998</v>
      </c>
      <c r="AO32" s="13">
        <v>0.3</v>
      </c>
      <c r="AP32" s="13">
        <v>0.15</v>
      </c>
      <c r="AQ32" s="13">
        <v>1.73</v>
      </c>
      <c r="AR32" s="13">
        <v>2.2000000000000002</v>
      </c>
      <c r="AS32" s="13">
        <v>5</v>
      </c>
      <c r="AT32" s="13">
        <v>19.100000000000001</v>
      </c>
      <c r="AU32" s="13">
        <v>263.42</v>
      </c>
      <c r="AV32" s="13">
        <v>236.31</v>
      </c>
      <c r="AW32" s="13">
        <v>32.200000000000003</v>
      </c>
      <c r="AX32" s="13">
        <v>6843.17</v>
      </c>
      <c r="AY32" s="17">
        <v>0.64</v>
      </c>
    </row>
    <row r="33" spans="1:51" s="22" customFormat="1" ht="61.5">
      <c r="A33" s="18">
        <v>8103</v>
      </c>
      <c r="B33" s="19" t="s">
        <v>76</v>
      </c>
      <c r="C33" s="19" t="str">
        <f t="shared" si="0"/>
        <v>8103 瀚荃</v>
      </c>
      <c r="D33" s="20" t="s">
        <v>1596</v>
      </c>
      <c r="E33" s="18">
        <v>46.15</v>
      </c>
      <c r="F33" s="18">
        <v>7.59</v>
      </c>
      <c r="G33" s="18" t="s">
        <v>1494</v>
      </c>
      <c r="H33" s="18">
        <v>11.31</v>
      </c>
      <c r="I33" s="18">
        <v>9.3800000000000008</v>
      </c>
      <c r="J33" s="18">
        <v>17.73</v>
      </c>
      <c r="K33" s="18">
        <v>15.63</v>
      </c>
      <c r="L33" s="18">
        <v>35.630000000000003</v>
      </c>
      <c r="M33" s="18">
        <v>33.869999999999997</v>
      </c>
      <c r="N33" s="18">
        <v>17.47</v>
      </c>
      <c r="O33" s="18">
        <v>15.82</v>
      </c>
      <c r="P33" s="18">
        <v>4.1500000000000004</v>
      </c>
      <c r="Q33" s="18">
        <v>4.07</v>
      </c>
      <c r="R33" s="18">
        <v>16.71</v>
      </c>
      <c r="S33" s="18">
        <v>16.09</v>
      </c>
      <c r="T33" s="18">
        <v>12.76</v>
      </c>
      <c r="U33" s="18">
        <v>6.02</v>
      </c>
      <c r="V33" s="18">
        <v>11.42</v>
      </c>
      <c r="W33" s="18">
        <v>-7.02</v>
      </c>
      <c r="X33" s="18">
        <v>26.83</v>
      </c>
      <c r="Y33" s="18">
        <v>17.75</v>
      </c>
      <c r="Z33" s="18">
        <v>11.47</v>
      </c>
      <c r="AA33" s="18">
        <v>11.1</v>
      </c>
      <c r="AB33" s="18">
        <v>17.010000000000002</v>
      </c>
      <c r="AC33" s="18">
        <v>9.25</v>
      </c>
      <c r="AD33" s="18">
        <v>13.59</v>
      </c>
      <c r="AE33" s="18">
        <v>12.15</v>
      </c>
      <c r="AF33" s="18">
        <v>17.66</v>
      </c>
      <c r="AG33" s="18">
        <v>22.39</v>
      </c>
      <c r="AH33" s="18">
        <v>7.93</v>
      </c>
      <c r="AI33" s="18">
        <v>4.1100000000000003</v>
      </c>
      <c r="AJ33" s="18">
        <v>42.46</v>
      </c>
      <c r="AK33" s="18">
        <v>-15.05</v>
      </c>
      <c r="AL33" s="18">
        <v>1.29</v>
      </c>
      <c r="AM33" s="18">
        <v>2.68</v>
      </c>
      <c r="AN33" s="18">
        <v>2.33</v>
      </c>
      <c r="AO33" s="18">
        <v>0.16</v>
      </c>
      <c r="AP33" s="18">
        <v>0</v>
      </c>
      <c r="AQ33" s="18">
        <v>2.84</v>
      </c>
      <c r="AR33" s="18">
        <v>2.33</v>
      </c>
      <c r="AS33" s="18">
        <v>5</v>
      </c>
      <c r="AT33" s="18">
        <v>10.130000000000001</v>
      </c>
      <c r="AU33" s="18">
        <v>230.13</v>
      </c>
      <c r="AV33" s="18">
        <v>190.05</v>
      </c>
      <c r="AW33" s="18">
        <v>35.92</v>
      </c>
      <c r="AX33" s="18">
        <v>70</v>
      </c>
      <c r="AY33" s="21">
        <v>0.96</v>
      </c>
    </row>
    <row r="34" spans="1:51" ht="61.5">
      <c r="A34" s="16">
        <v>5274</v>
      </c>
      <c r="B34" s="8" t="s">
        <v>163</v>
      </c>
      <c r="C34" s="9" t="str">
        <f t="shared" si="0"/>
        <v>5274 信驊</v>
      </c>
      <c r="D34" s="6" t="s">
        <v>1596</v>
      </c>
      <c r="E34" s="13">
        <v>280</v>
      </c>
      <c r="F34" s="13">
        <v>2.63</v>
      </c>
      <c r="G34" s="13" t="s">
        <v>1496</v>
      </c>
      <c r="H34" s="13">
        <v>23.13</v>
      </c>
      <c r="I34" s="13">
        <v>26.12</v>
      </c>
      <c r="J34" s="13">
        <v>33.090000000000003</v>
      </c>
      <c r="K34" s="13">
        <v>32.47</v>
      </c>
      <c r="L34" s="13">
        <v>53.73</v>
      </c>
      <c r="M34" s="13">
        <v>54.89</v>
      </c>
      <c r="N34" s="13">
        <v>28.15</v>
      </c>
      <c r="O34" s="13">
        <v>31.3</v>
      </c>
      <c r="P34" s="13">
        <v>5.64</v>
      </c>
      <c r="Q34" s="13">
        <v>6.95</v>
      </c>
      <c r="R34" s="13">
        <v>28.56</v>
      </c>
      <c r="S34" s="13">
        <v>31.97</v>
      </c>
      <c r="T34" s="13">
        <v>28.15</v>
      </c>
      <c r="U34" s="13">
        <v>30.91</v>
      </c>
      <c r="V34" s="13">
        <v>43.74</v>
      </c>
      <c r="W34" s="13">
        <v>33.869999999999997</v>
      </c>
      <c r="X34" s="13">
        <v>26.72</v>
      </c>
      <c r="Y34" s="13">
        <v>2.73</v>
      </c>
      <c r="Z34" s="13">
        <v>6.22</v>
      </c>
      <c r="AA34" s="13">
        <v>30.11</v>
      </c>
      <c r="AB34" s="13">
        <v>35.83</v>
      </c>
      <c r="AC34" s="13">
        <v>25.41</v>
      </c>
      <c r="AD34" s="13">
        <v>30.24</v>
      </c>
      <c r="AE34" s="13">
        <v>29.46</v>
      </c>
      <c r="AF34" s="13">
        <v>34.69</v>
      </c>
      <c r="AG34" s="13">
        <v>44.87</v>
      </c>
      <c r="AH34" s="13">
        <v>21.96</v>
      </c>
      <c r="AI34" s="13">
        <v>39.85</v>
      </c>
      <c r="AJ34" s="13">
        <v>64.150000000000006</v>
      </c>
      <c r="AK34" s="13">
        <v>26.06</v>
      </c>
      <c r="AL34" s="13">
        <v>50.62</v>
      </c>
      <c r="AM34" s="13">
        <v>2.9</v>
      </c>
      <c r="AN34" s="13">
        <v>5.25</v>
      </c>
      <c r="AO34" s="13">
        <v>0.28000000000000003</v>
      </c>
      <c r="AP34" s="13">
        <v>0.6</v>
      </c>
      <c r="AQ34" s="13">
        <v>3.18</v>
      </c>
      <c r="AR34" s="13">
        <v>5.85</v>
      </c>
      <c r="AS34" s="13">
        <v>3</v>
      </c>
      <c r="AT34" s="13">
        <v>2.12</v>
      </c>
      <c r="AU34" s="13">
        <v>552.22</v>
      </c>
      <c r="AV34" s="13">
        <v>524.69000000000005</v>
      </c>
      <c r="AW34" s="13">
        <v>17.47</v>
      </c>
      <c r="AX34" s="13">
        <v>826.42</v>
      </c>
      <c r="AY34" s="17">
        <v>3.09</v>
      </c>
    </row>
    <row r="35" spans="1:51" s="22" customFormat="1" ht="61.5">
      <c r="A35" s="18">
        <v>6210</v>
      </c>
      <c r="B35" s="19" t="s">
        <v>168</v>
      </c>
      <c r="C35" s="19" t="str">
        <f t="shared" si="0"/>
        <v>6210 慶生</v>
      </c>
      <c r="D35" s="20" t="s">
        <v>1596</v>
      </c>
      <c r="E35" s="18">
        <v>63.6</v>
      </c>
      <c r="F35" s="18">
        <v>3.5</v>
      </c>
      <c r="G35" s="18" t="s">
        <v>1496</v>
      </c>
      <c r="H35" s="18">
        <v>19.43</v>
      </c>
      <c r="I35" s="18">
        <v>11.02</v>
      </c>
      <c r="J35" s="18">
        <v>23.23</v>
      </c>
      <c r="K35" s="18">
        <v>24.71</v>
      </c>
      <c r="L35" s="18">
        <v>30.93</v>
      </c>
      <c r="M35" s="18">
        <v>32.97</v>
      </c>
      <c r="N35" s="18">
        <v>18.47</v>
      </c>
      <c r="O35" s="18">
        <v>19.63</v>
      </c>
      <c r="P35" s="18">
        <v>3.77</v>
      </c>
      <c r="Q35" s="18">
        <v>4.38</v>
      </c>
      <c r="R35" s="18">
        <v>17.309999999999999</v>
      </c>
      <c r="S35" s="18">
        <v>19.07</v>
      </c>
      <c r="T35" s="18">
        <v>8.09</v>
      </c>
      <c r="U35" s="18">
        <v>1.37</v>
      </c>
      <c r="V35" s="18">
        <v>39.479999999999997</v>
      </c>
      <c r="W35" s="18">
        <v>10.9</v>
      </c>
      <c r="X35" s="18">
        <v>24.95</v>
      </c>
      <c r="Y35" s="18">
        <v>11.26</v>
      </c>
      <c r="Z35" s="18">
        <v>20.62</v>
      </c>
      <c r="AA35" s="18">
        <v>19.68</v>
      </c>
      <c r="AB35" s="18">
        <v>29.03</v>
      </c>
      <c r="AC35" s="18">
        <v>15.88</v>
      </c>
      <c r="AD35" s="18">
        <v>23.74</v>
      </c>
      <c r="AE35" s="18">
        <v>17.71</v>
      </c>
      <c r="AF35" s="18">
        <v>25.67</v>
      </c>
      <c r="AG35" s="18">
        <v>4.29</v>
      </c>
      <c r="AH35" s="18">
        <v>-3.64</v>
      </c>
      <c r="AI35" s="18">
        <v>6.38</v>
      </c>
      <c r="AJ35" s="18">
        <v>34.85</v>
      </c>
      <c r="AK35" s="18">
        <v>-5.26</v>
      </c>
      <c r="AL35" s="18">
        <v>17</v>
      </c>
      <c r="AM35" s="18">
        <v>2.9</v>
      </c>
      <c r="AN35" s="18">
        <v>3.25</v>
      </c>
      <c r="AO35" s="18">
        <v>0</v>
      </c>
      <c r="AP35" s="18">
        <v>0</v>
      </c>
      <c r="AQ35" s="18">
        <v>2.9</v>
      </c>
      <c r="AR35" s="18">
        <v>3.25</v>
      </c>
      <c r="AS35" s="18">
        <v>5</v>
      </c>
      <c r="AT35" s="18">
        <v>16.079999999999998</v>
      </c>
      <c r="AU35" s="18">
        <v>291.79000000000002</v>
      </c>
      <c r="AV35" s="18">
        <v>268.97000000000003</v>
      </c>
      <c r="AW35" s="18">
        <v>32.380000000000003</v>
      </c>
      <c r="AX35" s="18">
        <v>873.94</v>
      </c>
      <c r="AY35" s="18">
        <v>1.93</v>
      </c>
    </row>
    <row r="36" spans="1:51" ht="49.5">
      <c r="A36" s="14">
        <v>2547</v>
      </c>
      <c r="B36" s="9" t="s">
        <v>130</v>
      </c>
      <c r="C36" s="9" t="str">
        <f t="shared" si="0"/>
        <v>2547 日勝生</v>
      </c>
      <c r="D36" s="9"/>
      <c r="E36" s="15">
        <v>14.75</v>
      </c>
      <c r="F36" s="15">
        <v>87.79</v>
      </c>
      <c r="G36" s="15" t="s">
        <v>1494</v>
      </c>
      <c r="H36" s="15">
        <v>18.989999999999998</v>
      </c>
      <c r="I36" s="15">
        <v>-30.1</v>
      </c>
      <c r="J36" s="15">
        <v>28.7</v>
      </c>
      <c r="K36" s="15">
        <v>42.85</v>
      </c>
      <c r="L36" s="15">
        <v>43.59</v>
      </c>
      <c r="M36" s="15">
        <v>44.49</v>
      </c>
      <c r="N36" s="15">
        <v>26.66</v>
      </c>
      <c r="O36" s="15">
        <v>28.91</v>
      </c>
      <c r="P36" s="15">
        <v>5.25</v>
      </c>
      <c r="Q36" s="15">
        <v>6.67</v>
      </c>
      <c r="R36" s="15">
        <v>24.27</v>
      </c>
      <c r="S36" s="15">
        <v>25.57</v>
      </c>
      <c r="T36" s="15">
        <v>388.84</v>
      </c>
      <c r="U36" s="15">
        <v>839.87</v>
      </c>
      <c r="V36" s="15">
        <v>271.10000000000002</v>
      </c>
      <c r="W36" s="15">
        <v>455.79</v>
      </c>
      <c r="X36" s="15">
        <v>24.8</v>
      </c>
      <c r="Y36" s="15">
        <v>22.02</v>
      </c>
      <c r="Z36" s="15">
        <v>62.7</v>
      </c>
      <c r="AA36" s="15">
        <v>0.6</v>
      </c>
      <c r="AB36" s="15">
        <v>-2.38</v>
      </c>
      <c r="AC36" s="15">
        <v>16.600000000000001</v>
      </c>
      <c r="AD36" s="15">
        <v>80.12</v>
      </c>
      <c r="AE36" s="15">
        <v>2.19</v>
      </c>
      <c r="AF36" s="15">
        <v>5.58</v>
      </c>
      <c r="AG36" s="15">
        <v>-87.54</v>
      </c>
      <c r="AH36" s="15">
        <v>1723</v>
      </c>
      <c r="AI36" s="15">
        <v>-43.27</v>
      </c>
      <c r="AJ36" s="15">
        <v>-104.05</v>
      </c>
      <c r="AK36" s="15">
        <v>832.67</v>
      </c>
      <c r="AL36" s="15">
        <v>-58.51</v>
      </c>
      <c r="AM36" s="15">
        <v>1.32</v>
      </c>
      <c r="AN36" s="15">
        <v>0.9</v>
      </c>
      <c r="AO36" s="15">
        <v>0.32</v>
      </c>
      <c r="AP36" s="15">
        <v>0.2</v>
      </c>
      <c r="AQ36" s="15">
        <v>1.64</v>
      </c>
      <c r="AR36" s="15">
        <v>1.1000000000000001</v>
      </c>
      <c r="AS36" s="15">
        <v>5</v>
      </c>
      <c r="AT36" s="15">
        <v>33.869999999999997</v>
      </c>
      <c r="AU36" s="15">
        <v>101.74</v>
      </c>
      <c r="AV36" s="15">
        <v>13.01</v>
      </c>
      <c r="AW36" s="15">
        <v>76.33</v>
      </c>
      <c r="AX36" s="15">
        <v>0.77</v>
      </c>
      <c r="AY36" s="17">
        <v>-0.1</v>
      </c>
    </row>
    <row r="37" spans="1:51" ht="61.5">
      <c r="A37" s="14">
        <v>5904</v>
      </c>
      <c r="B37" s="9" t="s">
        <v>166</v>
      </c>
      <c r="C37" s="9" t="str">
        <f t="shared" si="0"/>
        <v>5904 寶雅</v>
      </c>
      <c r="D37" s="6" t="s">
        <v>1596</v>
      </c>
      <c r="E37" s="15">
        <v>372</v>
      </c>
      <c r="F37" s="15">
        <v>9.41</v>
      </c>
      <c r="G37" s="15" t="s">
        <v>1496</v>
      </c>
      <c r="H37" s="15">
        <v>22.76</v>
      </c>
      <c r="I37" s="15">
        <v>45.26</v>
      </c>
      <c r="J37" s="15">
        <v>22.12</v>
      </c>
      <c r="K37" s="15">
        <v>26.95</v>
      </c>
      <c r="L37" s="15">
        <v>33.340000000000003</v>
      </c>
      <c r="M37" s="15">
        <v>37.520000000000003</v>
      </c>
      <c r="N37" s="15">
        <v>5.87</v>
      </c>
      <c r="O37" s="15">
        <v>7.53</v>
      </c>
      <c r="P37" s="15">
        <v>4.0999999999999996</v>
      </c>
      <c r="Q37" s="15">
        <v>5.39</v>
      </c>
      <c r="R37" s="15">
        <v>6.77</v>
      </c>
      <c r="S37" s="15">
        <v>8.5500000000000007</v>
      </c>
      <c r="T37" s="15">
        <v>9.77</v>
      </c>
      <c r="U37" s="15">
        <v>11.14</v>
      </c>
      <c r="V37" s="15">
        <v>21.55</v>
      </c>
      <c r="W37" s="15">
        <v>30</v>
      </c>
      <c r="X37" s="15">
        <v>24.63</v>
      </c>
      <c r="Y37" s="15">
        <v>24.86</v>
      </c>
      <c r="Z37" s="15">
        <v>23.44</v>
      </c>
      <c r="AA37" s="15">
        <v>17.53</v>
      </c>
      <c r="AB37" s="15">
        <v>34.93</v>
      </c>
      <c r="AC37" s="15">
        <v>15.54</v>
      </c>
      <c r="AD37" s="15">
        <v>29.3</v>
      </c>
      <c r="AE37" s="15">
        <v>13.82</v>
      </c>
      <c r="AF37" s="15">
        <v>24.6</v>
      </c>
      <c r="AG37" s="15">
        <v>26.46</v>
      </c>
      <c r="AH37" s="15">
        <v>15.57</v>
      </c>
      <c r="AI37" s="15">
        <v>6.71</v>
      </c>
      <c r="AJ37" s="15">
        <v>38.22</v>
      </c>
      <c r="AK37" s="15">
        <v>31.13</v>
      </c>
      <c r="AL37" s="15">
        <v>28.8</v>
      </c>
      <c r="AM37" s="15">
        <v>3.1</v>
      </c>
      <c r="AN37" s="15">
        <v>4.45</v>
      </c>
      <c r="AO37" s="15">
        <v>0.47</v>
      </c>
      <c r="AP37" s="15">
        <v>0.1</v>
      </c>
      <c r="AQ37" s="15">
        <v>3.57</v>
      </c>
      <c r="AR37" s="15">
        <v>4.55</v>
      </c>
      <c r="AS37" s="15">
        <v>5</v>
      </c>
      <c r="AT37" s="15">
        <v>19.920000000000002</v>
      </c>
      <c r="AU37" s="15">
        <v>139.94</v>
      </c>
      <c r="AV37" s="15">
        <v>59.9</v>
      </c>
      <c r="AW37" s="15">
        <v>50.89</v>
      </c>
      <c r="AX37" s="15">
        <v>118.6</v>
      </c>
      <c r="AY37" s="24">
        <v>2.52</v>
      </c>
    </row>
    <row r="38" spans="1:51" s="22" customFormat="1" ht="61.5">
      <c r="A38" s="18">
        <v>2433</v>
      </c>
      <c r="B38" s="19" t="s">
        <v>112</v>
      </c>
      <c r="C38" s="19" t="str">
        <f t="shared" si="0"/>
        <v>2433 互盛電</v>
      </c>
      <c r="D38" s="20" t="s">
        <v>1596</v>
      </c>
      <c r="E38" s="18">
        <v>46.65</v>
      </c>
      <c r="F38" s="18">
        <v>14.45</v>
      </c>
      <c r="G38" s="18" t="s">
        <v>1494</v>
      </c>
      <c r="H38" s="18">
        <v>67.8</v>
      </c>
      <c r="I38" s="18">
        <v>13.72</v>
      </c>
      <c r="J38" s="18">
        <v>14.14</v>
      </c>
      <c r="K38" s="18">
        <v>17.03</v>
      </c>
      <c r="L38" s="18">
        <v>47.64</v>
      </c>
      <c r="M38" s="18">
        <v>47.42</v>
      </c>
      <c r="N38" s="18">
        <v>17.43</v>
      </c>
      <c r="O38" s="18">
        <v>18.3</v>
      </c>
      <c r="P38" s="18">
        <v>3.5</v>
      </c>
      <c r="Q38" s="18">
        <v>4.34</v>
      </c>
      <c r="R38" s="18">
        <v>30.23</v>
      </c>
      <c r="S38" s="18">
        <v>35.96</v>
      </c>
      <c r="T38" s="18">
        <v>-1.1100000000000001</v>
      </c>
      <c r="U38" s="18">
        <v>3.62</v>
      </c>
      <c r="V38" s="18">
        <v>28.01</v>
      </c>
      <c r="W38" s="18">
        <v>17.95</v>
      </c>
      <c r="X38" s="18">
        <v>24.38</v>
      </c>
      <c r="Y38" s="18">
        <v>26.04</v>
      </c>
      <c r="Z38" s="18">
        <v>21.8</v>
      </c>
      <c r="AA38" s="18">
        <v>7.77</v>
      </c>
      <c r="AB38" s="18">
        <v>12.17</v>
      </c>
      <c r="AC38" s="18">
        <v>13.59</v>
      </c>
      <c r="AD38" s="18">
        <v>21.28</v>
      </c>
      <c r="AE38" s="18">
        <v>8.14</v>
      </c>
      <c r="AF38" s="18">
        <v>12.78</v>
      </c>
      <c r="AG38" s="18">
        <v>19.04</v>
      </c>
      <c r="AH38" s="18">
        <v>5.61</v>
      </c>
      <c r="AI38" s="18">
        <v>1.62</v>
      </c>
      <c r="AJ38" s="18">
        <v>-38.01</v>
      </c>
      <c r="AK38" s="18">
        <v>77.02</v>
      </c>
      <c r="AL38" s="18">
        <v>-34.83</v>
      </c>
      <c r="AM38" s="18">
        <v>2.89</v>
      </c>
      <c r="AN38" s="18">
        <v>3.25</v>
      </c>
      <c r="AO38" s="18">
        <v>0</v>
      </c>
      <c r="AP38" s="18">
        <v>0</v>
      </c>
      <c r="AQ38" s="18">
        <v>2.89</v>
      </c>
      <c r="AR38" s="18">
        <v>3.25</v>
      </c>
      <c r="AS38" s="18">
        <v>5</v>
      </c>
      <c r="AT38" s="18">
        <v>9.86</v>
      </c>
      <c r="AU38" s="18">
        <v>105.66</v>
      </c>
      <c r="AV38" s="18">
        <v>93.88</v>
      </c>
      <c r="AW38" s="18">
        <v>43.38</v>
      </c>
      <c r="AX38" s="18">
        <v>34.31</v>
      </c>
      <c r="AY38" s="21">
        <v>0.67</v>
      </c>
    </row>
    <row r="39" spans="1:51" s="22" customFormat="1" ht="61.5">
      <c r="A39" s="18">
        <v>3152</v>
      </c>
      <c r="B39" s="19" t="s">
        <v>156</v>
      </c>
      <c r="C39" s="19" t="str">
        <f t="shared" si="0"/>
        <v>3152 璟德</v>
      </c>
      <c r="D39" s="20" t="s">
        <v>1596</v>
      </c>
      <c r="E39" s="18">
        <v>172.5</v>
      </c>
      <c r="F39" s="18">
        <v>6.9</v>
      </c>
      <c r="G39" s="18" t="s">
        <v>1496</v>
      </c>
      <c r="H39" s="18">
        <v>21.91</v>
      </c>
      <c r="I39" s="18">
        <v>25.18</v>
      </c>
      <c r="J39" s="18">
        <v>17.16</v>
      </c>
      <c r="K39" s="18">
        <v>15.38</v>
      </c>
      <c r="L39" s="18">
        <v>48.33</v>
      </c>
      <c r="M39" s="18">
        <v>47.25</v>
      </c>
      <c r="N39" s="18">
        <v>34.76</v>
      </c>
      <c r="O39" s="18">
        <v>34.08</v>
      </c>
      <c r="P39" s="18">
        <v>6.22</v>
      </c>
      <c r="Q39" s="18">
        <v>5.83</v>
      </c>
      <c r="R39" s="18">
        <v>35.99</v>
      </c>
      <c r="S39" s="18">
        <v>35.549999999999997</v>
      </c>
      <c r="T39" s="18">
        <v>9.07</v>
      </c>
      <c r="U39" s="18">
        <v>10.199999999999999</v>
      </c>
      <c r="V39" s="18">
        <v>13.25</v>
      </c>
      <c r="W39" s="18">
        <v>23.81</v>
      </c>
      <c r="X39" s="18">
        <v>23.82</v>
      </c>
      <c r="Y39" s="18">
        <v>28.94</v>
      </c>
      <c r="Z39" s="18">
        <v>27.59</v>
      </c>
      <c r="AA39" s="18">
        <v>15.64</v>
      </c>
      <c r="AB39" s="18">
        <v>17.07</v>
      </c>
      <c r="AC39" s="18">
        <v>16.75</v>
      </c>
      <c r="AD39" s="18">
        <v>17.899999999999999</v>
      </c>
      <c r="AE39" s="18">
        <v>12.13</v>
      </c>
      <c r="AF39" s="18">
        <v>12.85</v>
      </c>
      <c r="AG39" s="18">
        <v>-0.23</v>
      </c>
      <c r="AH39" s="18">
        <v>15.82</v>
      </c>
      <c r="AI39" s="18">
        <v>4.58</v>
      </c>
      <c r="AJ39" s="18">
        <v>-0.56000000000000005</v>
      </c>
      <c r="AK39" s="18">
        <v>44.65</v>
      </c>
      <c r="AL39" s="18">
        <v>-2.88</v>
      </c>
      <c r="AM39" s="18">
        <v>4.88</v>
      </c>
      <c r="AN39" s="18">
        <v>5.24</v>
      </c>
      <c r="AO39" s="18">
        <v>0.2</v>
      </c>
      <c r="AP39" s="18">
        <v>0</v>
      </c>
      <c r="AQ39" s="18">
        <v>5.08</v>
      </c>
      <c r="AR39" s="18">
        <v>5.24</v>
      </c>
      <c r="AS39" s="18">
        <v>5</v>
      </c>
      <c r="AT39" s="18">
        <v>9.94</v>
      </c>
      <c r="AU39" s="18">
        <v>751.16</v>
      </c>
      <c r="AV39" s="18">
        <v>719.05</v>
      </c>
      <c r="AW39" s="18">
        <v>9.66</v>
      </c>
      <c r="AX39" s="18">
        <v>0</v>
      </c>
      <c r="AY39" s="21">
        <v>2.0099999999999998</v>
      </c>
    </row>
    <row r="40" spans="1:51" s="22" customFormat="1" ht="61.5">
      <c r="A40" s="18">
        <v>4144</v>
      </c>
      <c r="B40" s="19" t="s">
        <v>201</v>
      </c>
      <c r="C40" s="19" t="str">
        <f t="shared" si="0"/>
        <v>4144 F-康聯</v>
      </c>
      <c r="D40" s="20" t="s">
        <v>1596</v>
      </c>
      <c r="E40" s="18">
        <v>67.2</v>
      </c>
      <c r="F40" s="18">
        <v>7.79</v>
      </c>
      <c r="G40" s="18" t="s">
        <v>1494</v>
      </c>
      <c r="H40" s="18">
        <v>0</v>
      </c>
      <c r="I40" s="18">
        <v>13.2</v>
      </c>
      <c r="J40" s="18">
        <v>51.32</v>
      </c>
      <c r="K40" s="18">
        <v>16.350000000000001</v>
      </c>
      <c r="L40" s="18">
        <v>61.95</v>
      </c>
      <c r="M40" s="18">
        <v>56.37</v>
      </c>
      <c r="N40" s="18">
        <v>25</v>
      </c>
      <c r="O40" s="18">
        <v>17.36</v>
      </c>
      <c r="P40" s="18">
        <v>16.53</v>
      </c>
      <c r="Q40" s="18">
        <v>4.6900000000000004</v>
      </c>
      <c r="R40" s="18">
        <v>30.03</v>
      </c>
      <c r="S40" s="18">
        <v>25.69</v>
      </c>
      <c r="T40" s="18">
        <v>2.41</v>
      </c>
      <c r="U40" s="18">
        <v>11.2</v>
      </c>
      <c r="V40" s="18">
        <v>-0.06</v>
      </c>
      <c r="W40" s="18">
        <v>7.54</v>
      </c>
      <c r="X40" s="18">
        <v>23.01</v>
      </c>
      <c r="Y40" s="18">
        <v>17.850000000000001</v>
      </c>
      <c r="Z40" s="18">
        <v>10.58</v>
      </c>
      <c r="AA40" s="18">
        <v>11.91</v>
      </c>
      <c r="AB40" s="18">
        <v>14.23</v>
      </c>
      <c r="AC40" s="18">
        <v>13.03</v>
      </c>
      <c r="AD40" s="18">
        <v>14.75</v>
      </c>
      <c r="AE40" s="18">
        <v>16.59</v>
      </c>
      <c r="AF40" s="18">
        <v>17.95</v>
      </c>
      <c r="AG40" s="18">
        <v>18.75</v>
      </c>
      <c r="AH40" s="18">
        <v>7.84</v>
      </c>
      <c r="AI40" s="18">
        <v>14.55</v>
      </c>
      <c r="AJ40" s="18">
        <v>22.89</v>
      </c>
      <c r="AK40" s="18">
        <v>24.7</v>
      </c>
      <c r="AL40" s="18">
        <v>1.52</v>
      </c>
      <c r="AM40" s="18">
        <v>2.16</v>
      </c>
      <c r="AN40" s="18">
        <v>3.4</v>
      </c>
      <c r="AO40" s="18">
        <v>0</v>
      </c>
      <c r="AP40" s="18">
        <v>0</v>
      </c>
      <c r="AQ40" s="18">
        <v>2.16</v>
      </c>
      <c r="AR40" s="18">
        <v>3.4</v>
      </c>
      <c r="AS40" s="18">
        <v>3</v>
      </c>
      <c r="AT40" s="18">
        <v>0</v>
      </c>
      <c r="AU40" s="18">
        <v>298.08999999999997</v>
      </c>
      <c r="AV40" s="18">
        <v>235.24</v>
      </c>
      <c r="AW40" s="18">
        <v>20.38</v>
      </c>
      <c r="AX40" s="18">
        <v>0</v>
      </c>
      <c r="AY40" s="21">
        <v>1.47</v>
      </c>
    </row>
    <row r="41" spans="1:51" ht="61.5">
      <c r="A41" s="14">
        <v>2729</v>
      </c>
      <c r="B41" s="9" t="s">
        <v>88</v>
      </c>
      <c r="C41" s="9" t="str">
        <f t="shared" si="0"/>
        <v>2729 瓦城</v>
      </c>
      <c r="D41" s="6" t="s">
        <v>1596</v>
      </c>
      <c r="E41" s="15">
        <v>258</v>
      </c>
      <c r="F41" s="15">
        <v>2.33</v>
      </c>
      <c r="G41" s="15" t="s">
        <v>1496</v>
      </c>
      <c r="H41" s="15">
        <v>50.67</v>
      </c>
      <c r="I41" s="15">
        <v>23.69</v>
      </c>
      <c r="J41" s="15">
        <v>31.31</v>
      </c>
      <c r="K41" s="15">
        <v>15.82</v>
      </c>
      <c r="L41" s="15">
        <v>53.81</v>
      </c>
      <c r="M41" s="15">
        <v>52.65</v>
      </c>
      <c r="N41" s="15">
        <v>11.88</v>
      </c>
      <c r="O41" s="15">
        <v>11.85</v>
      </c>
      <c r="P41" s="15">
        <v>10.35</v>
      </c>
      <c r="Q41" s="15">
        <v>10.02</v>
      </c>
      <c r="R41" s="15">
        <v>12.16</v>
      </c>
      <c r="S41" s="15">
        <v>12.3</v>
      </c>
      <c r="T41" s="15">
        <v>26.37</v>
      </c>
      <c r="U41" s="15">
        <v>22.78</v>
      </c>
      <c r="V41" s="15">
        <v>22.82</v>
      </c>
      <c r="W41" s="15">
        <v>22.55</v>
      </c>
      <c r="X41" s="15">
        <v>22.85</v>
      </c>
      <c r="Y41" s="15">
        <v>30.27</v>
      </c>
      <c r="Z41" s="15">
        <v>29.15</v>
      </c>
      <c r="AA41" s="15">
        <v>11.95</v>
      </c>
      <c r="AB41" s="15">
        <v>14.36</v>
      </c>
      <c r="AC41" s="15">
        <v>12.28</v>
      </c>
      <c r="AD41" s="15">
        <v>14.32</v>
      </c>
      <c r="AE41" s="15">
        <v>14.15</v>
      </c>
      <c r="AF41" s="15">
        <v>17.309999999999999</v>
      </c>
      <c r="AG41" s="15">
        <v>25.92</v>
      </c>
      <c r="AH41" s="15">
        <v>20.84</v>
      </c>
      <c r="AI41" s="15">
        <v>24.72</v>
      </c>
      <c r="AJ41" s="15">
        <v>3.72</v>
      </c>
      <c r="AK41" s="15">
        <v>33.26</v>
      </c>
      <c r="AL41" s="15">
        <v>11.32</v>
      </c>
      <c r="AM41" s="15">
        <v>4.96</v>
      </c>
      <c r="AN41" s="15">
        <v>8.4</v>
      </c>
      <c r="AO41" s="15">
        <v>0</v>
      </c>
      <c r="AP41" s="15">
        <v>0</v>
      </c>
      <c r="AQ41" s="15">
        <v>4.96</v>
      </c>
      <c r="AR41" s="15">
        <v>8.4</v>
      </c>
      <c r="AS41" s="15">
        <v>3</v>
      </c>
      <c r="AT41" s="15">
        <v>20.48</v>
      </c>
      <c r="AU41" s="15">
        <v>345.67</v>
      </c>
      <c r="AV41" s="15">
        <v>318.64</v>
      </c>
      <c r="AW41" s="15">
        <v>18.23</v>
      </c>
      <c r="AX41" s="15">
        <v>339.93</v>
      </c>
      <c r="AY41" s="23">
        <v>3.36</v>
      </c>
    </row>
    <row r="42" spans="1:51" ht="61.5">
      <c r="A42" s="16">
        <v>3552</v>
      </c>
      <c r="B42" s="8" t="s">
        <v>84</v>
      </c>
      <c r="C42" s="9" t="str">
        <f t="shared" si="0"/>
        <v>3552 同致</v>
      </c>
      <c r="D42" s="6" t="s">
        <v>1596</v>
      </c>
      <c r="E42" s="13">
        <v>143.5</v>
      </c>
      <c r="F42" s="13">
        <v>8.35</v>
      </c>
      <c r="G42" s="13" t="s">
        <v>1496</v>
      </c>
      <c r="H42" s="13">
        <v>18.96</v>
      </c>
      <c r="I42" s="13">
        <v>24.91</v>
      </c>
      <c r="J42" s="13">
        <v>19.420000000000002</v>
      </c>
      <c r="K42" s="13">
        <v>15.95</v>
      </c>
      <c r="L42" s="13">
        <v>29.04</v>
      </c>
      <c r="M42" s="13">
        <v>27.79</v>
      </c>
      <c r="N42" s="13">
        <v>11.99</v>
      </c>
      <c r="O42" s="13">
        <v>10.41</v>
      </c>
      <c r="P42" s="13">
        <v>4.93</v>
      </c>
      <c r="Q42" s="13">
        <v>4.7</v>
      </c>
      <c r="R42" s="13">
        <v>11.72</v>
      </c>
      <c r="S42" s="13">
        <v>10.57</v>
      </c>
      <c r="T42" s="13">
        <v>21.81</v>
      </c>
      <c r="U42" s="13">
        <v>14.33</v>
      </c>
      <c r="V42" s="13">
        <v>48.82</v>
      </c>
      <c r="W42" s="13">
        <v>19.010000000000002</v>
      </c>
      <c r="X42" s="13">
        <v>22.14</v>
      </c>
      <c r="Y42" s="13">
        <v>33.56</v>
      </c>
      <c r="Z42" s="13">
        <v>2.64</v>
      </c>
      <c r="AA42" s="13">
        <v>8.16</v>
      </c>
      <c r="AB42" s="13">
        <v>15.85</v>
      </c>
      <c r="AC42" s="13">
        <v>8.5399999999999991</v>
      </c>
      <c r="AD42" s="13">
        <v>16.96</v>
      </c>
      <c r="AE42" s="13">
        <v>7.39</v>
      </c>
      <c r="AF42" s="13">
        <v>14.93</v>
      </c>
      <c r="AG42" s="13">
        <v>13.95</v>
      </c>
      <c r="AH42" s="13">
        <v>12.76</v>
      </c>
      <c r="AI42" s="13">
        <v>15.89</v>
      </c>
      <c r="AJ42" s="13">
        <v>17.190000000000001</v>
      </c>
      <c r="AK42" s="13">
        <v>35.659999999999997</v>
      </c>
      <c r="AL42" s="13">
        <v>5.0199999999999996</v>
      </c>
      <c r="AM42" s="13">
        <v>1.84</v>
      </c>
      <c r="AN42" s="13">
        <v>2.33</v>
      </c>
      <c r="AO42" s="13">
        <v>0.89</v>
      </c>
      <c r="AP42" s="13">
        <v>0.4</v>
      </c>
      <c r="AQ42" s="13">
        <v>2.73</v>
      </c>
      <c r="AR42" s="13">
        <v>2.73</v>
      </c>
      <c r="AS42" s="13">
        <v>5</v>
      </c>
      <c r="AT42" s="13">
        <v>9.4600000000000009</v>
      </c>
      <c r="AU42" s="13">
        <v>155.21</v>
      </c>
      <c r="AV42" s="13">
        <v>83.13</v>
      </c>
      <c r="AW42" s="13">
        <v>50.42</v>
      </c>
      <c r="AX42" s="13">
        <v>41.7</v>
      </c>
      <c r="AY42" s="13">
        <v>1.42</v>
      </c>
    </row>
    <row r="43" spans="1:51" ht="61.5">
      <c r="A43" s="14">
        <v>2049</v>
      </c>
      <c r="B43" s="9" t="s">
        <v>37</v>
      </c>
      <c r="C43" s="9" t="str">
        <f t="shared" si="0"/>
        <v>2049 上銀科</v>
      </c>
      <c r="D43" s="6" t="s">
        <v>1596</v>
      </c>
      <c r="E43" s="15">
        <v>231</v>
      </c>
      <c r="F43" s="15">
        <v>26.14</v>
      </c>
      <c r="G43" s="15" t="s">
        <v>1494</v>
      </c>
      <c r="H43" s="15">
        <v>17</v>
      </c>
      <c r="I43" s="15">
        <v>25.3</v>
      </c>
      <c r="J43" s="15">
        <v>24.92</v>
      </c>
      <c r="K43" s="15">
        <v>18.48</v>
      </c>
      <c r="L43" s="15">
        <v>37.24</v>
      </c>
      <c r="M43" s="15">
        <v>37.64</v>
      </c>
      <c r="N43" s="15">
        <v>20.059999999999999</v>
      </c>
      <c r="O43" s="15">
        <v>20.73</v>
      </c>
      <c r="P43" s="15">
        <v>8.2100000000000009</v>
      </c>
      <c r="Q43" s="15">
        <v>8.0500000000000007</v>
      </c>
      <c r="R43" s="15">
        <v>19.38</v>
      </c>
      <c r="S43" s="15">
        <v>20.53</v>
      </c>
      <c r="T43" s="15">
        <v>26.06</v>
      </c>
      <c r="U43" s="15">
        <v>-10.61</v>
      </c>
      <c r="V43" s="15">
        <v>121.71</v>
      </c>
      <c r="W43" s="15">
        <v>-23.16</v>
      </c>
      <c r="X43" s="15">
        <v>21.46</v>
      </c>
      <c r="Y43" s="15">
        <v>23.44</v>
      </c>
      <c r="Z43" s="15">
        <v>21.99</v>
      </c>
      <c r="AA43" s="15">
        <v>8.3699999999999992</v>
      </c>
      <c r="AB43" s="15">
        <v>17.809999999999999</v>
      </c>
      <c r="AC43" s="15">
        <v>7.76</v>
      </c>
      <c r="AD43" s="15">
        <v>17.309999999999999</v>
      </c>
      <c r="AE43" s="15">
        <v>8.7799999999999994</v>
      </c>
      <c r="AF43" s="15">
        <v>19.64</v>
      </c>
      <c r="AG43" s="15">
        <v>21.25</v>
      </c>
      <c r="AH43" s="15">
        <v>0.56999999999999995</v>
      </c>
      <c r="AI43" s="15">
        <v>-21.79</v>
      </c>
      <c r="AJ43" s="15">
        <v>18.53</v>
      </c>
      <c r="AK43" s="15">
        <v>-1</v>
      </c>
      <c r="AL43" s="15">
        <v>-49.42</v>
      </c>
      <c r="AM43" s="15">
        <v>2.84</v>
      </c>
      <c r="AN43" s="15">
        <v>2.7</v>
      </c>
      <c r="AO43" s="15">
        <v>0.32</v>
      </c>
      <c r="AP43" s="15">
        <v>0.3</v>
      </c>
      <c r="AQ43" s="15">
        <v>3.16</v>
      </c>
      <c r="AR43" s="15">
        <v>3</v>
      </c>
      <c r="AS43" s="15">
        <v>5</v>
      </c>
      <c r="AT43" s="15">
        <v>21.23</v>
      </c>
      <c r="AU43" s="15">
        <v>129.87</v>
      </c>
      <c r="AV43" s="15">
        <v>81.239999999999995</v>
      </c>
      <c r="AW43" s="15">
        <v>54.97</v>
      </c>
      <c r="AX43" s="15">
        <v>16.34</v>
      </c>
      <c r="AY43" s="23">
        <v>1.97</v>
      </c>
    </row>
    <row r="44" spans="1:51" ht="33">
      <c r="A44" s="16">
        <v>1442</v>
      </c>
      <c r="B44" s="8" t="s">
        <v>188</v>
      </c>
      <c r="C44" s="9" t="str">
        <f t="shared" si="0"/>
        <v>1442 名軒</v>
      </c>
      <c r="D44" s="8"/>
      <c r="E44" s="13">
        <v>24.9</v>
      </c>
      <c r="F44" s="13">
        <v>21.41</v>
      </c>
      <c r="G44" s="13" t="s">
        <v>1494</v>
      </c>
      <c r="H44" s="13">
        <v>7.85</v>
      </c>
      <c r="I44" s="13">
        <v>16.940000000000001</v>
      </c>
      <c r="J44" s="13">
        <v>19.760000000000002</v>
      </c>
      <c r="K44" s="13">
        <v>20.92</v>
      </c>
      <c r="L44" s="13">
        <v>38.54</v>
      </c>
      <c r="M44" s="13">
        <v>41.4</v>
      </c>
      <c r="N44" s="13">
        <v>29.59</v>
      </c>
      <c r="O44" s="13">
        <v>31.92</v>
      </c>
      <c r="P44" s="13">
        <v>3.28</v>
      </c>
      <c r="Q44" s="13">
        <v>3.92</v>
      </c>
      <c r="R44" s="13">
        <v>29.15</v>
      </c>
      <c r="S44" s="13">
        <v>30.92</v>
      </c>
      <c r="T44" s="13">
        <v>42.21</v>
      </c>
      <c r="U44" s="13">
        <v>84.4</v>
      </c>
      <c r="V44" s="13">
        <v>71.459999999999994</v>
      </c>
      <c r="W44" s="13">
        <v>128.38</v>
      </c>
      <c r="X44" s="13">
        <v>21.3</v>
      </c>
      <c r="Y44" s="13">
        <v>261.32</v>
      </c>
      <c r="Z44" s="13">
        <v>-45.09</v>
      </c>
      <c r="AA44" s="13">
        <v>4.51</v>
      </c>
      <c r="AB44" s="13">
        <v>9.5</v>
      </c>
      <c r="AC44" s="13">
        <v>12.65</v>
      </c>
      <c r="AD44" s="13">
        <v>32.79</v>
      </c>
      <c r="AE44" s="13">
        <v>3.38</v>
      </c>
      <c r="AF44" s="13">
        <v>9.0399999999999991</v>
      </c>
      <c r="AG44" s="13">
        <v>-63.57</v>
      </c>
      <c r="AH44" s="13">
        <v>212.13</v>
      </c>
      <c r="AI44" s="13">
        <v>-43.34</v>
      </c>
      <c r="AJ44" s="13">
        <v>-68.12</v>
      </c>
      <c r="AK44" s="13">
        <v>318.49</v>
      </c>
      <c r="AL44" s="13">
        <v>-55.76</v>
      </c>
      <c r="AM44" s="13">
        <v>2.2000000000000002</v>
      </c>
      <c r="AN44" s="13">
        <v>2.6</v>
      </c>
      <c r="AO44" s="13">
        <v>0.04</v>
      </c>
      <c r="AP44" s="13">
        <v>0</v>
      </c>
      <c r="AQ44" s="13">
        <v>2.2400000000000002</v>
      </c>
      <c r="AR44" s="13">
        <v>2.6</v>
      </c>
      <c r="AS44" s="13">
        <v>5</v>
      </c>
      <c r="AT44" s="13">
        <v>8.41</v>
      </c>
      <c r="AU44" s="13">
        <v>264.95</v>
      </c>
      <c r="AV44" s="13">
        <v>5.04</v>
      </c>
      <c r="AW44" s="13">
        <v>68.75</v>
      </c>
      <c r="AX44" s="13">
        <v>3.83</v>
      </c>
      <c r="AY44" s="13">
        <v>0.18</v>
      </c>
    </row>
    <row r="45" spans="1:51" ht="33">
      <c r="A45" s="14">
        <v>2596</v>
      </c>
      <c r="B45" s="9" t="s">
        <v>173</v>
      </c>
      <c r="C45" s="9" t="str">
        <f t="shared" si="0"/>
        <v>2596 綠意</v>
      </c>
      <c r="D45" s="9"/>
      <c r="E45" s="15">
        <v>17.600000000000001</v>
      </c>
      <c r="F45" s="15">
        <v>8.27</v>
      </c>
      <c r="G45" s="15" t="s">
        <v>1496</v>
      </c>
      <c r="H45" s="15">
        <v>44.92</v>
      </c>
      <c r="I45" s="15">
        <v>7.24</v>
      </c>
      <c r="J45" s="15">
        <v>12.64</v>
      </c>
      <c r="K45" s="15">
        <v>18.68</v>
      </c>
      <c r="L45" s="15">
        <v>39.909999999999997</v>
      </c>
      <c r="M45" s="15">
        <v>45.18</v>
      </c>
      <c r="N45" s="15">
        <v>22.29</v>
      </c>
      <c r="O45" s="15">
        <v>31.21</v>
      </c>
      <c r="P45" s="15">
        <v>1.85</v>
      </c>
      <c r="Q45" s="15">
        <v>2.8</v>
      </c>
      <c r="R45" s="15">
        <v>24.42</v>
      </c>
      <c r="S45" s="15">
        <v>34.03</v>
      </c>
      <c r="T45" s="15">
        <v>24.49</v>
      </c>
      <c r="U45" s="15">
        <v>124.45</v>
      </c>
      <c r="V45" s="15">
        <v>170.37</v>
      </c>
      <c r="W45" s="15">
        <v>507.18</v>
      </c>
      <c r="X45" s="15">
        <v>20.23</v>
      </c>
      <c r="Y45" s="15">
        <v>-34.049999999999997</v>
      </c>
      <c r="Z45" s="15">
        <v>-24.03</v>
      </c>
      <c r="AA45" s="15">
        <v>9.35</v>
      </c>
      <c r="AB45" s="15">
        <v>13.48</v>
      </c>
      <c r="AC45" s="15">
        <v>12.46</v>
      </c>
      <c r="AD45" s="15">
        <v>19.260000000000002</v>
      </c>
      <c r="AE45" s="15">
        <v>11.1</v>
      </c>
      <c r="AF45" s="15">
        <v>18.09</v>
      </c>
      <c r="AG45" s="15">
        <v>13.35</v>
      </c>
      <c r="AH45" s="15">
        <v>5.51</v>
      </c>
      <c r="AI45" s="15">
        <v>243.39</v>
      </c>
      <c r="AJ45" s="15">
        <v>-12.84</v>
      </c>
      <c r="AK45" s="15">
        <v>26.48</v>
      </c>
      <c r="AL45" s="15">
        <v>839.22</v>
      </c>
      <c r="AM45" s="15">
        <v>1.26</v>
      </c>
      <c r="AN45" s="15">
        <v>1.55</v>
      </c>
      <c r="AO45" s="15">
        <v>0.1</v>
      </c>
      <c r="AP45" s="15">
        <v>0</v>
      </c>
      <c r="AQ45" s="15">
        <v>1.36</v>
      </c>
      <c r="AR45" s="15">
        <v>1.55</v>
      </c>
      <c r="AS45" s="15">
        <v>5</v>
      </c>
      <c r="AT45" s="15">
        <v>2.77</v>
      </c>
      <c r="AU45" s="15">
        <v>535.97</v>
      </c>
      <c r="AV45" s="15">
        <v>125.45</v>
      </c>
      <c r="AW45" s="15">
        <v>29.67</v>
      </c>
      <c r="AX45" s="15">
        <v>28.61</v>
      </c>
      <c r="AY45" s="15">
        <v>0.72</v>
      </c>
    </row>
    <row r="46" spans="1:51" s="22" customFormat="1" ht="61.5">
      <c r="A46" s="18">
        <v>6146</v>
      </c>
      <c r="B46" s="19" t="s">
        <v>15</v>
      </c>
      <c r="C46" s="19" t="str">
        <f t="shared" si="0"/>
        <v>6146 耕興</v>
      </c>
      <c r="D46" s="20" t="s">
        <v>1596</v>
      </c>
      <c r="E46" s="18">
        <v>180</v>
      </c>
      <c r="F46" s="18">
        <v>8.4</v>
      </c>
      <c r="G46" s="18" t="s">
        <v>1496</v>
      </c>
      <c r="H46" s="18">
        <v>30.18</v>
      </c>
      <c r="I46" s="18">
        <v>23.9</v>
      </c>
      <c r="J46" s="18">
        <v>24.02</v>
      </c>
      <c r="K46" s="18">
        <v>21.69</v>
      </c>
      <c r="L46" s="18">
        <v>44.7</v>
      </c>
      <c r="M46" s="18">
        <v>43.56</v>
      </c>
      <c r="N46" s="18">
        <v>27.55</v>
      </c>
      <c r="O46" s="18">
        <v>24.69</v>
      </c>
      <c r="P46" s="18">
        <v>5.37</v>
      </c>
      <c r="Q46" s="18">
        <v>5.04</v>
      </c>
      <c r="R46" s="18">
        <v>27.25</v>
      </c>
      <c r="S46" s="18">
        <v>24.34</v>
      </c>
      <c r="T46" s="18">
        <v>11.31</v>
      </c>
      <c r="U46" s="18">
        <v>8.0399999999999991</v>
      </c>
      <c r="V46" s="18">
        <v>7.05</v>
      </c>
      <c r="W46" s="18">
        <v>1.39</v>
      </c>
      <c r="X46" s="18">
        <v>19.95</v>
      </c>
      <c r="Y46" s="18">
        <v>15.87</v>
      </c>
      <c r="Z46" s="18">
        <v>21.61</v>
      </c>
      <c r="AA46" s="18">
        <v>20.14</v>
      </c>
      <c r="AB46" s="18">
        <v>29.73</v>
      </c>
      <c r="AC46" s="18">
        <v>16.260000000000002</v>
      </c>
      <c r="AD46" s="18">
        <v>22.66</v>
      </c>
      <c r="AE46" s="18">
        <v>15.59</v>
      </c>
      <c r="AF46" s="18">
        <v>20.72</v>
      </c>
      <c r="AG46" s="18">
        <v>26.79</v>
      </c>
      <c r="AH46" s="18">
        <v>20.36</v>
      </c>
      <c r="AI46" s="18">
        <v>-4.28</v>
      </c>
      <c r="AJ46" s="18">
        <v>48.09</v>
      </c>
      <c r="AK46" s="18">
        <v>12.31</v>
      </c>
      <c r="AL46" s="18">
        <v>-10.27</v>
      </c>
      <c r="AM46" s="18">
        <v>3.55</v>
      </c>
      <c r="AN46" s="18">
        <v>2</v>
      </c>
      <c r="AO46" s="18">
        <v>0.11</v>
      </c>
      <c r="AP46" s="18">
        <v>0.05</v>
      </c>
      <c r="AQ46" s="18">
        <v>3.66</v>
      </c>
      <c r="AR46" s="18">
        <v>2.0499999999999998</v>
      </c>
      <c r="AS46" s="18">
        <v>4</v>
      </c>
      <c r="AT46" s="18">
        <v>17.09</v>
      </c>
      <c r="AU46" s="18">
        <v>252.64</v>
      </c>
      <c r="AV46" s="18">
        <v>236.38</v>
      </c>
      <c r="AW46" s="18">
        <v>35.909999999999997</v>
      </c>
      <c r="AX46" s="18">
        <v>250.09</v>
      </c>
      <c r="AY46" s="18">
        <v>1.86</v>
      </c>
    </row>
    <row r="47" spans="1:51" s="22" customFormat="1" ht="61.5">
      <c r="A47" s="18">
        <v>4912</v>
      </c>
      <c r="B47" s="19" t="s">
        <v>27</v>
      </c>
      <c r="C47" s="19" t="str">
        <f t="shared" si="0"/>
        <v>4912 F-聯德</v>
      </c>
      <c r="D47" s="20" t="s">
        <v>1596</v>
      </c>
      <c r="E47" s="18">
        <v>80.8</v>
      </c>
      <c r="F47" s="18">
        <v>3.32</v>
      </c>
      <c r="G47" s="18" t="s">
        <v>1496</v>
      </c>
      <c r="H47" s="18">
        <v>49.31</v>
      </c>
      <c r="I47" s="18">
        <v>12.01</v>
      </c>
      <c r="J47" s="18">
        <v>19.07</v>
      </c>
      <c r="K47" s="18">
        <v>18.649999999999999</v>
      </c>
      <c r="L47" s="18">
        <v>24.47</v>
      </c>
      <c r="M47" s="18">
        <v>23.39</v>
      </c>
      <c r="N47" s="18">
        <v>12.14</v>
      </c>
      <c r="O47" s="18">
        <v>10.53</v>
      </c>
      <c r="P47" s="18">
        <v>4.29</v>
      </c>
      <c r="Q47" s="18">
        <v>5.62</v>
      </c>
      <c r="R47" s="18">
        <v>11.38</v>
      </c>
      <c r="S47" s="18">
        <v>10.39</v>
      </c>
      <c r="T47" s="18">
        <v>24.15</v>
      </c>
      <c r="U47" s="18">
        <v>38.06</v>
      </c>
      <c r="V47" s="18">
        <v>18.84</v>
      </c>
      <c r="W47" s="18">
        <v>33.020000000000003</v>
      </c>
      <c r="X47" s="18">
        <v>19.579999999999998</v>
      </c>
      <c r="Y47" s="18">
        <v>-16.96</v>
      </c>
      <c r="Z47" s="18">
        <v>22.8</v>
      </c>
      <c r="AA47" s="18">
        <v>8.91</v>
      </c>
      <c r="AB47" s="18">
        <v>19.850000000000001</v>
      </c>
      <c r="AC47" s="18">
        <v>7.17</v>
      </c>
      <c r="AD47" s="18">
        <v>12.92</v>
      </c>
      <c r="AE47" s="18">
        <v>15.19</v>
      </c>
      <c r="AF47" s="18">
        <v>24.37</v>
      </c>
      <c r="AG47" s="18">
        <v>45.08</v>
      </c>
      <c r="AH47" s="18">
        <v>9.43</v>
      </c>
      <c r="AI47" s="18">
        <v>66.680000000000007</v>
      </c>
      <c r="AJ47" s="18">
        <v>68.709999999999994</v>
      </c>
      <c r="AK47" s="18">
        <v>-35.79</v>
      </c>
      <c r="AL47" s="18">
        <v>89.84</v>
      </c>
      <c r="AM47" s="18">
        <v>2.2000000000000002</v>
      </c>
      <c r="AN47" s="18">
        <v>4</v>
      </c>
      <c r="AO47" s="18">
        <v>0</v>
      </c>
      <c r="AP47" s="18">
        <v>0</v>
      </c>
      <c r="AQ47" s="18">
        <v>2.2000000000000002</v>
      </c>
      <c r="AR47" s="18">
        <v>4</v>
      </c>
      <c r="AS47" s="18">
        <v>4</v>
      </c>
      <c r="AT47" s="18">
        <v>0</v>
      </c>
      <c r="AU47" s="18">
        <v>162.09</v>
      </c>
      <c r="AV47" s="18">
        <v>140.21</v>
      </c>
      <c r="AW47" s="18">
        <v>58.57</v>
      </c>
      <c r="AX47" s="18">
        <v>51.07</v>
      </c>
      <c r="AY47" s="18">
        <v>1.54</v>
      </c>
    </row>
    <row r="48" spans="1:51" s="22" customFormat="1" ht="61.5">
      <c r="A48" s="18">
        <v>9930</v>
      </c>
      <c r="B48" s="19" t="s">
        <v>60</v>
      </c>
      <c r="C48" s="19" t="str">
        <f t="shared" si="0"/>
        <v>9930 中聯資</v>
      </c>
      <c r="D48" s="20" t="s">
        <v>1596</v>
      </c>
      <c r="E48" s="18">
        <v>79.8</v>
      </c>
      <c r="F48" s="18">
        <v>22.59</v>
      </c>
      <c r="G48" s="18" t="s">
        <v>1494</v>
      </c>
      <c r="H48" s="18">
        <v>70.36</v>
      </c>
      <c r="I48" s="18">
        <v>17.010000000000002</v>
      </c>
      <c r="J48" s="18">
        <v>17.760000000000002</v>
      </c>
      <c r="K48" s="18">
        <v>19.02</v>
      </c>
      <c r="L48" s="18">
        <v>23.27</v>
      </c>
      <c r="M48" s="18">
        <v>21.46</v>
      </c>
      <c r="N48" s="18">
        <v>15.58</v>
      </c>
      <c r="O48" s="18">
        <v>15.51</v>
      </c>
      <c r="P48" s="18">
        <v>3.14</v>
      </c>
      <c r="Q48" s="18">
        <v>3.44</v>
      </c>
      <c r="R48" s="18">
        <v>16.22</v>
      </c>
      <c r="S48" s="18">
        <v>16</v>
      </c>
      <c r="T48" s="18">
        <v>4.66</v>
      </c>
      <c r="U48" s="18">
        <v>6.68</v>
      </c>
      <c r="V48" s="18">
        <v>-0.74</v>
      </c>
      <c r="W48" s="18">
        <v>14.87</v>
      </c>
      <c r="X48" s="18">
        <v>19.170000000000002</v>
      </c>
      <c r="Y48" s="18">
        <v>26.93</v>
      </c>
      <c r="Z48" s="18">
        <v>27.57</v>
      </c>
      <c r="AA48" s="18">
        <v>17.010000000000002</v>
      </c>
      <c r="AB48" s="18">
        <v>23.49</v>
      </c>
      <c r="AC48" s="18">
        <v>15.65</v>
      </c>
      <c r="AD48" s="18">
        <v>21.37</v>
      </c>
      <c r="AE48" s="18">
        <v>13</v>
      </c>
      <c r="AF48" s="18">
        <v>16.670000000000002</v>
      </c>
      <c r="AG48" s="18">
        <v>12.49</v>
      </c>
      <c r="AH48" s="18">
        <v>14.13</v>
      </c>
      <c r="AI48" s="18">
        <v>-0.77</v>
      </c>
      <c r="AJ48" s="18">
        <v>17.55</v>
      </c>
      <c r="AK48" s="18">
        <v>32.25</v>
      </c>
      <c r="AL48" s="18">
        <v>-2.5</v>
      </c>
      <c r="AM48" s="18">
        <v>2.88</v>
      </c>
      <c r="AN48" s="18">
        <v>3.05</v>
      </c>
      <c r="AO48" s="18">
        <v>0</v>
      </c>
      <c r="AP48" s="18">
        <v>0</v>
      </c>
      <c r="AQ48" s="18">
        <v>2.88</v>
      </c>
      <c r="AR48" s="18">
        <v>3.05</v>
      </c>
      <c r="AS48" s="18">
        <v>5</v>
      </c>
      <c r="AT48" s="18">
        <v>20.04</v>
      </c>
      <c r="AU48" s="18">
        <v>149.26</v>
      </c>
      <c r="AV48" s="18">
        <v>119.88</v>
      </c>
      <c r="AW48" s="18">
        <v>27.2</v>
      </c>
      <c r="AX48" s="18">
        <v>326.29000000000002</v>
      </c>
      <c r="AY48" s="22">
        <v>1.07</v>
      </c>
    </row>
    <row r="49" spans="1:51" s="22" customFormat="1" ht="61.5">
      <c r="A49" s="18">
        <v>3479</v>
      </c>
      <c r="B49" s="19" t="s">
        <v>29</v>
      </c>
      <c r="C49" s="19" t="str">
        <f t="shared" si="0"/>
        <v>3479 安勤</v>
      </c>
      <c r="D49" s="20" t="s">
        <v>1596</v>
      </c>
      <c r="E49" s="18">
        <v>45.7</v>
      </c>
      <c r="F49" s="18">
        <v>6.83</v>
      </c>
      <c r="G49" s="18" t="s">
        <v>1496</v>
      </c>
      <c r="H49" s="18">
        <v>17.260000000000002</v>
      </c>
      <c r="I49" s="18">
        <v>13.06</v>
      </c>
      <c r="J49" s="18">
        <v>15.81</v>
      </c>
      <c r="K49" s="18">
        <v>17.190000000000001</v>
      </c>
      <c r="L49" s="18">
        <v>24.05</v>
      </c>
      <c r="M49" s="18">
        <v>24.77</v>
      </c>
      <c r="N49" s="18">
        <v>6.35</v>
      </c>
      <c r="O49" s="18">
        <v>7.25</v>
      </c>
      <c r="P49" s="18">
        <v>3.45</v>
      </c>
      <c r="Q49" s="18">
        <v>4.26</v>
      </c>
      <c r="R49" s="18">
        <v>6.96</v>
      </c>
      <c r="S49" s="18">
        <v>8.18</v>
      </c>
      <c r="T49" s="18">
        <v>11.97</v>
      </c>
      <c r="U49" s="18">
        <v>5.85</v>
      </c>
      <c r="V49" s="18">
        <v>26.89</v>
      </c>
      <c r="W49" s="18">
        <v>32.14</v>
      </c>
      <c r="X49" s="18">
        <v>18.89</v>
      </c>
      <c r="Y49" s="18">
        <v>8.01</v>
      </c>
      <c r="Z49" s="18">
        <v>4.3600000000000003</v>
      </c>
      <c r="AA49" s="18">
        <v>8.3000000000000007</v>
      </c>
      <c r="AB49" s="18">
        <v>11.09</v>
      </c>
      <c r="AC49" s="18">
        <v>9.69</v>
      </c>
      <c r="AD49" s="18">
        <v>14.55</v>
      </c>
      <c r="AE49" s="18">
        <v>11.63</v>
      </c>
      <c r="AF49" s="18">
        <v>19.829999999999998</v>
      </c>
      <c r="AG49" s="18">
        <v>10.3</v>
      </c>
      <c r="AH49" s="18">
        <v>-2.82</v>
      </c>
      <c r="AI49" s="18">
        <v>14.52</v>
      </c>
      <c r="AJ49" s="18">
        <v>0.44</v>
      </c>
      <c r="AK49" s="18">
        <v>-18.670000000000002</v>
      </c>
      <c r="AL49" s="18">
        <v>88.13</v>
      </c>
      <c r="AM49" s="18">
        <v>2.7</v>
      </c>
      <c r="AN49" s="18">
        <v>3.22</v>
      </c>
      <c r="AO49" s="18">
        <v>0.02</v>
      </c>
      <c r="AP49" s="18">
        <v>0</v>
      </c>
      <c r="AQ49" s="18">
        <v>2.72</v>
      </c>
      <c r="AR49" s="18">
        <v>3.22</v>
      </c>
      <c r="AS49" s="18">
        <v>5</v>
      </c>
      <c r="AT49" s="18">
        <v>17.989999999999998</v>
      </c>
      <c r="AU49" s="18">
        <v>301.98</v>
      </c>
      <c r="AV49" s="18">
        <v>220.44</v>
      </c>
      <c r="AW49" s="18">
        <v>25.12</v>
      </c>
      <c r="AX49" s="18">
        <v>270.70999999999998</v>
      </c>
      <c r="AY49" s="18">
        <v>0.72</v>
      </c>
    </row>
    <row r="50" spans="1:51" ht="61.5">
      <c r="A50" s="16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3">
        <v>170</v>
      </c>
      <c r="F50" s="13">
        <v>7.95</v>
      </c>
      <c r="G50" s="13" t="s">
        <v>1494</v>
      </c>
      <c r="H50" s="13">
        <v>35.29</v>
      </c>
      <c r="I50" s="13">
        <v>18.05</v>
      </c>
      <c r="J50" s="13">
        <v>41.43</v>
      </c>
      <c r="K50" s="13">
        <v>58.53</v>
      </c>
      <c r="L50" s="13">
        <v>54.83</v>
      </c>
      <c r="M50" s="13">
        <v>80.56</v>
      </c>
      <c r="N50" s="13">
        <v>18.77</v>
      </c>
      <c r="O50" s="13">
        <v>31.44</v>
      </c>
      <c r="P50" s="13">
        <v>4.99</v>
      </c>
      <c r="Q50" s="13">
        <v>9.5500000000000007</v>
      </c>
      <c r="R50" s="13">
        <v>19.37</v>
      </c>
      <c r="S50" s="13">
        <v>32.75</v>
      </c>
      <c r="T50" s="13">
        <v>11.69</v>
      </c>
      <c r="U50" s="13">
        <v>17.73</v>
      </c>
      <c r="V50" s="13">
        <v>46.82</v>
      </c>
      <c r="W50" s="13">
        <v>56.01</v>
      </c>
      <c r="X50" s="13">
        <v>18.55</v>
      </c>
      <c r="Y50" s="13">
        <v>30.67</v>
      </c>
      <c r="Z50" s="13">
        <v>57.47</v>
      </c>
      <c r="AA50" s="13">
        <v>17.61</v>
      </c>
      <c r="AB50" s="13">
        <v>24.01</v>
      </c>
      <c r="AC50" s="13">
        <v>22.39</v>
      </c>
      <c r="AD50" s="13">
        <v>35.03</v>
      </c>
      <c r="AE50" s="13">
        <v>34.86</v>
      </c>
      <c r="AF50" s="13">
        <v>82.03</v>
      </c>
      <c r="AG50" s="13">
        <v>13.69</v>
      </c>
      <c r="AH50" s="13">
        <v>12.16</v>
      </c>
      <c r="AI50" s="13">
        <v>23.29</v>
      </c>
      <c r="AJ50" s="13">
        <v>9.0299999999999994</v>
      </c>
      <c r="AK50" s="13">
        <v>17.420000000000002</v>
      </c>
      <c r="AL50" s="13">
        <v>114.36</v>
      </c>
      <c r="AM50" s="13">
        <v>1.3</v>
      </c>
      <c r="AN50" s="13">
        <v>3.25</v>
      </c>
      <c r="AO50" s="13">
        <v>0.1</v>
      </c>
      <c r="AP50" s="13">
        <v>0.25</v>
      </c>
      <c r="AQ50" s="13">
        <v>1.4</v>
      </c>
      <c r="AR50" s="13">
        <v>3.5</v>
      </c>
      <c r="AS50" s="13">
        <v>1</v>
      </c>
      <c r="AT50" s="13">
        <v>0</v>
      </c>
      <c r="AU50" s="13">
        <v>282.01</v>
      </c>
      <c r="AV50" s="13">
        <v>233.49</v>
      </c>
      <c r="AW50" s="13">
        <v>24.32</v>
      </c>
      <c r="AX50" s="13">
        <v>63.23</v>
      </c>
      <c r="AY50" s="13">
        <v>2.2000000000000002</v>
      </c>
    </row>
    <row r="51" spans="1:51" ht="61.5">
      <c r="A51" s="16">
        <v>1707</v>
      </c>
      <c r="B51" s="8" t="s">
        <v>67</v>
      </c>
      <c r="C51" s="9" t="str">
        <f t="shared" si="0"/>
        <v>1707 葡萄王</v>
      </c>
      <c r="D51" s="6" t="s">
        <v>1596</v>
      </c>
      <c r="E51" s="13">
        <v>169.5</v>
      </c>
      <c r="F51" s="13">
        <v>13.02</v>
      </c>
      <c r="G51" s="13" t="s">
        <v>1494</v>
      </c>
      <c r="H51" s="13">
        <v>16.989999999999998</v>
      </c>
      <c r="I51" s="13">
        <v>22.39</v>
      </c>
      <c r="J51" s="13">
        <v>30.23</v>
      </c>
      <c r="K51" s="13">
        <v>36.119999999999997</v>
      </c>
      <c r="L51" s="13">
        <v>85.86</v>
      </c>
      <c r="M51" s="13">
        <v>87.86</v>
      </c>
      <c r="N51" s="13">
        <v>20.81</v>
      </c>
      <c r="O51" s="13">
        <v>22.35</v>
      </c>
      <c r="P51" s="13">
        <v>4.2</v>
      </c>
      <c r="Q51" s="13">
        <v>5.59</v>
      </c>
      <c r="R51" s="13">
        <v>22.41</v>
      </c>
      <c r="S51" s="13">
        <v>23.8</v>
      </c>
      <c r="T51" s="13">
        <v>21.93</v>
      </c>
      <c r="U51" s="13">
        <v>22.43</v>
      </c>
      <c r="V51" s="13">
        <v>36.869999999999997</v>
      </c>
      <c r="W51" s="13">
        <v>33.46</v>
      </c>
      <c r="X51" s="13">
        <v>17.96</v>
      </c>
      <c r="Y51" s="13">
        <v>15.19</v>
      </c>
      <c r="Z51" s="13">
        <v>21.4</v>
      </c>
      <c r="AA51" s="13">
        <v>27.74</v>
      </c>
      <c r="AB51" s="13">
        <v>39.97</v>
      </c>
      <c r="AC51" s="13">
        <v>27.79</v>
      </c>
      <c r="AD51" s="13">
        <v>39.770000000000003</v>
      </c>
      <c r="AE51" s="13">
        <v>23.16</v>
      </c>
      <c r="AF51" s="13">
        <v>32.47</v>
      </c>
      <c r="AG51" s="13">
        <v>11.41</v>
      </c>
      <c r="AH51" s="13">
        <v>22.57</v>
      </c>
      <c r="AI51" s="13">
        <v>22.29</v>
      </c>
      <c r="AJ51" s="13">
        <v>17.36</v>
      </c>
      <c r="AK51" s="13">
        <v>41.32</v>
      </c>
      <c r="AL51" s="13">
        <v>28.5</v>
      </c>
      <c r="AM51" s="13">
        <v>3.24</v>
      </c>
      <c r="AN51" s="13">
        <v>4.3499999999999996</v>
      </c>
      <c r="AO51" s="13">
        <v>0</v>
      </c>
      <c r="AP51" s="13">
        <v>0</v>
      </c>
      <c r="AQ51" s="13">
        <v>3.24</v>
      </c>
      <c r="AR51" s="13">
        <v>4.3499999999999996</v>
      </c>
      <c r="AS51" s="13">
        <v>5</v>
      </c>
      <c r="AT51" s="13">
        <v>20.81</v>
      </c>
      <c r="AU51" s="13">
        <v>134.36000000000001</v>
      </c>
      <c r="AV51" s="13">
        <v>114.83</v>
      </c>
      <c r="AW51" s="13">
        <v>30.77</v>
      </c>
      <c r="AX51" s="13">
        <v>19643.07</v>
      </c>
      <c r="AY51" s="13">
        <v>1.83</v>
      </c>
    </row>
    <row r="52" spans="1:51" ht="61.5">
      <c r="A52" s="14">
        <v>4163</v>
      </c>
      <c r="B52" s="9" t="s">
        <v>45</v>
      </c>
      <c r="C52" s="9" t="str">
        <f t="shared" si="0"/>
        <v>4163 鐿鈦</v>
      </c>
      <c r="D52" s="6" t="s">
        <v>1596</v>
      </c>
      <c r="E52" s="15">
        <v>138</v>
      </c>
      <c r="F52" s="15">
        <v>4.0199999999999996</v>
      </c>
      <c r="G52" s="15" t="s">
        <v>1496</v>
      </c>
      <c r="H52" s="15">
        <v>19.78</v>
      </c>
      <c r="I52" s="15">
        <v>17.53</v>
      </c>
      <c r="J52" s="15">
        <v>21.5</v>
      </c>
      <c r="K52" s="15">
        <v>20.89</v>
      </c>
      <c r="L52" s="15">
        <v>33.25</v>
      </c>
      <c r="M52" s="15">
        <v>34.770000000000003</v>
      </c>
      <c r="N52" s="15">
        <v>11.27</v>
      </c>
      <c r="O52" s="15">
        <v>13.1</v>
      </c>
      <c r="P52" s="15">
        <v>4.1500000000000004</v>
      </c>
      <c r="Q52" s="15">
        <v>5.37</v>
      </c>
      <c r="R52" s="15">
        <v>13.48</v>
      </c>
      <c r="S52" s="15">
        <v>17.13</v>
      </c>
      <c r="T52" s="15">
        <v>6.51</v>
      </c>
      <c r="U52" s="15">
        <v>14.09</v>
      </c>
      <c r="V52" s="15">
        <v>21.53</v>
      </c>
      <c r="W52" s="15">
        <v>47.02</v>
      </c>
      <c r="X52" s="15">
        <v>17.29</v>
      </c>
      <c r="Y52" s="15">
        <v>-1.44</v>
      </c>
      <c r="Z52" s="15">
        <v>44.56</v>
      </c>
      <c r="AA52" s="15">
        <v>16.170000000000002</v>
      </c>
      <c r="AB52" s="15">
        <v>26.01</v>
      </c>
      <c r="AC52" s="15">
        <v>14.04</v>
      </c>
      <c r="AD52" s="15">
        <v>22.47</v>
      </c>
      <c r="AE52" s="15">
        <v>10.14</v>
      </c>
      <c r="AF52" s="15">
        <v>19.309999999999999</v>
      </c>
      <c r="AG52" s="15">
        <v>19.149999999999999</v>
      </c>
      <c r="AH52" s="15">
        <v>12.31</v>
      </c>
      <c r="AI52" s="15">
        <v>15.87</v>
      </c>
      <c r="AJ52" s="15">
        <v>30.01</v>
      </c>
      <c r="AK52" s="15">
        <v>39.340000000000003</v>
      </c>
      <c r="AL52" s="15">
        <v>54.32</v>
      </c>
      <c r="AM52" s="15">
        <v>2</v>
      </c>
      <c r="AN52" s="15">
        <v>4</v>
      </c>
      <c r="AO52" s="15">
        <v>0</v>
      </c>
      <c r="AP52" s="15">
        <v>0</v>
      </c>
      <c r="AQ52" s="15">
        <v>2</v>
      </c>
      <c r="AR52" s="15">
        <v>4</v>
      </c>
      <c r="AS52" s="15">
        <v>3</v>
      </c>
      <c r="AT52" s="15">
        <v>15.49</v>
      </c>
      <c r="AU52" s="15">
        <v>306.7</v>
      </c>
      <c r="AV52" s="15">
        <v>177.6</v>
      </c>
      <c r="AW52" s="15">
        <v>42.18</v>
      </c>
      <c r="AX52" s="15">
        <v>81.31</v>
      </c>
      <c r="AY52" s="15">
        <v>1.65</v>
      </c>
    </row>
    <row r="53" spans="1:51" s="22" customFormat="1" ht="61.5">
      <c r="A53" s="18">
        <v>2373</v>
      </c>
      <c r="B53" s="19" t="s">
        <v>75</v>
      </c>
      <c r="C53" s="19" t="str">
        <f t="shared" si="0"/>
        <v>2373 震旦行</v>
      </c>
      <c r="D53" s="20" t="s">
        <v>1596</v>
      </c>
      <c r="E53" s="18">
        <v>53.5</v>
      </c>
      <c r="F53" s="18">
        <v>33.74</v>
      </c>
      <c r="G53" s="18" t="s">
        <v>1494</v>
      </c>
      <c r="H53" s="18">
        <v>61.02</v>
      </c>
      <c r="I53" s="18">
        <v>15.37</v>
      </c>
      <c r="J53" s="18">
        <v>15.05</v>
      </c>
      <c r="K53" s="18">
        <v>17.190000000000001</v>
      </c>
      <c r="L53" s="18">
        <v>40.33</v>
      </c>
      <c r="M53" s="18">
        <v>43.11</v>
      </c>
      <c r="N53" s="18">
        <v>6.03</v>
      </c>
      <c r="O53" s="18">
        <v>7.39</v>
      </c>
      <c r="P53" s="18">
        <v>3.07</v>
      </c>
      <c r="Q53" s="18">
        <v>3.71</v>
      </c>
      <c r="R53" s="18">
        <v>9.85</v>
      </c>
      <c r="S53" s="18">
        <v>11.65</v>
      </c>
      <c r="T53" s="18">
        <v>-1.53</v>
      </c>
      <c r="U53" s="18">
        <v>-8.89</v>
      </c>
      <c r="V53" s="18">
        <v>14.5</v>
      </c>
      <c r="W53" s="18">
        <v>4.29</v>
      </c>
      <c r="X53" s="18">
        <v>17.079999999999998</v>
      </c>
      <c r="Y53" s="18">
        <v>25.11</v>
      </c>
      <c r="Z53" s="18">
        <v>28.58</v>
      </c>
      <c r="AA53" s="18">
        <v>8.5399999999999991</v>
      </c>
      <c r="AB53" s="18">
        <v>14.77</v>
      </c>
      <c r="AC53" s="18">
        <v>10.67</v>
      </c>
      <c r="AD53" s="18">
        <v>17.97</v>
      </c>
      <c r="AE53" s="18">
        <v>9.75</v>
      </c>
      <c r="AF53" s="18">
        <v>16.41</v>
      </c>
      <c r="AG53" s="18">
        <v>3.11</v>
      </c>
      <c r="AH53" s="18">
        <v>-15.21</v>
      </c>
      <c r="AI53" s="18">
        <v>-2.57</v>
      </c>
      <c r="AJ53" s="18">
        <v>-8.65</v>
      </c>
      <c r="AK53" s="18">
        <v>10.54</v>
      </c>
      <c r="AL53" s="18">
        <v>1.97</v>
      </c>
      <c r="AM53" s="18">
        <v>2.62</v>
      </c>
      <c r="AN53" s="18">
        <v>3.15</v>
      </c>
      <c r="AO53" s="18">
        <v>0</v>
      </c>
      <c r="AP53" s="18">
        <v>0</v>
      </c>
      <c r="AQ53" s="18">
        <v>2.62</v>
      </c>
      <c r="AR53" s="18">
        <v>3.15</v>
      </c>
      <c r="AS53" s="18">
        <v>5</v>
      </c>
      <c r="AT53" s="18">
        <v>7.28</v>
      </c>
      <c r="AU53" s="18">
        <v>178.07</v>
      </c>
      <c r="AV53" s="18">
        <v>63.96</v>
      </c>
      <c r="AW53" s="18">
        <v>44.95</v>
      </c>
      <c r="AX53" s="18">
        <v>48.82</v>
      </c>
      <c r="AY53" s="18">
        <v>0.95</v>
      </c>
    </row>
    <row r="54" spans="1:51" s="22" customFormat="1" ht="61.5">
      <c r="A54" s="18">
        <v>6206</v>
      </c>
      <c r="B54" s="19" t="s">
        <v>63</v>
      </c>
      <c r="C54" s="19" t="str">
        <f t="shared" si="0"/>
        <v>6206 飛捷</v>
      </c>
      <c r="D54" s="20" t="s">
        <v>1596</v>
      </c>
      <c r="E54" s="18">
        <v>121.5</v>
      </c>
      <c r="F54" s="18">
        <v>13.26</v>
      </c>
      <c r="G54" s="18" t="s">
        <v>1494</v>
      </c>
      <c r="H54" s="18">
        <v>13.26</v>
      </c>
      <c r="I54" s="18">
        <v>17.23</v>
      </c>
      <c r="J54" s="18">
        <v>25.59</v>
      </c>
      <c r="K54" s="18">
        <v>24.6</v>
      </c>
      <c r="L54" s="18">
        <v>33.31</v>
      </c>
      <c r="M54" s="18">
        <v>32.1</v>
      </c>
      <c r="N54" s="18">
        <v>21.44</v>
      </c>
      <c r="O54" s="18">
        <v>20.98</v>
      </c>
      <c r="P54" s="18">
        <v>6.67</v>
      </c>
      <c r="Q54" s="18">
        <v>6.73</v>
      </c>
      <c r="R54" s="18">
        <v>22.09</v>
      </c>
      <c r="S54" s="18">
        <v>22.13</v>
      </c>
      <c r="T54" s="18">
        <v>11.68</v>
      </c>
      <c r="U54" s="18">
        <v>15.44</v>
      </c>
      <c r="V54" s="18">
        <v>16.920000000000002</v>
      </c>
      <c r="W54" s="18">
        <v>28.93</v>
      </c>
      <c r="X54" s="18">
        <v>16.98</v>
      </c>
      <c r="Y54" s="18">
        <v>12.79</v>
      </c>
      <c r="Z54" s="18">
        <v>26.43</v>
      </c>
      <c r="AA54" s="18">
        <v>18.82</v>
      </c>
      <c r="AB54" s="18">
        <v>24.3</v>
      </c>
      <c r="AC54" s="18">
        <v>18.649999999999999</v>
      </c>
      <c r="AD54" s="18">
        <v>26.27</v>
      </c>
      <c r="AE54" s="18">
        <v>14.85</v>
      </c>
      <c r="AF54" s="18">
        <v>22.92</v>
      </c>
      <c r="AG54" s="18">
        <v>16.809999999999999</v>
      </c>
      <c r="AH54" s="18">
        <v>13.61</v>
      </c>
      <c r="AI54" s="18">
        <v>17.27</v>
      </c>
      <c r="AJ54" s="18">
        <v>11.14</v>
      </c>
      <c r="AK54" s="18">
        <v>43.5</v>
      </c>
      <c r="AL54" s="18">
        <v>12.5</v>
      </c>
      <c r="AM54" s="18">
        <v>4.2699999999999996</v>
      </c>
      <c r="AN54" s="18">
        <v>4.68</v>
      </c>
      <c r="AO54" s="18">
        <v>0.89</v>
      </c>
      <c r="AP54" s="18">
        <v>0.98</v>
      </c>
      <c r="AQ54" s="18">
        <v>5.16</v>
      </c>
      <c r="AR54" s="18">
        <v>5.66</v>
      </c>
      <c r="AS54" s="18">
        <v>5</v>
      </c>
      <c r="AT54" s="18">
        <v>13.9</v>
      </c>
      <c r="AU54" s="18">
        <v>361.1</v>
      </c>
      <c r="AV54" s="18">
        <v>304.01</v>
      </c>
      <c r="AW54" s="18">
        <v>22.5</v>
      </c>
      <c r="AX54" s="18">
        <v>1105006</v>
      </c>
      <c r="AY54" s="18">
        <v>1.56</v>
      </c>
    </row>
    <row r="55" spans="1:51" s="22" customFormat="1" ht="61.5">
      <c r="A55" s="18">
        <v>3416</v>
      </c>
      <c r="B55" s="19" t="s">
        <v>95</v>
      </c>
      <c r="C55" s="19" t="str">
        <f t="shared" si="0"/>
        <v>3416 融程電</v>
      </c>
      <c r="D55" s="20" t="s">
        <v>1596</v>
      </c>
      <c r="E55" s="18">
        <v>57.5</v>
      </c>
      <c r="F55" s="18">
        <v>6.02</v>
      </c>
      <c r="G55" s="18" t="s">
        <v>1496</v>
      </c>
      <c r="H55" s="18">
        <v>26.77</v>
      </c>
      <c r="I55" s="18">
        <v>14.45</v>
      </c>
      <c r="J55" s="18">
        <v>17.11</v>
      </c>
      <c r="K55" s="18">
        <v>15.94</v>
      </c>
      <c r="L55" s="18">
        <v>36.39</v>
      </c>
      <c r="M55" s="18">
        <v>35.26</v>
      </c>
      <c r="N55" s="18">
        <v>17.14</v>
      </c>
      <c r="O55" s="18">
        <v>15.99</v>
      </c>
      <c r="P55" s="18">
        <v>4.1900000000000004</v>
      </c>
      <c r="Q55" s="18">
        <v>3.97</v>
      </c>
      <c r="R55" s="18">
        <v>17.5</v>
      </c>
      <c r="S55" s="18">
        <v>15.81</v>
      </c>
      <c r="T55" s="18">
        <v>4.59</v>
      </c>
      <c r="U55" s="18">
        <v>12.25</v>
      </c>
      <c r="V55" s="18">
        <v>-4.49</v>
      </c>
      <c r="W55" s="18">
        <v>18.04</v>
      </c>
      <c r="X55" s="18">
        <v>16.420000000000002</v>
      </c>
      <c r="Y55" s="18">
        <v>16.57</v>
      </c>
      <c r="Z55" s="18">
        <v>15.39</v>
      </c>
      <c r="AA55" s="18">
        <v>13.14</v>
      </c>
      <c r="AB55" s="18">
        <v>15.53</v>
      </c>
      <c r="AC55" s="18">
        <v>14.76</v>
      </c>
      <c r="AD55" s="18">
        <v>18.2</v>
      </c>
      <c r="AE55" s="18">
        <v>10.44</v>
      </c>
      <c r="AF55" s="18">
        <v>13.67</v>
      </c>
      <c r="AG55" s="18">
        <v>1.53</v>
      </c>
      <c r="AH55" s="18">
        <v>18.399999999999999</v>
      </c>
      <c r="AI55" s="18">
        <v>6.1</v>
      </c>
      <c r="AJ55" s="18">
        <v>4.97</v>
      </c>
      <c r="AK55" s="18">
        <v>46.51</v>
      </c>
      <c r="AL55" s="18">
        <v>-10.66</v>
      </c>
      <c r="AM55" s="18">
        <v>3.2</v>
      </c>
      <c r="AN55" s="18">
        <v>2.75</v>
      </c>
      <c r="AO55" s="18">
        <v>0.48</v>
      </c>
      <c r="AP55" s="18">
        <v>0.75</v>
      </c>
      <c r="AQ55" s="18">
        <v>3.68</v>
      </c>
      <c r="AR55" s="18">
        <v>3.5</v>
      </c>
      <c r="AS55" s="18">
        <v>5</v>
      </c>
      <c r="AT55" s="18">
        <v>16.29</v>
      </c>
      <c r="AU55" s="18">
        <v>477.27</v>
      </c>
      <c r="AV55" s="18">
        <v>396.95</v>
      </c>
      <c r="AW55" s="18">
        <v>14.52</v>
      </c>
      <c r="AX55" s="18">
        <v>0</v>
      </c>
      <c r="AY55" s="18">
        <v>0.86</v>
      </c>
    </row>
    <row r="56" spans="1:51" ht="61.5">
      <c r="A56" s="14">
        <v>2707</v>
      </c>
      <c r="B56" s="9" t="s">
        <v>184</v>
      </c>
      <c r="C56" s="9" t="str">
        <f t="shared" si="0"/>
        <v>2707 晶華</v>
      </c>
      <c r="D56" s="6" t="s">
        <v>1596</v>
      </c>
      <c r="E56" s="15">
        <v>305.5</v>
      </c>
      <c r="F56" s="15">
        <v>11.69</v>
      </c>
      <c r="G56" s="15" t="s">
        <v>1494</v>
      </c>
      <c r="H56" s="15">
        <v>11.45</v>
      </c>
      <c r="I56" s="15">
        <v>31.76</v>
      </c>
      <c r="J56" s="15">
        <v>30.15</v>
      </c>
      <c r="K56" s="15">
        <v>34.020000000000003</v>
      </c>
      <c r="L56" s="15">
        <v>39.97</v>
      </c>
      <c r="M56" s="15">
        <v>39.15</v>
      </c>
      <c r="N56" s="15">
        <v>20.23</v>
      </c>
      <c r="O56" s="15">
        <v>21.43</v>
      </c>
      <c r="P56" s="15">
        <v>10.74</v>
      </c>
      <c r="Q56" s="15">
        <v>10.95</v>
      </c>
      <c r="R56" s="15">
        <v>21.38</v>
      </c>
      <c r="S56" s="15">
        <v>23.69</v>
      </c>
      <c r="T56" s="15">
        <v>6.65</v>
      </c>
      <c r="U56" s="15">
        <v>2.61</v>
      </c>
      <c r="V56" s="15">
        <v>8.24</v>
      </c>
      <c r="W56" s="15">
        <v>11.77</v>
      </c>
      <c r="X56" s="15">
        <v>15.92</v>
      </c>
      <c r="Y56" s="15">
        <v>16.93</v>
      </c>
      <c r="Z56" s="15">
        <v>14.65</v>
      </c>
      <c r="AA56" s="15">
        <v>16.3</v>
      </c>
      <c r="AB56" s="15">
        <v>31.89</v>
      </c>
      <c r="AC56" s="15">
        <v>17.66</v>
      </c>
      <c r="AD56" s="15">
        <v>34.659999999999997</v>
      </c>
      <c r="AE56" s="15">
        <v>17.809999999999999</v>
      </c>
      <c r="AF56" s="15">
        <v>33.369999999999997</v>
      </c>
      <c r="AG56" s="15">
        <v>10.41</v>
      </c>
      <c r="AH56" s="15">
        <v>5.65</v>
      </c>
      <c r="AI56" s="15">
        <v>-0.44</v>
      </c>
      <c r="AJ56" s="15">
        <v>1.47</v>
      </c>
      <c r="AK56" s="15">
        <v>4.47</v>
      </c>
      <c r="AL56" s="15">
        <v>13.79</v>
      </c>
      <c r="AM56" s="15">
        <v>9.2100000000000009</v>
      </c>
      <c r="AN56" s="15">
        <v>8.5299999999999994</v>
      </c>
      <c r="AO56" s="15">
        <v>1</v>
      </c>
      <c r="AP56" s="15">
        <v>1</v>
      </c>
      <c r="AQ56" s="15">
        <v>10.210000000000001</v>
      </c>
      <c r="AR56" s="15">
        <v>9.5299999999999994</v>
      </c>
      <c r="AS56" s="15">
        <v>5</v>
      </c>
      <c r="AT56" s="15">
        <v>20.49</v>
      </c>
      <c r="AU56" s="15">
        <v>107.9</v>
      </c>
      <c r="AV56" s="15">
        <v>91.05</v>
      </c>
      <c r="AW56" s="15">
        <v>49.05</v>
      </c>
      <c r="AX56" s="15">
        <v>34.21</v>
      </c>
      <c r="AY56" s="24">
        <v>2.56</v>
      </c>
    </row>
    <row r="57" spans="1:51" s="22" customFormat="1" ht="61.5">
      <c r="A57" s="18">
        <v>6245</v>
      </c>
      <c r="B57" s="19" t="s">
        <v>59</v>
      </c>
      <c r="C57" s="19" t="str">
        <f t="shared" si="0"/>
        <v>6245 立端</v>
      </c>
      <c r="D57" s="20" t="s">
        <v>1596</v>
      </c>
      <c r="E57" s="18">
        <v>41.45</v>
      </c>
      <c r="F57" s="18">
        <v>9.08</v>
      </c>
      <c r="G57" s="18" t="s">
        <v>1496</v>
      </c>
      <c r="H57" s="18">
        <v>13.99</v>
      </c>
      <c r="I57" s="18">
        <v>12.19</v>
      </c>
      <c r="J57" s="18">
        <v>11.63</v>
      </c>
      <c r="K57" s="18">
        <v>20.55</v>
      </c>
      <c r="L57" s="18">
        <v>28.51</v>
      </c>
      <c r="M57" s="18">
        <v>30.64</v>
      </c>
      <c r="N57" s="18">
        <v>4.6900000000000004</v>
      </c>
      <c r="O57" s="18">
        <v>8.43</v>
      </c>
      <c r="P57" s="18">
        <v>1.95</v>
      </c>
      <c r="Q57" s="18">
        <v>3.61</v>
      </c>
      <c r="R57" s="18">
        <v>5.61</v>
      </c>
      <c r="S57" s="18">
        <v>9.4</v>
      </c>
      <c r="T57" s="18">
        <v>17.25</v>
      </c>
      <c r="U57" s="18">
        <v>21.83</v>
      </c>
      <c r="V57" s="18">
        <v>342</v>
      </c>
      <c r="W57" s="18">
        <v>29.73</v>
      </c>
      <c r="X57" s="18">
        <v>14.67</v>
      </c>
      <c r="Y57" s="18">
        <v>8.56</v>
      </c>
      <c r="Z57" s="18">
        <v>22.69</v>
      </c>
      <c r="AA57" s="18">
        <v>9.09</v>
      </c>
      <c r="AB57" s="18">
        <v>16.86</v>
      </c>
      <c r="AC57" s="18">
        <v>10.42</v>
      </c>
      <c r="AD57" s="18">
        <v>20.239999999999998</v>
      </c>
      <c r="AE57" s="18">
        <v>10.17</v>
      </c>
      <c r="AF57" s="18">
        <v>20.86</v>
      </c>
      <c r="AG57" s="18">
        <v>16.16</v>
      </c>
      <c r="AH57" s="18">
        <v>20</v>
      </c>
      <c r="AI57" s="18">
        <v>23.65</v>
      </c>
      <c r="AJ57" s="18">
        <v>4.91</v>
      </c>
      <c r="AK57" s="18">
        <v>20.32</v>
      </c>
      <c r="AL57" s="18">
        <v>59.2</v>
      </c>
      <c r="AM57" s="18">
        <v>0.66</v>
      </c>
      <c r="AN57" s="18">
        <v>1.25</v>
      </c>
      <c r="AO57" s="18">
        <v>0.54</v>
      </c>
      <c r="AP57" s="18">
        <v>0.85</v>
      </c>
      <c r="AQ57" s="18">
        <v>1.2</v>
      </c>
      <c r="AR57" s="18">
        <v>2.09</v>
      </c>
      <c r="AS57" s="18">
        <v>5</v>
      </c>
      <c r="AT57" s="18">
        <v>14.31</v>
      </c>
      <c r="AU57" s="18">
        <v>166.63</v>
      </c>
      <c r="AV57" s="18">
        <v>93.64</v>
      </c>
      <c r="AW57" s="18">
        <v>45.53</v>
      </c>
      <c r="AX57" s="18">
        <v>41.93</v>
      </c>
      <c r="AY57" s="22">
        <v>0.67</v>
      </c>
    </row>
    <row r="58" spans="1:51" ht="33">
      <c r="A58" s="14">
        <v>1733</v>
      </c>
      <c r="B58" s="9" t="s">
        <v>16</v>
      </c>
      <c r="C58" s="9" t="str">
        <f t="shared" si="0"/>
        <v>1733 五鼎</v>
      </c>
      <c r="D58" s="9"/>
      <c r="E58" s="15">
        <v>50.2</v>
      </c>
      <c r="F58" s="15">
        <v>9.85</v>
      </c>
      <c r="G58" s="15" t="s">
        <v>1494</v>
      </c>
      <c r="H58" s="15">
        <v>10.94</v>
      </c>
      <c r="I58" s="15">
        <v>19.920000000000002</v>
      </c>
      <c r="J58" s="15">
        <v>26.21</v>
      </c>
      <c r="K58" s="15">
        <v>23.37</v>
      </c>
      <c r="L58" s="15">
        <v>39.31</v>
      </c>
      <c r="M58" s="15">
        <v>35.49</v>
      </c>
      <c r="N58" s="15">
        <v>28.52</v>
      </c>
      <c r="O58" s="15">
        <v>24.41</v>
      </c>
      <c r="P58" s="15">
        <v>4.57</v>
      </c>
      <c r="Q58" s="15">
        <v>4.59</v>
      </c>
      <c r="R58" s="15">
        <v>28.91</v>
      </c>
      <c r="S58" s="15">
        <v>26.36</v>
      </c>
      <c r="T58" s="15">
        <v>9.5500000000000007</v>
      </c>
      <c r="U58" s="15">
        <v>-0.87</v>
      </c>
      <c r="V58" s="15">
        <v>4.26</v>
      </c>
      <c r="W58" s="15">
        <v>-14.23</v>
      </c>
      <c r="X58" s="15">
        <v>14.5</v>
      </c>
      <c r="Y58" s="15">
        <v>22.61</v>
      </c>
      <c r="Z58" s="15">
        <v>31.7</v>
      </c>
      <c r="AA58" s="15">
        <v>10.26</v>
      </c>
      <c r="AB58" s="15">
        <v>14.21</v>
      </c>
      <c r="AC58" s="15">
        <v>13.74</v>
      </c>
      <c r="AD58" s="15">
        <v>18.97</v>
      </c>
      <c r="AE58" s="15">
        <v>21.48</v>
      </c>
      <c r="AF58" s="15">
        <v>27.77</v>
      </c>
      <c r="AG58" s="15">
        <v>-2.2000000000000002</v>
      </c>
      <c r="AH58" s="15">
        <v>-9.7200000000000006</v>
      </c>
      <c r="AI58" s="15">
        <v>7.98</v>
      </c>
      <c r="AJ58" s="15">
        <v>-27.46</v>
      </c>
      <c r="AK58" s="15">
        <v>-29.09</v>
      </c>
      <c r="AL58" s="15">
        <v>-0.79</v>
      </c>
      <c r="AM58" s="15">
        <v>4.0199999999999996</v>
      </c>
      <c r="AN58" s="15">
        <v>3.9</v>
      </c>
      <c r="AO58" s="15">
        <v>0</v>
      </c>
      <c r="AP58" s="15">
        <v>0</v>
      </c>
      <c r="AQ58" s="15">
        <v>4.0199999999999996</v>
      </c>
      <c r="AR58" s="15">
        <v>3.9</v>
      </c>
      <c r="AS58" s="15">
        <v>5</v>
      </c>
      <c r="AT58" s="15">
        <v>21.44</v>
      </c>
      <c r="AU58" s="15">
        <v>190.35</v>
      </c>
      <c r="AV58" s="15">
        <v>121.26</v>
      </c>
      <c r="AW58" s="15">
        <v>29.43</v>
      </c>
      <c r="AX58" s="15">
        <v>42.49</v>
      </c>
      <c r="AY58" s="24">
        <v>0.37</v>
      </c>
    </row>
    <row r="59" spans="1:51" s="22" customFormat="1" ht="61.5">
      <c r="A59" s="18">
        <v>2929</v>
      </c>
      <c r="B59" s="19" t="s">
        <v>1510</v>
      </c>
      <c r="C59" s="19" t="str">
        <f t="shared" si="0"/>
        <v>2929 F-淘帝</v>
      </c>
      <c r="D59" s="20" t="s">
        <v>1596</v>
      </c>
      <c r="E59" s="18">
        <v>136</v>
      </c>
      <c r="F59" s="18">
        <v>5.81</v>
      </c>
      <c r="G59" s="18" t="s">
        <v>1494</v>
      </c>
      <c r="H59" s="18">
        <v>0</v>
      </c>
      <c r="I59" s="18">
        <v>10.37</v>
      </c>
      <c r="J59" s="18">
        <v>25.67</v>
      </c>
      <c r="K59" s="18">
        <v>39.369999999999997</v>
      </c>
      <c r="L59" s="18">
        <v>31.2</v>
      </c>
      <c r="M59" s="18">
        <v>39.39</v>
      </c>
      <c r="N59" s="18">
        <v>16.34</v>
      </c>
      <c r="O59" s="18">
        <v>21.19</v>
      </c>
      <c r="P59" s="18">
        <v>6.51</v>
      </c>
      <c r="Q59" s="18">
        <v>10.47</v>
      </c>
      <c r="R59" s="18">
        <v>16.43</v>
      </c>
      <c r="S59" s="18">
        <v>21.38</v>
      </c>
      <c r="T59" s="18">
        <v>87.29</v>
      </c>
      <c r="U59" s="18">
        <v>189.32</v>
      </c>
      <c r="V59" s="18">
        <v>97.96</v>
      </c>
      <c r="W59" s="18">
        <v>218.52</v>
      </c>
      <c r="X59" s="18">
        <v>14.08</v>
      </c>
      <c r="Y59" s="18">
        <v>7.24</v>
      </c>
      <c r="Z59" s="18">
        <v>13.76</v>
      </c>
      <c r="AA59" s="18">
        <v>17.89</v>
      </c>
      <c r="AB59" s="18">
        <v>26.69</v>
      </c>
      <c r="AC59" s="18">
        <v>20.72</v>
      </c>
      <c r="AD59" s="18">
        <v>32.83</v>
      </c>
      <c r="AE59" s="18">
        <v>23.29</v>
      </c>
      <c r="AF59" s="18">
        <v>45.91</v>
      </c>
      <c r="AG59" s="18">
        <v>22.7</v>
      </c>
      <c r="AH59" s="18">
        <v>359.68</v>
      </c>
      <c r="AI59" s="18">
        <v>18.95</v>
      </c>
      <c r="AJ59" s="18">
        <v>31.41</v>
      </c>
      <c r="AK59" s="18">
        <v>415.19</v>
      </c>
      <c r="AL59" s="18">
        <v>22.33</v>
      </c>
      <c r="AM59" s="18">
        <v>0.9</v>
      </c>
      <c r="AN59" s="18">
        <v>2.25</v>
      </c>
      <c r="AO59" s="18">
        <v>0.2</v>
      </c>
      <c r="AP59" s="18">
        <v>0.5</v>
      </c>
      <c r="AQ59" s="18">
        <v>1.1000000000000001</v>
      </c>
      <c r="AR59" s="18">
        <v>2.75</v>
      </c>
      <c r="AS59" s="18">
        <v>1</v>
      </c>
      <c r="AT59" s="18">
        <v>0</v>
      </c>
      <c r="AU59" s="18">
        <v>299.77999999999997</v>
      </c>
      <c r="AV59" s="18">
        <v>291.08</v>
      </c>
      <c r="AW59" s="18">
        <v>33.479999999999997</v>
      </c>
      <c r="AX59" s="18">
        <v>0</v>
      </c>
      <c r="AY59" s="22">
        <v>2.96</v>
      </c>
    </row>
    <row r="60" spans="1:51" ht="61.5">
      <c r="A60" s="16">
        <v>2233</v>
      </c>
      <c r="B60" s="8" t="s">
        <v>70</v>
      </c>
      <c r="C60" s="9" t="str">
        <f t="shared" si="0"/>
        <v>2233 宇隆</v>
      </c>
      <c r="D60" s="6" t="s">
        <v>1596</v>
      </c>
      <c r="E60" s="13">
        <v>89.5</v>
      </c>
      <c r="F60" s="13">
        <v>4.92</v>
      </c>
      <c r="G60" s="13" t="s">
        <v>1496</v>
      </c>
      <c r="H60" s="13">
        <v>11.46</v>
      </c>
      <c r="I60" s="13">
        <v>14.21</v>
      </c>
      <c r="J60" s="13">
        <v>29.53</v>
      </c>
      <c r="K60" s="13">
        <v>20.8</v>
      </c>
      <c r="L60" s="13">
        <v>36.17</v>
      </c>
      <c r="M60" s="13">
        <v>34.119999999999997</v>
      </c>
      <c r="N60" s="13">
        <v>20.79</v>
      </c>
      <c r="O60" s="13">
        <v>18.97</v>
      </c>
      <c r="P60" s="13">
        <v>9.43</v>
      </c>
      <c r="Q60" s="13">
        <v>5.96</v>
      </c>
      <c r="R60" s="13">
        <v>20.69</v>
      </c>
      <c r="S60" s="13">
        <v>19.47</v>
      </c>
      <c r="T60" s="13">
        <v>98.36</v>
      </c>
      <c r="U60" s="13">
        <v>27.54</v>
      </c>
      <c r="V60" s="13">
        <v>39.72</v>
      </c>
      <c r="W60" s="13">
        <v>28.55</v>
      </c>
      <c r="X60" s="13">
        <v>14.06</v>
      </c>
      <c r="Y60" s="13">
        <v>29.82</v>
      </c>
      <c r="Z60" s="13">
        <v>9.74</v>
      </c>
      <c r="AA60" s="13">
        <v>11.58</v>
      </c>
      <c r="AB60" s="13">
        <v>15.52</v>
      </c>
      <c r="AC60" s="13">
        <v>16.22</v>
      </c>
      <c r="AD60" s="13">
        <v>24.06</v>
      </c>
      <c r="AE60" s="13">
        <v>12.18</v>
      </c>
      <c r="AF60" s="13">
        <v>17.53</v>
      </c>
      <c r="AG60" s="13">
        <v>9.5399999999999991</v>
      </c>
      <c r="AH60" s="13">
        <v>31.3</v>
      </c>
      <c r="AI60" s="13">
        <v>23.78</v>
      </c>
      <c r="AJ60" s="13">
        <v>-5.05</v>
      </c>
      <c r="AK60" s="13">
        <v>53.21</v>
      </c>
      <c r="AL60" s="13">
        <v>-0.7</v>
      </c>
      <c r="AM60" s="13">
        <v>2.7</v>
      </c>
      <c r="AN60" s="13">
        <v>3.75</v>
      </c>
      <c r="AO60" s="13">
        <v>0.4</v>
      </c>
      <c r="AP60" s="13">
        <v>0.5</v>
      </c>
      <c r="AQ60" s="13">
        <v>3.1</v>
      </c>
      <c r="AR60" s="13">
        <v>4.25</v>
      </c>
      <c r="AS60" s="13">
        <v>4</v>
      </c>
      <c r="AT60" s="13">
        <v>16.829999999999998</v>
      </c>
      <c r="AU60" s="13">
        <v>401.41</v>
      </c>
      <c r="AV60" s="13">
        <v>272.06</v>
      </c>
      <c r="AW60" s="13">
        <v>19.21</v>
      </c>
      <c r="AX60" s="13">
        <v>128.91</v>
      </c>
      <c r="AY60" s="13">
        <v>1.18</v>
      </c>
    </row>
    <row r="61" spans="1:51" ht="61.5">
      <c r="A61" s="14">
        <v>1476</v>
      </c>
      <c r="B61" s="9" t="s">
        <v>103</v>
      </c>
      <c r="C61" s="9" t="str">
        <f t="shared" si="0"/>
        <v>1476 儒鴻</v>
      </c>
      <c r="D61" s="6" t="s">
        <v>1596</v>
      </c>
      <c r="E61" s="15">
        <v>419</v>
      </c>
      <c r="F61" s="15">
        <v>26.1</v>
      </c>
      <c r="G61" s="15" t="s">
        <v>1494</v>
      </c>
      <c r="H61" s="15">
        <v>24.72</v>
      </c>
      <c r="I61" s="15">
        <v>35.93</v>
      </c>
      <c r="J61" s="15">
        <v>26.89</v>
      </c>
      <c r="K61" s="15">
        <v>34.770000000000003</v>
      </c>
      <c r="L61" s="15">
        <v>25.97</v>
      </c>
      <c r="M61" s="15">
        <v>28.02</v>
      </c>
      <c r="N61" s="15">
        <v>14.03</v>
      </c>
      <c r="O61" s="15">
        <v>17.3</v>
      </c>
      <c r="P61" s="15">
        <v>6.01</v>
      </c>
      <c r="Q61" s="15">
        <v>9.33</v>
      </c>
      <c r="R61" s="15">
        <v>13.74</v>
      </c>
      <c r="S61" s="15">
        <v>17.239999999999998</v>
      </c>
      <c r="T61" s="15">
        <v>23.2</v>
      </c>
      <c r="U61" s="15">
        <v>30.56</v>
      </c>
      <c r="V61" s="15">
        <v>65.55</v>
      </c>
      <c r="W61" s="15">
        <v>50.89</v>
      </c>
      <c r="X61" s="15">
        <v>13.68</v>
      </c>
      <c r="Y61" s="15">
        <v>24.19</v>
      </c>
      <c r="Z61" s="15">
        <v>3.91</v>
      </c>
      <c r="AA61" s="15">
        <v>22.05</v>
      </c>
      <c r="AB61" s="15">
        <v>34.15</v>
      </c>
      <c r="AC61" s="15">
        <v>24.35</v>
      </c>
      <c r="AD61" s="15">
        <v>37.299999999999997</v>
      </c>
      <c r="AE61" s="15">
        <v>20.84</v>
      </c>
      <c r="AF61" s="15">
        <v>32.24</v>
      </c>
      <c r="AG61" s="15">
        <v>14.89</v>
      </c>
      <c r="AH61" s="15">
        <v>33.729999999999997</v>
      </c>
      <c r="AI61" s="15">
        <v>27.39</v>
      </c>
      <c r="AJ61" s="15">
        <v>9.69</v>
      </c>
      <c r="AK61" s="15">
        <v>52.7</v>
      </c>
      <c r="AL61" s="15">
        <v>51.58</v>
      </c>
      <c r="AM61" s="15">
        <v>3.6</v>
      </c>
      <c r="AN61" s="15">
        <v>6</v>
      </c>
      <c r="AO61" s="15">
        <v>0.44</v>
      </c>
      <c r="AP61" s="15">
        <v>0.3</v>
      </c>
      <c r="AQ61" s="15">
        <v>4.04</v>
      </c>
      <c r="AR61" s="15">
        <v>6.3</v>
      </c>
      <c r="AS61" s="15">
        <v>5</v>
      </c>
      <c r="AT61" s="15">
        <v>23.36</v>
      </c>
      <c r="AU61" s="15">
        <v>158.97999999999999</v>
      </c>
      <c r="AV61" s="15">
        <v>92.73</v>
      </c>
      <c r="AW61" s="15">
        <v>36.5</v>
      </c>
      <c r="AX61" s="15">
        <v>130.81</v>
      </c>
      <c r="AY61" s="15">
        <v>2.68</v>
      </c>
    </row>
    <row r="62" spans="1:51" ht="33">
      <c r="A62" s="14">
        <v>4933</v>
      </c>
      <c r="B62" s="9" t="s">
        <v>17</v>
      </c>
      <c r="C62" s="9" t="str">
        <f t="shared" si="0"/>
        <v>4933 友輝</v>
      </c>
      <c r="D62" s="9"/>
      <c r="E62" s="15">
        <v>38.049999999999997</v>
      </c>
      <c r="F62" s="15">
        <v>7.82</v>
      </c>
      <c r="G62" s="15" t="s">
        <v>1496</v>
      </c>
      <c r="H62" s="15">
        <v>49.57</v>
      </c>
      <c r="I62" s="15">
        <v>12.52</v>
      </c>
      <c r="J62" s="15">
        <v>33.86</v>
      </c>
      <c r="K62" s="15">
        <v>22.79</v>
      </c>
      <c r="L62" s="15">
        <v>23.77</v>
      </c>
      <c r="M62" s="15">
        <v>24.76</v>
      </c>
      <c r="N62" s="15">
        <v>14.38</v>
      </c>
      <c r="O62" s="15">
        <v>15.86</v>
      </c>
      <c r="P62" s="15">
        <v>8.1300000000000008</v>
      </c>
      <c r="Q62" s="15">
        <v>7.99</v>
      </c>
      <c r="R62" s="15">
        <v>14.6</v>
      </c>
      <c r="S62" s="15">
        <v>16.010000000000002</v>
      </c>
      <c r="T62" s="15">
        <v>89.7</v>
      </c>
      <c r="U62" s="15">
        <v>14.2</v>
      </c>
      <c r="V62" s="15">
        <v>67.53</v>
      </c>
      <c r="W62" s="15">
        <v>25.57</v>
      </c>
      <c r="X62" s="15">
        <v>13.41</v>
      </c>
      <c r="Y62" s="15">
        <v>11.28</v>
      </c>
      <c r="Z62" s="15">
        <v>14.44</v>
      </c>
      <c r="AA62" s="15">
        <v>5.41</v>
      </c>
      <c r="AB62" s="15">
        <v>8.34</v>
      </c>
      <c r="AC62" s="15">
        <v>11.39</v>
      </c>
      <c r="AD62" s="15">
        <v>16.93</v>
      </c>
      <c r="AE62" s="15">
        <v>23.38</v>
      </c>
      <c r="AF62" s="15">
        <v>28.64</v>
      </c>
      <c r="AG62" s="15">
        <v>-0.95</v>
      </c>
      <c r="AH62" s="15">
        <v>-7.61</v>
      </c>
      <c r="AI62" s="15">
        <v>36</v>
      </c>
      <c r="AJ62" s="15">
        <v>-46.3</v>
      </c>
      <c r="AK62" s="15">
        <v>-29.36</v>
      </c>
      <c r="AL62" s="15">
        <v>66.760000000000005</v>
      </c>
      <c r="AM62" s="15">
        <v>2.2000000000000002</v>
      </c>
      <c r="AN62" s="15">
        <v>2.25</v>
      </c>
      <c r="AO62" s="15">
        <v>1.1000000000000001</v>
      </c>
      <c r="AP62" s="15">
        <v>1.5</v>
      </c>
      <c r="AQ62" s="15">
        <v>3.3</v>
      </c>
      <c r="AR62" s="15">
        <v>3.75</v>
      </c>
      <c r="AS62" s="15">
        <v>5</v>
      </c>
      <c r="AT62" s="15">
        <v>17.239999999999998</v>
      </c>
      <c r="AU62" s="15">
        <v>464.68</v>
      </c>
      <c r="AV62" s="15">
        <v>364.99</v>
      </c>
      <c r="AW62" s="15">
        <v>36.74</v>
      </c>
      <c r="AX62" s="15">
        <v>21.86</v>
      </c>
      <c r="AY62" s="15">
        <v>0.15</v>
      </c>
    </row>
    <row r="63" spans="1:51" s="22" customFormat="1" ht="61.5">
      <c r="A63" s="18">
        <v>3034</v>
      </c>
      <c r="B63" s="19" t="s">
        <v>191</v>
      </c>
      <c r="C63" s="19" t="str">
        <f t="shared" si="0"/>
        <v>3034 聯詠</v>
      </c>
      <c r="D63" s="20" t="s">
        <v>1596</v>
      </c>
      <c r="E63" s="18">
        <v>158</v>
      </c>
      <c r="F63" s="18">
        <v>60.85</v>
      </c>
      <c r="G63" s="18" t="s">
        <v>1494</v>
      </c>
      <c r="H63" s="18">
        <v>4.59</v>
      </c>
      <c r="I63" s="18">
        <v>12.58</v>
      </c>
      <c r="J63" s="18">
        <v>19.55</v>
      </c>
      <c r="K63" s="18">
        <v>19.52</v>
      </c>
      <c r="L63" s="18">
        <v>27.72</v>
      </c>
      <c r="M63" s="18">
        <v>27.89</v>
      </c>
      <c r="N63" s="18">
        <v>13.19</v>
      </c>
      <c r="O63" s="18">
        <v>13.24</v>
      </c>
      <c r="P63" s="18">
        <v>7.16</v>
      </c>
      <c r="Q63" s="18">
        <v>7.59</v>
      </c>
      <c r="R63" s="18">
        <v>13.76</v>
      </c>
      <c r="S63" s="18">
        <v>13.77</v>
      </c>
      <c r="T63" s="18">
        <v>10.34</v>
      </c>
      <c r="U63" s="18">
        <v>8.76</v>
      </c>
      <c r="V63" s="18">
        <v>10.23</v>
      </c>
      <c r="W63" s="18">
        <v>16.03</v>
      </c>
      <c r="X63" s="18">
        <v>13.32</v>
      </c>
      <c r="Y63" s="18">
        <v>-2.56</v>
      </c>
      <c r="Z63" s="18">
        <v>13.05</v>
      </c>
      <c r="AA63" s="18">
        <v>17.079999999999998</v>
      </c>
      <c r="AB63" s="18">
        <v>27.28</v>
      </c>
      <c r="AC63" s="18">
        <v>12.28</v>
      </c>
      <c r="AD63" s="18">
        <v>19.850000000000001</v>
      </c>
      <c r="AE63" s="18">
        <v>11.78</v>
      </c>
      <c r="AF63" s="18">
        <v>19.190000000000001</v>
      </c>
      <c r="AG63" s="18">
        <v>30.44</v>
      </c>
      <c r="AH63" s="18">
        <v>11.94</v>
      </c>
      <c r="AI63" s="18">
        <v>5.58</v>
      </c>
      <c r="AJ63" s="18">
        <v>51.94</v>
      </c>
      <c r="AK63" s="18">
        <v>6.88</v>
      </c>
      <c r="AL63" s="18">
        <v>20.09</v>
      </c>
      <c r="AM63" s="18">
        <v>5.4</v>
      </c>
      <c r="AN63" s="18">
        <v>5.8</v>
      </c>
      <c r="AO63" s="18">
        <v>0</v>
      </c>
      <c r="AP63" s="18">
        <v>0</v>
      </c>
      <c r="AQ63" s="18">
        <v>5.4</v>
      </c>
      <c r="AR63" s="18">
        <v>5.8</v>
      </c>
      <c r="AS63" s="18">
        <v>5</v>
      </c>
      <c r="AT63" s="18">
        <v>6.08</v>
      </c>
      <c r="AU63" s="18">
        <v>233.24</v>
      </c>
      <c r="AV63" s="18">
        <v>197.09</v>
      </c>
      <c r="AW63" s="18">
        <v>38.54</v>
      </c>
      <c r="AX63" s="18">
        <v>160.66</v>
      </c>
      <c r="AY63" s="18">
        <v>2.79</v>
      </c>
    </row>
    <row r="64" spans="1:51" s="22" customFormat="1" ht="61.5">
      <c r="A64" s="18">
        <v>8083</v>
      </c>
      <c r="B64" s="19" t="s">
        <v>170</v>
      </c>
      <c r="C64" s="19" t="str">
        <f t="shared" si="0"/>
        <v>8083 瑞穎</v>
      </c>
      <c r="D64" s="20" t="s">
        <v>1596</v>
      </c>
      <c r="E64" s="18">
        <v>171</v>
      </c>
      <c r="F64" s="18">
        <v>3.51</v>
      </c>
      <c r="G64" s="18" t="s">
        <v>1496</v>
      </c>
      <c r="H64" s="18">
        <v>31.02</v>
      </c>
      <c r="I64" s="18">
        <v>19.54</v>
      </c>
      <c r="J64" s="18">
        <v>22.89</v>
      </c>
      <c r="K64" s="18">
        <v>28.89</v>
      </c>
      <c r="L64" s="18">
        <v>31.84</v>
      </c>
      <c r="M64" s="18">
        <v>34.14</v>
      </c>
      <c r="N64" s="18">
        <v>18.57</v>
      </c>
      <c r="O64" s="18">
        <v>21.64</v>
      </c>
      <c r="P64" s="18">
        <v>3.95</v>
      </c>
      <c r="Q64" s="18">
        <v>5.66</v>
      </c>
      <c r="R64" s="18">
        <v>18.75</v>
      </c>
      <c r="S64" s="18">
        <v>22.09</v>
      </c>
      <c r="T64" s="18">
        <v>15.88</v>
      </c>
      <c r="U64" s="18">
        <v>20.55</v>
      </c>
      <c r="V64" s="18">
        <v>28.81</v>
      </c>
      <c r="W64" s="18">
        <v>34.86</v>
      </c>
      <c r="X64" s="18">
        <v>12.64</v>
      </c>
      <c r="Y64" s="18">
        <v>15.3</v>
      </c>
      <c r="Z64" s="18">
        <v>15.21</v>
      </c>
      <c r="AA64" s="18">
        <v>25</v>
      </c>
      <c r="AB64" s="18">
        <v>32.380000000000003</v>
      </c>
      <c r="AC64" s="18">
        <v>18.59</v>
      </c>
      <c r="AD64" s="18">
        <v>28.35</v>
      </c>
      <c r="AE64" s="18">
        <v>17.78</v>
      </c>
      <c r="AF64" s="18">
        <v>29.43</v>
      </c>
      <c r="AG64" s="18">
        <v>26.32</v>
      </c>
      <c r="AH64" s="18">
        <v>11.38</v>
      </c>
      <c r="AI64" s="18">
        <v>29.71</v>
      </c>
      <c r="AJ64" s="18">
        <v>50.82</v>
      </c>
      <c r="AK64" s="18">
        <v>29.97</v>
      </c>
      <c r="AL64" s="18">
        <v>29.3</v>
      </c>
      <c r="AM64" s="18">
        <v>3.18</v>
      </c>
      <c r="AN64" s="18">
        <v>4.5</v>
      </c>
      <c r="AO64" s="18">
        <v>0</v>
      </c>
      <c r="AP64" s="18">
        <v>0</v>
      </c>
      <c r="AQ64" s="18">
        <v>3.18</v>
      </c>
      <c r="AR64" s="18">
        <v>4.5</v>
      </c>
      <c r="AS64" s="18">
        <v>5</v>
      </c>
      <c r="AT64" s="18">
        <v>16.11</v>
      </c>
      <c r="AU64" s="18">
        <v>195.91</v>
      </c>
      <c r="AV64" s="18">
        <v>115.36</v>
      </c>
      <c r="AW64" s="18">
        <v>23</v>
      </c>
      <c r="AX64" s="18">
        <v>281.27999999999997</v>
      </c>
      <c r="AY64" s="18">
        <v>2.38</v>
      </c>
    </row>
    <row r="65" spans="1:51" s="22" customFormat="1" ht="61.5">
      <c r="A65" s="18">
        <v>6279</v>
      </c>
      <c r="B65" s="19" t="s">
        <v>46</v>
      </c>
      <c r="C65" s="19" t="str">
        <f t="shared" si="0"/>
        <v>6279 胡連</v>
      </c>
      <c r="D65" s="20" t="s">
        <v>1596</v>
      </c>
      <c r="E65" s="18">
        <v>143.5</v>
      </c>
      <c r="F65" s="18">
        <v>9.7100000000000009</v>
      </c>
      <c r="G65" s="18" t="s">
        <v>1496</v>
      </c>
      <c r="H65" s="18">
        <v>18.38</v>
      </c>
      <c r="I65" s="18">
        <v>17.940000000000001</v>
      </c>
      <c r="J65" s="18">
        <v>20.63</v>
      </c>
      <c r="K65" s="18">
        <v>19.12</v>
      </c>
      <c r="L65" s="18">
        <v>37.4</v>
      </c>
      <c r="M65" s="18">
        <v>37.049999999999997</v>
      </c>
      <c r="N65" s="18">
        <v>22.4</v>
      </c>
      <c r="O65" s="18">
        <v>23.61</v>
      </c>
      <c r="P65" s="18">
        <v>5.18</v>
      </c>
      <c r="Q65" s="18">
        <v>5.83</v>
      </c>
      <c r="R65" s="18">
        <v>22.49</v>
      </c>
      <c r="S65" s="18">
        <v>24.56</v>
      </c>
      <c r="T65" s="18">
        <v>14.44</v>
      </c>
      <c r="U65" s="18">
        <v>6.73</v>
      </c>
      <c r="V65" s="18">
        <v>31.12</v>
      </c>
      <c r="W65" s="18">
        <v>28.87</v>
      </c>
      <c r="X65" s="18">
        <v>12.25</v>
      </c>
      <c r="Y65" s="18">
        <v>13.53</v>
      </c>
      <c r="Z65" s="18">
        <v>1.1599999999999999</v>
      </c>
      <c r="AA65" s="18">
        <v>15.42</v>
      </c>
      <c r="AB65" s="18">
        <v>21.3</v>
      </c>
      <c r="AC65" s="18">
        <v>15.02</v>
      </c>
      <c r="AD65" s="18">
        <v>20.61</v>
      </c>
      <c r="AE65" s="18">
        <v>13.14</v>
      </c>
      <c r="AF65" s="18">
        <v>17.63</v>
      </c>
      <c r="AG65" s="18">
        <v>16</v>
      </c>
      <c r="AH65" s="18">
        <v>14.65</v>
      </c>
      <c r="AI65" s="18">
        <v>-1.19</v>
      </c>
      <c r="AJ65" s="18">
        <v>26.84</v>
      </c>
      <c r="AK65" s="18">
        <v>45.26</v>
      </c>
      <c r="AL65" s="18">
        <v>6.6</v>
      </c>
      <c r="AM65" s="18">
        <v>3.84</v>
      </c>
      <c r="AN65" s="18">
        <v>4.6500000000000004</v>
      </c>
      <c r="AO65" s="18">
        <v>0.14000000000000001</v>
      </c>
      <c r="AP65" s="18">
        <v>0</v>
      </c>
      <c r="AQ65" s="18">
        <v>3.98</v>
      </c>
      <c r="AR65" s="18">
        <v>4.6500000000000004</v>
      </c>
      <c r="AS65" s="18">
        <v>5</v>
      </c>
      <c r="AT65" s="18">
        <v>14.73</v>
      </c>
      <c r="AU65" s="18">
        <v>275.11</v>
      </c>
      <c r="AV65" s="18">
        <v>208.34</v>
      </c>
      <c r="AW65" s="18">
        <v>26.29</v>
      </c>
      <c r="AX65" s="18">
        <v>240.18</v>
      </c>
      <c r="AY65" s="18">
        <v>1.9</v>
      </c>
    </row>
    <row r="66" spans="1:51" s="22" customFormat="1" ht="61.5">
      <c r="A66" s="18">
        <v>4966</v>
      </c>
      <c r="B66" s="19" t="s">
        <v>143</v>
      </c>
      <c r="C66" s="19" t="str">
        <f t="shared" si="0"/>
        <v>4966 F-譜瑞</v>
      </c>
      <c r="D66" s="20" t="s">
        <v>1596</v>
      </c>
      <c r="E66" s="18">
        <v>307</v>
      </c>
      <c r="F66" s="18">
        <v>7.54</v>
      </c>
      <c r="G66" s="18" t="s">
        <v>1496</v>
      </c>
      <c r="H66" s="18">
        <v>8.24</v>
      </c>
      <c r="I66" s="18">
        <v>18.63</v>
      </c>
      <c r="J66" s="18">
        <v>29.03</v>
      </c>
      <c r="K66" s="18">
        <v>32.549999999999997</v>
      </c>
      <c r="L66" s="18">
        <v>45.69</v>
      </c>
      <c r="M66" s="18">
        <v>47.44</v>
      </c>
      <c r="N66" s="18">
        <v>18.11</v>
      </c>
      <c r="O66" s="18">
        <v>24.93</v>
      </c>
      <c r="P66" s="18">
        <v>14.1</v>
      </c>
      <c r="Q66" s="18">
        <v>17.12</v>
      </c>
      <c r="R66" s="18">
        <v>18.32</v>
      </c>
      <c r="S66" s="18">
        <v>24.99</v>
      </c>
      <c r="T66" s="18">
        <v>72.39</v>
      </c>
      <c r="U66" s="18">
        <v>46.66</v>
      </c>
      <c r="V66" s="18">
        <v>608.64</v>
      </c>
      <c r="W66" s="18">
        <v>65.930000000000007</v>
      </c>
      <c r="X66" s="18">
        <v>12.13</v>
      </c>
      <c r="Y66" s="18">
        <v>10.63</v>
      </c>
      <c r="Z66" s="18">
        <v>21.85</v>
      </c>
      <c r="AA66" s="18">
        <v>21.3</v>
      </c>
      <c r="AB66" s="18">
        <v>26.04</v>
      </c>
      <c r="AC66" s="18">
        <v>15.24</v>
      </c>
      <c r="AD66" s="18">
        <v>18.649999999999999</v>
      </c>
      <c r="AE66" s="18">
        <v>37.81</v>
      </c>
      <c r="AF66" s="18">
        <v>46.45</v>
      </c>
      <c r="AG66" s="18">
        <v>47.8</v>
      </c>
      <c r="AH66" s="18">
        <v>-11.89</v>
      </c>
      <c r="AI66" s="18">
        <v>105.21</v>
      </c>
      <c r="AJ66" s="18">
        <v>80.48</v>
      </c>
      <c r="AK66" s="18">
        <v>-47.14</v>
      </c>
      <c r="AL66" s="18">
        <v>183.84</v>
      </c>
      <c r="AM66" s="18">
        <v>1.94</v>
      </c>
      <c r="AN66" s="18">
        <v>3.11</v>
      </c>
      <c r="AO66" s="18">
        <v>0.8</v>
      </c>
      <c r="AP66" s="18">
        <v>2</v>
      </c>
      <c r="AQ66" s="18">
        <v>2.74</v>
      </c>
      <c r="AR66" s="18">
        <v>5.1100000000000003</v>
      </c>
      <c r="AS66" s="18">
        <v>3</v>
      </c>
      <c r="AT66" s="18">
        <v>0</v>
      </c>
      <c r="AU66" s="18">
        <v>574.9</v>
      </c>
      <c r="AV66" s="18">
        <v>518.16999999999996</v>
      </c>
      <c r="AW66" s="18">
        <v>16.920000000000002</v>
      </c>
      <c r="AX66" s="18">
        <v>0</v>
      </c>
      <c r="AY66" s="18">
        <v>3.42</v>
      </c>
    </row>
    <row r="67" spans="1:51" s="22" customFormat="1" ht="61.5">
      <c r="A67" s="18">
        <v>6286</v>
      </c>
      <c r="B67" s="19" t="s">
        <v>200</v>
      </c>
      <c r="C67" s="19" t="str">
        <f t="shared" ref="C67:C130" si="1">A67&amp;" "&amp;B67</f>
        <v>6286 立錡</v>
      </c>
      <c r="D67" s="20" t="s">
        <v>1596</v>
      </c>
      <c r="E67" s="18">
        <v>165.5</v>
      </c>
      <c r="F67" s="18">
        <v>14.85</v>
      </c>
      <c r="G67" s="18" t="s">
        <v>1494</v>
      </c>
      <c r="H67" s="18">
        <v>9.1999999999999993</v>
      </c>
      <c r="I67" s="18">
        <v>16.010000000000002</v>
      </c>
      <c r="J67" s="18">
        <v>29.49</v>
      </c>
      <c r="K67" s="18">
        <v>24.39</v>
      </c>
      <c r="L67" s="18">
        <v>38.71</v>
      </c>
      <c r="M67" s="18">
        <v>39.01</v>
      </c>
      <c r="N67" s="18">
        <v>17.170000000000002</v>
      </c>
      <c r="O67" s="18">
        <v>15.84</v>
      </c>
      <c r="P67" s="18">
        <v>11.31</v>
      </c>
      <c r="Q67" s="18">
        <v>10.37</v>
      </c>
      <c r="R67" s="18">
        <v>17.559999999999999</v>
      </c>
      <c r="S67" s="18">
        <v>16.04</v>
      </c>
      <c r="T67" s="18">
        <v>10.67</v>
      </c>
      <c r="U67" s="18">
        <v>-1.71</v>
      </c>
      <c r="V67" s="18">
        <v>5.33</v>
      </c>
      <c r="W67" s="18">
        <v>-3.27</v>
      </c>
      <c r="X67" s="18">
        <v>11.83</v>
      </c>
      <c r="Y67" s="18">
        <v>3.19</v>
      </c>
      <c r="Z67" s="18">
        <v>13.95</v>
      </c>
      <c r="AA67" s="18">
        <v>16.32</v>
      </c>
      <c r="AB67" s="18">
        <v>21.55</v>
      </c>
      <c r="AC67" s="18">
        <v>15.81</v>
      </c>
      <c r="AD67" s="18">
        <v>21.06</v>
      </c>
      <c r="AE67" s="18">
        <v>20.84</v>
      </c>
      <c r="AF67" s="18">
        <v>27.71</v>
      </c>
      <c r="AG67" s="18">
        <v>11.2</v>
      </c>
      <c r="AH67" s="18">
        <v>-4.83</v>
      </c>
      <c r="AI67" s="18">
        <v>1.42</v>
      </c>
      <c r="AJ67" s="18">
        <v>9.24</v>
      </c>
      <c r="AK67" s="18">
        <v>-19.39</v>
      </c>
      <c r="AL67" s="18">
        <v>12.44</v>
      </c>
      <c r="AM67" s="18">
        <v>7.8</v>
      </c>
      <c r="AN67" s="18">
        <v>7</v>
      </c>
      <c r="AO67" s="18">
        <v>0.1</v>
      </c>
      <c r="AP67" s="18">
        <v>0</v>
      </c>
      <c r="AQ67" s="18">
        <v>7.9</v>
      </c>
      <c r="AR67" s="18">
        <v>7</v>
      </c>
      <c r="AS67" s="18">
        <v>5</v>
      </c>
      <c r="AT67" s="18">
        <v>11.74</v>
      </c>
      <c r="AU67" s="18">
        <v>299.73</v>
      </c>
      <c r="AV67" s="18">
        <v>153.38</v>
      </c>
      <c r="AW67" s="18">
        <v>24.21</v>
      </c>
      <c r="AX67" s="18">
        <v>2770.92</v>
      </c>
      <c r="AY67" s="18">
        <v>2.5499999999999998</v>
      </c>
    </row>
    <row r="68" spans="1:51" s="22" customFormat="1" ht="61.5">
      <c r="A68" s="18">
        <v>1507</v>
      </c>
      <c r="B68" s="19" t="s">
        <v>43</v>
      </c>
      <c r="C68" s="19" t="str">
        <f t="shared" si="1"/>
        <v>1507 永大</v>
      </c>
      <c r="D68" s="20" t="s">
        <v>1596</v>
      </c>
      <c r="E68" s="18">
        <v>66.599999999999994</v>
      </c>
      <c r="F68" s="18">
        <v>41.08</v>
      </c>
      <c r="G68" s="18" t="s">
        <v>1494</v>
      </c>
      <c r="H68" s="18">
        <v>12.53</v>
      </c>
      <c r="I68" s="18">
        <v>13.11</v>
      </c>
      <c r="J68" s="18">
        <v>13.88</v>
      </c>
      <c r="K68" s="18">
        <v>15.61</v>
      </c>
      <c r="L68" s="18">
        <v>26.42</v>
      </c>
      <c r="M68" s="18">
        <v>25.74</v>
      </c>
      <c r="N68" s="18">
        <v>10.98</v>
      </c>
      <c r="O68" s="18">
        <v>10.52</v>
      </c>
      <c r="P68" s="18">
        <v>3.48</v>
      </c>
      <c r="Q68" s="18">
        <v>3.99</v>
      </c>
      <c r="R68" s="18">
        <v>11.87</v>
      </c>
      <c r="S68" s="18">
        <v>11.12</v>
      </c>
      <c r="T68" s="18">
        <v>14</v>
      </c>
      <c r="U68" s="18">
        <v>21.02</v>
      </c>
      <c r="V68" s="18">
        <v>37.83</v>
      </c>
      <c r="W68" s="18">
        <v>56.84</v>
      </c>
      <c r="X68" s="18">
        <v>11.64</v>
      </c>
      <c r="Y68" s="18">
        <v>-2.64</v>
      </c>
      <c r="Z68" s="18">
        <v>3.01</v>
      </c>
      <c r="AA68" s="18">
        <v>6.71</v>
      </c>
      <c r="AB68" s="18">
        <v>18.46</v>
      </c>
      <c r="AC68" s="18">
        <v>6.27</v>
      </c>
      <c r="AD68" s="18">
        <v>17.63</v>
      </c>
      <c r="AE68" s="18">
        <v>7.77</v>
      </c>
      <c r="AF68" s="18">
        <v>13.58</v>
      </c>
      <c r="AG68" s="18">
        <v>19.89</v>
      </c>
      <c r="AH68" s="18">
        <v>21.07</v>
      </c>
      <c r="AI68" s="18">
        <v>20.97</v>
      </c>
      <c r="AJ68" s="18">
        <v>18.809999999999999</v>
      </c>
      <c r="AK68" s="18">
        <v>129.19999999999999</v>
      </c>
      <c r="AL68" s="18">
        <v>4.38</v>
      </c>
      <c r="AM68" s="18">
        <v>2.1</v>
      </c>
      <c r="AN68" s="18">
        <v>2.4</v>
      </c>
      <c r="AO68" s="18">
        <v>0</v>
      </c>
      <c r="AP68" s="18">
        <v>0</v>
      </c>
      <c r="AQ68" s="18">
        <v>2.1</v>
      </c>
      <c r="AR68" s="18">
        <v>2.4</v>
      </c>
      <c r="AS68" s="18">
        <v>5</v>
      </c>
      <c r="AT68" s="18">
        <v>15.62</v>
      </c>
      <c r="AU68" s="18">
        <v>125.15</v>
      </c>
      <c r="AV68" s="18">
        <v>55.21</v>
      </c>
      <c r="AW68" s="18">
        <v>62.21</v>
      </c>
      <c r="AX68" s="18">
        <v>47815.9</v>
      </c>
      <c r="AY68" s="18">
        <v>1.21</v>
      </c>
    </row>
    <row r="69" spans="1:51" s="22" customFormat="1" ht="61.5">
      <c r="A69" s="18">
        <v>9941</v>
      </c>
      <c r="B69" s="19" t="s">
        <v>24</v>
      </c>
      <c r="C69" s="19" t="str">
        <f t="shared" si="1"/>
        <v>9941 裕融</v>
      </c>
      <c r="D69" s="20" t="s">
        <v>1596</v>
      </c>
      <c r="E69" s="18">
        <v>79.2</v>
      </c>
      <c r="F69" s="18">
        <v>25.56</v>
      </c>
      <c r="G69" s="18" t="s">
        <v>1494</v>
      </c>
      <c r="H69" s="18">
        <v>54.01</v>
      </c>
      <c r="I69" s="18">
        <v>13.36</v>
      </c>
      <c r="J69" s="18">
        <v>19.64</v>
      </c>
      <c r="K69" s="18">
        <v>19.809999999999999</v>
      </c>
      <c r="L69" s="18">
        <v>39.159999999999997</v>
      </c>
      <c r="M69" s="18">
        <v>38.33</v>
      </c>
      <c r="N69" s="18">
        <v>13.48</v>
      </c>
      <c r="O69" s="18">
        <v>12.32</v>
      </c>
      <c r="P69" s="18">
        <v>4.47</v>
      </c>
      <c r="Q69" s="18">
        <v>5.31</v>
      </c>
      <c r="R69" s="18">
        <v>17.37</v>
      </c>
      <c r="S69" s="18">
        <v>15.39</v>
      </c>
      <c r="T69" s="18">
        <v>13.68</v>
      </c>
      <c r="U69" s="18">
        <v>16.29</v>
      </c>
      <c r="V69" s="18">
        <v>24.8</v>
      </c>
      <c r="W69" s="18">
        <v>17.97</v>
      </c>
      <c r="X69" s="18">
        <v>10.58</v>
      </c>
      <c r="Y69" s="18">
        <v>8.59</v>
      </c>
      <c r="Z69" s="18">
        <v>13.3</v>
      </c>
      <c r="AA69" s="18">
        <v>2.14</v>
      </c>
      <c r="AB69" s="18">
        <v>18.11</v>
      </c>
      <c r="AC69" s="18">
        <v>2.2799999999999998</v>
      </c>
      <c r="AD69" s="18">
        <v>19.420000000000002</v>
      </c>
      <c r="AE69" s="18">
        <v>2.54</v>
      </c>
      <c r="AF69" s="18">
        <v>20.2</v>
      </c>
      <c r="AG69" s="18">
        <v>11.63</v>
      </c>
      <c r="AH69" s="18">
        <v>9.17</v>
      </c>
      <c r="AI69" s="18">
        <v>23.4</v>
      </c>
      <c r="AJ69" s="18">
        <v>10.88</v>
      </c>
      <c r="AK69" s="18">
        <v>14.68</v>
      </c>
      <c r="AL69" s="18">
        <v>17.38</v>
      </c>
      <c r="AM69" s="18">
        <v>3.09</v>
      </c>
      <c r="AN69" s="18">
        <v>3.97</v>
      </c>
      <c r="AO69" s="18">
        <v>0</v>
      </c>
      <c r="AP69" s="18">
        <v>0</v>
      </c>
      <c r="AQ69" s="18">
        <v>3.09</v>
      </c>
      <c r="AR69" s="18">
        <v>3.97</v>
      </c>
      <c r="AS69" s="18">
        <v>5</v>
      </c>
      <c r="AT69" s="18">
        <v>16.22</v>
      </c>
      <c r="AU69" s="18">
        <v>89.91</v>
      </c>
      <c r="AV69" s="18">
        <v>84.81</v>
      </c>
      <c r="AW69" s="18">
        <v>88.66</v>
      </c>
      <c r="AX69" s="18">
        <v>0</v>
      </c>
      <c r="AY69" s="18">
        <v>1.7</v>
      </c>
    </row>
    <row r="70" spans="1:51" s="22" customFormat="1" ht="61.5">
      <c r="A70" s="18">
        <v>2059</v>
      </c>
      <c r="B70" s="19" t="s">
        <v>177</v>
      </c>
      <c r="C70" s="19" t="str">
        <f t="shared" si="1"/>
        <v>2059 川湖</v>
      </c>
      <c r="D70" s="20" t="s">
        <v>1596</v>
      </c>
      <c r="E70" s="18">
        <v>453</v>
      </c>
      <c r="F70" s="18">
        <v>9.5299999999999994</v>
      </c>
      <c r="G70" s="18" t="s">
        <v>1494</v>
      </c>
      <c r="H70" s="18">
        <v>23.15</v>
      </c>
      <c r="I70" s="18">
        <v>24.86</v>
      </c>
      <c r="J70" s="18">
        <v>23.52</v>
      </c>
      <c r="K70" s="18">
        <v>25.55</v>
      </c>
      <c r="L70" s="18">
        <v>51.16</v>
      </c>
      <c r="M70" s="18">
        <v>51.62</v>
      </c>
      <c r="N70" s="18">
        <v>36.67</v>
      </c>
      <c r="O70" s="18">
        <v>38.43</v>
      </c>
      <c r="P70" s="18">
        <v>10.24</v>
      </c>
      <c r="Q70" s="18">
        <v>13.17</v>
      </c>
      <c r="R70" s="18">
        <v>37.96</v>
      </c>
      <c r="S70" s="18">
        <v>39.590000000000003</v>
      </c>
      <c r="T70" s="18">
        <v>9.4</v>
      </c>
      <c r="U70" s="18">
        <v>21.09</v>
      </c>
      <c r="V70" s="18">
        <v>13.13</v>
      </c>
      <c r="W70" s="18">
        <v>26.99</v>
      </c>
      <c r="X70" s="18">
        <v>10.23</v>
      </c>
      <c r="Y70" s="18">
        <v>13.37</v>
      </c>
      <c r="Z70" s="18">
        <v>10.86</v>
      </c>
      <c r="AA70" s="18">
        <v>23.23</v>
      </c>
      <c r="AB70" s="18">
        <v>28.05</v>
      </c>
      <c r="AC70" s="18">
        <v>20.81</v>
      </c>
      <c r="AD70" s="18">
        <v>26.56</v>
      </c>
      <c r="AE70" s="18">
        <v>17.64</v>
      </c>
      <c r="AF70" s="18">
        <v>24.54</v>
      </c>
      <c r="AG70" s="18">
        <v>13.58</v>
      </c>
      <c r="AH70" s="18">
        <v>4.99</v>
      </c>
      <c r="AI70" s="18">
        <v>37.19</v>
      </c>
      <c r="AJ70" s="18">
        <v>29.57</v>
      </c>
      <c r="AK70" s="18">
        <v>31.93</v>
      </c>
      <c r="AL70" s="18">
        <v>17.579999999999998</v>
      </c>
      <c r="AM70" s="18">
        <v>5.69</v>
      </c>
      <c r="AN70" s="18">
        <v>6.72</v>
      </c>
      <c r="AO70" s="18">
        <v>0.1</v>
      </c>
      <c r="AP70" s="18">
        <v>0</v>
      </c>
      <c r="AQ70" s="18">
        <v>5.79</v>
      </c>
      <c r="AR70" s="18">
        <v>6.72</v>
      </c>
      <c r="AS70" s="18">
        <v>5</v>
      </c>
      <c r="AT70" s="18">
        <v>15.32</v>
      </c>
      <c r="AU70" s="18">
        <v>692.09</v>
      </c>
      <c r="AV70" s="18">
        <v>651.04</v>
      </c>
      <c r="AW70" s="18">
        <v>16.7</v>
      </c>
      <c r="AX70" s="18">
        <v>347.67</v>
      </c>
      <c r="AY70" s="18">
        <v>4.1500000000000004</v>
      </c>
    </row>
    <row r="71" spans="1:51" s="22" customFormat="1" ht="61.5">
      <c r="A71" s="18">
        <v>6281</v>
      </c>
      <c r="B71" s="19" t="s">
        <v>169</v>
      </c>
      <c r="C71" s="19" t="str">
        <f t="shared" si="1"/>
        <v>6281 全國電</v>
      </c>
      <c r="D71" s="20" t="s">
        <v>1596</v>
      </c>
      <c r="E71" s="18">
        <v>64</v>
      </c>
      <c r="F71" s="18">
        <v>9.92</v>
      </c>
      <c r="G71" s="18" t="s">
        <v>1494</v>
      </c>
      <c r="H71" s="18">
        <v>14.07</v>
      </c>
      <c r="I71" s="18">
        <v>14.45</v>
      </c>
      <c r="J71" s="18">
        <v>20.3</v>
      </c>
      <c r="K71" s="18">
        <v>21.47</v>
      </c>
      <c r="L71" s="18">
        <v>22.1</v>
      </c>
      <c r="M71" s="18">
        <v>21.51</v>
      </c>
      <c r="N71" s="18">
        <v>3.89</v>
      </c>
      <c r="O71" s="18">
        <v>3.62</v>
      </c>
      <c r="P71" s="18">
        <v>4.3099999999999996</v>
      </c>
      <c r="Q71" s="18">
        <v>4.8099999999999996</v>
      </c>
      <c r="R71" s="18">
        <v>4.1399999999999997</v>
      </c>
      <c r="S71" s="18">
        <v>3.87</v>
      </c>
      <c r="T71" s="18">
        <v>1.74</v>
      </c>
      <c r="U71" s="18">
        <v>8.48</v>
      </c>
      <c r="V71" s="18">
        <v>-2.81</v>
      </c>
      <c r="W71" s="18">
        <v>-3</v>
      </c>
      <c r="X71" s="18">
        <v>10.23</v>
      </c>
      <c r="Y71" s="18">
        <v>13.01</v>
      </c>
      <c r="Z71" s="18">
        <v>27.55</v>
      </c>
      <c r="AA71" s="18">
        <v>8.33</v>
      </c>
      <c r="AB71" s="18">
        <v>19.43</v>
      </c>
      <c r="AC71" s="18">
        <v>8.31</v>
      </c>
      <c r="AD71" s="18">
        <v>19.059999999999999</v>
      </c>
      <c r="AE71" s="18">
        <v>11.26</v>
      </c>
      <c r="AF71" s="18">
        <v>23.87</v>
      </c>
      <c r="AG71" s="18">
        <v>8.1999999999999993</v>
      </c>
      <c r="AH71" s="18">
        <v>-1.19</v>
      </c>
      <c r="AI71" s="18">
        <v>18.149999999999999</v>
      </c>
      <c r="AJ71" s="18">
        <v>2.66</v>
      </c>
      <c r="AK71" s="18">
        <v>-23.33</v>
      </c>
      <c r="AL71" s="18">
        <v>17.27</v>
      </c>
      <c r="AM71" s="18">
        <v>3.89</v>
      </c>
      <c r="AN71" s="18">
        <v>4.2</v>
      </c>
      <c r="AO71" s="18">
        <v>0</v>
      </c>
      <c r="AP71" s="18">
        <v>0</v>
      </c>
      <c r="AQ71" s="18">
        <v>3.89</v>
      </c>
      <c r="AR71" s="18">
        <v>4.2</v>
      </c>
      <c r="AS71" s="18">
        <v>5</v>
      </c>
      <c r="AT71" s="18">
        <v>20.48</v>
      </c>
      <c r="AU71" s="18">
        <v>167.61</v>
      </c>
      <c r="AV71" s="18">
        <v>20.53</v>
      </c>
      <c r="AW71" s="18">
        <v>57.27</v>
      </c>
      <c r="AX71" s="18">
        <v>15980.44</v>
      </c>
      <c r="AY71" s="18">
        <v>1.49</v>
      </c>
    </row>
    <row r="72" spans="1:51" s="22" customFormat="1" ht="61.5">
      <c r="A72" s="18">
        <v>1340</v>
      </c>
      <c r="B72" s="19" t="s">
        <v>1498</v>
      </c>
      <c r="C72" s="19" t="str">
        <f t="shared" si="1"/>
        <v>1340 F-勝悅</v>
      </c>
      <c r="D72" s="20" t="s">
        <v>1596</v>
      </c>
      <c r="E72" s="18">
        <v>93.2</v>
      </c>
      <c r="F72" s="18">
        <v>8.84</v>
      </c>
      <c r="G72" s="18" t="s">
        <v>1494</v>
      </c>
      <c r="H72" s="18">
        <v>0</v>
      </c>
      <c r="I72" s="18">
        <v>9.17</v>
      </c>
      <c r="J72" s="18">
        <v>21.03</v>
      </c>
      <c r="K72" s="18">
        <v>30.98</v>
      </c>
      <c r="L72" s="18">
        <v>29.74</v>
      </c>
      <c r="M72" s="18">
        <v>35.520000000000003</v>
      </c>
      <c r="N72" s="18">
        <v>26.73</v>
      </c>
      <c r="O72" s="18">
        <v>31.33</v>
      </c>
      <c r="P72" s="18">
        <v>6.5</v>
      </c>
      <c r="Q72" s="18">
        <v>9.4499999999999993</v>
      </c>
      <c r="R72" s="18">
        <v>26.37</v>
      </c>
      <c r="S72" s="18">
        <v>30.79</v>
      </c>
      <c r="T72" s="18">
        <v>30.3</v>
      </c>
      <c r="U72" s="18">
        <v>52.05</v>
      </c>
      <c r="V72" s="18">
        <v>28.59</v>
      </c>
      <c r="W72" s="18">
        <v>54.31</v>
      </c>
      <c r="X72" s="18">
        <v>9.7899999999999991</v>
      </c>
      <c r="Y72" s="18">
        <v>1.03</v>
      </c>
      <c r="Z72" s="18">
        <v>5.29</v>
      </c>
      <c r="AA72" s="18">
        <v>19.72</v>
      </c>
      <c r="AB72" s="18">
        <v>22.6</v>
      </c>
      <c r="AC72" s="18">
        <v>23.8</v>
      </c>
      <c r="AD72" s="18">
        <v>27.97</v>
      </c>
      <c r="AE72" s="18">
        <v>27.11</v>
      </c>
      <c r="AF72" s="18">
        <v>33.979999999999997</v>
      </c>
      <c r="AG72" s="18">
        <v>15.74</v>
      </c>
      <c r="AH72" s="18">
        <v>90.3</v>
      </c>
      <c r="AI72" s="18">
        <v>13.79</v>
      </c>
      <c r="AJ72" s="18">
        <v>33.200000000000003</v>
      </c>
      <c r="AK72" s="18">
        <v>106.99</v>
      </c>
      <c r="AL72" s="18">
        <v>17.78</v>
      </c>
      <c r="AM72" s="18">
        <v>0.8</v>
      </c>
      <c r="AN72" s="18">
        <v>2</v>
      </c>
      <c r="AO72" s="18">
        <v>0.2</v>
      </c>
      <c r="AP72" s="18">
        <v>0.5</v>
      </c>
      <c r="AQ72" s="18">
        <v>1</v>
      </c>
      <c r="AR72" s="18">
        <v>2.5</v>
      </c>
      <c r="AS72" s="18">
        <v>1</v>
      </c>
      <c r="AT72" s="18">
        <v>0</v>
      </c>
      <c r="AU72" s="18">
        <v>860.32</v>
      </c>
      <c r="AV72" s="18">
        <v>856.05</v>
      </c>
      <c r="AW72" s="18">
        <v>11.14</v>
      </c>
      <c r="AX72" s="18">
        <v>217.22</v>
      </c>
      <c r="AY72" s="18">
        <v>1.74</v>
      </c>
    </row>
    <row r="73" spans="1:51" s="22" customFormat="1" ht="61.5">
      <c r="A73" s="18">
        <v>3570</v>
      </c>
      <c r="B73" s="19" t="s">
        <v>148</v>
      </c>
      <c r="C73" s="19" t="str">
        <f t="shared" si="1"/>
        <v>3570 大塚</v>
      </c>
      <c r="D73" s="20" t="s">
        <v>1596</v>
      </c>
      <c r="E73" s="18">
        <v>94</v>
      </c>
      <c r="F73" s="18">
        <v>1.71</v>
      </c>
      <c r="G73" s="18" t="s">
        <v>1496</v>
      </c>
      <c r="H73" s="18">
        <v>43.81</v>
      </c>
      <c r="I73" s="18">
        <v>17.12</v>
      </c>
      <c r="J73" s="18">
        <v>13.28</v>
      </c>
      <c r="K73" s="18">
        <v>15.32</v>
      </c>
      <c r="L73" s="18">
        <v>44.41</v>
      </c>
      <c r="M73" s="18">
        <v>44.18</v>
      </c>
      <c r="N73" s="18">
        <v>12.13</v>
      </c>
      <c r="O73" s="18">
        <v>12.51</v>
      </c>
      <c r="P73" s="18">
        <v>3.33</v>
      </c>
      <c r="Q73" s="18">
        <v>4.09</v>
      </c>
      <c r="R73" s="18">
        <v>12.59</v>
      </c>
      <c r="S73" s="18">
        <v>12.77</v>
      </c>
      <c r="T73" s="18">
        <v>13.01</v>
      </c>
      <c r="U73" s="18">
        <v>16.93</v>
      </c>
      <c r="V73" s="18">
        <v>16.84</v>
      </c>
      <c r="W73" s="18">
        <v>10.09</v>
      </c>
      <c r="X73" s="18">
        <v>9.64</v>
      </c>
      <c r="Y73" s="18">
        <v>-8.15</v>
      </c>
      <c r="Z73" s="18">
        <v>-13.66</v>
      </c>
      <c r="AA73" s="18">
        <v>14.24</v>
      </c>
      <c r="AB73" s="18">
        <v>18.399999999999999</v>
      </c>
      <c r="AC73" s="18">
        <v>13.32</v>
      </c>
      <c r="AD73" s="18">
        <v>17.07</v>
      </c>
      <c r="AE73" s="18">
        <v>10.92</v>
      </c>
      <c r="AF73" s="18">
        <v>13.57</v>
      </c>
      <c r="AG73" s="18">
        <v>16.16</v>
      </c>
      <c r="AH73" s="18">
        <v>24.72</v>
      </c>
      <c r="AI73" s="18">
        <v>9.14</v>
      </c>
      <c r="AJ73" s="18">
        <v>18.760000000000002</v>
      </c>
      <c r="AK73" s="18">
        <v>31.52</v>
      </c>
      <c r="AL73" s="18">
        <v>-11.75</v>
      </c>
      <c r="AM73" s="18">
        <v>2.2200000000000002</v>
      </c>
      <c r="AN73" s="18">
        <v>2.6</v>
      </c>
      <c r="AO73" s="18">
        <v>0</v>
      </c>
      <c r="AP73" s="18">
        <v>0</v>
      </c>
      <c r="AQ73" s="18">
        <v>2.2200000000000002</v>
      </c>
      <c r="AR73" s="18">
        <v>2.6</v>
      </c>
      <c r="AS73" s="18">
        <v>5</v>
      </c>
      <c r="AT73" s="18">
        <v>23.16</v>
      </c>
      <c r="AU73" s="18">
        <v>464.46</v>
      </c>
      <c r="AV73" s="18">
        <v>415.04</v>
      </c>
      <c r="AW73" s="18">
        <v>22.64</v>
      </c>
      <c r="AX73" s="18">
        <v>0</v>
      </c>
      <c r="AY73" s="18">
        <v>1.17</v>
      </c>
    </row>
    <row r="74" spans="1:51" s="22" customFormat="1" ht="61.5">
      <c r="A74" s="18">
        <v>2114</v>
      </c>
      <c r="B74" s="19" t="s">
        <v>185</v>
      </c>
      <c r="C74" s="19" t="str">
        <f t="shared" si="1"/>
        <v>2114 鑫永銓</v>
      </c>
      <c r="D74" s="20" t="s">
        <v>1596</v>
      </c>
      <c r="E74" s="18">
        <v>106</v>
      </c>
      <c r="F74" s="18">
        <v>6.75</v>
      </c>
      <c r="G74" s="18" t="s">
        <v>1494</v>
      </c>
      <c r="H74" s="18">
        <v>19.350000000000001</v>
      </c>
      <c r="I74" s="18">
        <v>14.89</v>
      </c>
      <c r="J74" s="18">
        <v>22.08</v>
      </c>
      <c r="K74" s="18">
        <v>25.03</v>
      </c>
      <c r="L74" s="18">
        <v>27.75</v>
      </c>
      <c r="M74" s="18">
        <v>32.840000000000003</v>
      </c>
      <c r="N74" s="18">
        <v>18.98</v>
      </c>
      <c r="O74" s="18">
        <v>24.96</v>
      </c>
      <c r="P74" s="18">
        <v>5.66</v>
      </c>
      <c r="Q74" s="18">
        <v>7.29</v>
      </c>
      <c r="R74" s="18">
        <v>20.27</v>
      </c>
      <c r="S74" s="18">
        <v>25.58</v>
      </c>
      <c r="T74" s="18">
        <v>1.69</v>
      </c>
      <c r="U74" s="18">
        <v>-2.5099999999999998</v>
      </c>
      <c r="V74" s="18">
        <v>25.74</v>
      </c>
      <c r="W74" s="18">
        <v>15.11</v>
      </c>
      <c r="X74" s="18">
        <v>9.17</v>
      </c>
      <c r="Y74" s="18">
        <v>-8.3000000000000007</v>
      </c>
      <c r="Z74" s="18">
        <v>0.61</v>
      </c>
      <c r="AA74" s="18">
        <v>19.23</v>
      </c>
      <c r="AB74" s="18">
        <v>24.3</v>
      </c>
      <c r="AC74" s="18">
        <v>17.940000000000001</v>
      </c>
      <c r="AD74" s="18">
        <v>23.26</v>
      </c>
      <c r="AE74" s="18">
        <v>20.02</v>
      </c>
      <c r="AF74" s="18">
        <v>26.8</v>
      </c>
      <c r="AG74" s="18">
        <v>18.489999999999998</v>
      </c>
      <c r="AH74" s="18">
        <v>-18.36</v>
      </c>
      <c r="AI74" s="18">
        <v>13.34</v>
      </c>
      <c r="AJ74" s="18">
        <v>13.46</v>
      </c>
      <c r="AK74" s="18">
        <v>-4.93</v>
      </c>
      <c r="AL74" s="18">
        <v>23.65</v>
      </c>
      <c r="AM74" s="18">
        <v>3.7</v>
      </c>
      <c r="AN74" s="18">
        <v>5</v>
      </c>
      <c r="AO74" s="18">
        <v>0.4</v>
      </c>
      <c r="AP74" s="18">
        <v>0.5</v>
      </c>
      <c r="AQ74" s="18">
        <v>4.0999999999999996</v>
      </c>
      <c r="AR74" s="18">
        <v>5.5</v>
      </c>
      <c r="AS74" s="18">
        <v>5</v>
      </c>
      <c r="AT74" s="18">
        <v>9.09</v>
      </c>
      <c r="AU74" s="18">
        <v>299.01</v>
      </c>
      <c r="AV74" s="18">
        <v>241.62</v>
      </c>
      <c r="AW74" s="18">
        <v>19.91</v>
      </c>
      <c r="AX74" s="18">
        <v>2053.3200000000002</v>
      </c>
      <c r="AY74" s="18">
        <v>1.38</v>
      </c>
    </row>
    <row r="75" spans="1:51" ht="61.5">
      <c r="A75" s="16">
        <v>4175</v>
      </c>
      <c r="B75" s="8" t="s">
        <v>1523</v>
      </c>
      <c r="C75" s="9" t="str">
        <f t="shared" si="1"/>
        <v>4175 杏一</v>
      </c>
      <c r="D75" s="6" t="s">
        <v>1596</v>
      </c>
      <c r="E75" s="13">
        <v>73.599999999999994</v>
      </c>
      <c r="F75" s="13">
        <v>2.52</v>
      </c>
      <c r="G75" s="13" t="s">
        <v>1496</v>
      </c>
      <c r="H75" s="13">
        <v>43.55</v>
      </c>
      <c r="I75" s="13">
        <v>18.22</v>
      </c>
      <c r="J75" s="13">
        <v>14.96</v>
      </c>
      <c r="K75" s="13">
        <v>21.29</v>
      </c>
      <c r="L75" s="13">
        <v>25.02</v>
      </c>
      <c r="M75" s="13">
        <v>30.72</v>
      </c>
      <c r="N75" s="13">
        <v>1.73</v>
      </c>
      <c r="O75" s="13">
        <v>2.31</v>
      </c>
      <c r="P75" s="13">
        <v>2.1</v>
      </c>
      <c r="Q75" s="13">
        <v>3.18</v>
      </c>
      <c r="R75" s="13">
        <v>1.85</v>
      </c>
      <c r="S75" s="13">
        <v>2.72</v>
      </c>
      <c r="T75" s="13">
        <v>8.11</v>
      </c>
      <c r="U75" s="13">
        <v>9.76</v>
      </c>
      <c r="V75" s="13">
        <v>30.02</v>
      </c>
      <c r="W75" s="13">
        <v>83.23</v>
      </c>
      <c r="X75" s="13">
        <v>9.15</v>
      </c>
      <c r="Y75" s="13">
        <v>9.0399999999999991</v>
      </c>
      <c r="Z75" s="13">
        <v>13.58</v>
      </c>
      <c r="AA75" s="13">
        <v>6.44</v>
      </c>
      <c r="AB75" s="13">
        <v>19.059999999999999</v>
      </c>
      <c r="AC75" s="13">
        <v>7.46</v>
      </c>
      <c r="AD75" s="13">
        <v>30.19</v>
      </c>
      <c r="AE75" s="13">
        <v>2.64</v>
      </c>
      <c r="AF75" s="13">
        <v>12.38</v>
      </c>
      <c r="AG75" s="13">
        <v>7.13</v>
      </c>
      <c r="AH75" s="13">
        <v>7</v>
      </c>
      <c r="AI75" s="13">
        <v>12.52</v>
      </c>
      <c r="AJ75" s="13">
        <v>-6.18</v>
      </c>
      <c r="AK75" s="13">
        <v>194.89</v>
      </c>
      <c r="AL75" s="13">
        <v>2.36</v>
      </c>
      <c r="AM75" s="13">
        <v>1</v>
      </c>
      <c r="AN75" s="13">
        <v>2.25</v>
      </c>
      <c r="AO75" s="13">
        <v>0.15</v>
      </c>
      <c r="AP75" s="13">
        <v>0</v>
      </c>
      <c r="AQ75" s="13">
        <v>1.1499999999999999</v>
      </c>
      <c r="AR75" s="13">
        <v>2.25</v>
      </c>
      <c r="AS75" s="13">
        <v>3</v>
      </c>
      <c r="AT75" s="13">
        <v>23.81</v>
      </c>
      <c r="AU75" s="13">
        <v>145.41999999999999</v>
      </c>
      <c r="AV75" s="13">
        <v>74.86</v>
      </c>
      <c r="AW75" s="13">
        <v>63.05</v>
      </c>
      <c r="AX75" s="13">
        <v>38.25</v>
      </c>
      <c r="AY75" s="24">
        <v>1.37</v>
      </c>
    </row>
    <row r="76" spans="1:51" ht="61.5">
      <c r="A76" s="14">
        <v>4536</v>
      </c>
      <c r="B76" s="9" t="s">
        <v>92</v>
      </c>
      <c r="C76" s="9" t="str">
        <f t="shared" si="1"/>
        <v>4536 拓凱</v>
      </c>
      <c r="D76" s="6" t="s">
        <v>1596</v>
      </c>
      <c r="E76" s="15">
        <v>130</v>
      </c>
      <c r="F76" s="15">
        <v>9.08</v>
      </c>
      <c r="G76" s="15" t="s">
        <v>1494</v>
      </c>
      <c r="H76" s="15">
        <v>23.93</v>
      </c>
      <c r="I76" s="15">
        <v>21.42</v>
      </c>
      <c r="J76" s="15">
        <v>14.22</v>
      </c>
      <c r="K76" s="15">
        <v>15.26</v>
      </c>
      <c r="L76" s="15">
        <v>23.04</v>
      </c>
      <c r="M76" s="15">
        <v>26.19</v>
      </c>
      <c r="N76" s="15">
        <v>8.18</v>
      </c>
      <c r="O76" s="15">
        <v>10.29</v>
      </c>
      <c r="P76" s="15">
        <v>4.8</v>
      </c>
      <c r="Q76" s="15">
        <v>5.91</v>
      </c>
      <c r="R76" s="15">
        <v>9.0399999999999991</v>
      </c>
      <c r="S76" s="15">
        <v>11.79</v>
      </c>
      <c r="T76" s="15">
        <v>41.35</v>
      </c>
      <c r="U76" s="15">
        <v>1.59</v>
      </c>
      <c r="V76" s="15">
        <v>369.6</v>
      </c>
      <c r="W76" s="15">
        <v>12.82</v>
      </c>
      <c r="X76" s="15">
        <v>9.1300000000000008</v>
      </c>
      <c r="Y76" s="15">
        <v>5.84</v>
      </c>
      <c r="Z76" s="15">
        <v>-1.5</v>
      </c>
      <c r="AA76" s="15">
        <v>8.5</v>
      </c>
      <c r="AB76" s="15">
        <v>12.61</v>
      </c>
      <c r="AC76" s="15">
        <v>9.48</v>
      </c>
      <c r="AD76" s="15">
        <v>15.57</v>
      </c>
      <c r="AE76" s="15">
        <v>7.92</v>
      </c>
      <c r="AF76" s="15">
        <v>14.94</v>
      </c>
      <c r="AG76" s="15">
        <v>8.42</v>
      </c>
      <c r="AH76" s="15">
        <v>-3.55</v>
      </c>
      <c r="AI76" s="15">
        <v>6.73</v>
      </c>
      <c r="AJ76" s="15">
        <v>3.21</v>
      </c>
      <c r="AK76" s="15">
        <v>35.630000000000003</v>
      </c>
      <c r="AL76" s="15">
        <v>-12.42</v>
      </c>
      <c r="AM76" s="15">
        <v>2.2000000000000002</v>
      </c>
      <c r="AN76" s="15">
        <v>4</v>
      </c>
      <c r="AO76" s="15">
        <v>0</v>
      </c>
      <c r="AP76" s="18">
        <v>0</v>
      </c>
      <c r="AQ76" s="15">
        <v>2.2000000000000002</v>
      </c>
      <c r="AR76" s="15">
        <v>4</v>
      </c>
      <c r="AS76" s="15">
        <v>3</v>
      </c>
      <c r="AT76" s="15">
        <v>15.21</v>
      </c>
      <c r="AU76" s="15">
        <v>194.8</v>
      </c>
      <c r="AV76" s="15">
        <v>145.68</v>
      </c>
      <c r="AW76" s="15">
        <v>36.979999999999997</v>
      </c>
      <c r="AX76" s="15">
        <v>24.44</v>
      </c>
      <c r="AY76">
        <v>0.74</v>
      </c>
    </row>
    <row r="77" spans="1:51" s="22" customFormat="1" ht="61.5">
      <c r="A77" s="18">
        <v>8416</v>
      </c>
      <c r="B77" s="19" t="s">
        <v>97</v>
      </c>
      <c r="C77" s="19" t="str">
        <f t="shared" si="1"/>
        <v>8416 實威</v>
      </c>
      <c r="D77" s="20" t="s">
        <v>1596</v>
      </c>
      <c r="E77" s="18">
        <v>132</v>
      </c>
      <c r="F77" s="18">
        <v>2.56</v>
      </c>
      <c r="G77" s="18" t="s">
        <v>1496</v>
      </c>
      <c r="H77" s="18">
        <v>20.41</v>
      </c>
      <c r="I77" s="18">
        <v>18.23</v>
      </c>
      <c r="J77" s="18">
        <v>31.87</v>
      </c>
      <c r="K77" s="18">
        <v>23.81</v>
      </c>
      <c r="L77" s="18">
        <v>62.05</v>
      </c>
      <c r="M77" s="18">
        <v>60.01</v>
      </c>
      <c r="N77" s="18">
        <v>30.34</v>
      </c>
      <c r="O77" s="18">
        <v>25.92</v>
      </c>
      <c r="P77" s="18">
        <v>6.14</v>
      </c>
      <c r="Q77" s="18">
        <v>5.7</v>
      </c>
      <c r="R77" s="18">
        <v>31.86</v>
      </c>
      <c r="S77" s="18">
        <v>27.94</v>
      </c>
      <c r="T77" s="18">
        <v>32.520000000000003</v>
      </c>
      <c r="U77" s="18">
        <v>8.8699999999999992</v>
      </c>
      <c r="V77" s="18">
        <v>13.56</v>
      </c>
      <c r="W77" s="18">
        <v>1.45</v>
      </c>
      <c r="X77" s="18">
        <v>9.01</v>
      </c>
      <c r="Y77" s="18">
        <v>-3.94</v>
      </c>
      <c r="Z77" s="18">
        <v>3.99</v>
      </c>
      <c r="AA77" s="18">
        <v>21.12</v>
      </c>
      <c r="AB77" s="18">
        <v>26.84</v>
      </c>
      <c r="AC77" s="18">
        <v>19.97</v>
      </c>
      <c r="AD77" s="18">
        <v>25.05</v>
      </c>
      <c r="AE77" s="18">
        <v>18.07</v>
      </c>
      <c r="AF77" s="18">
        <v>22.57</v>
      </c>
      <c r="AG77" s="18">
        <v>14.31</v>
      </c>
      <c r="AH77" s="18">
        <v>24.24</v>
      </c>
      <c r="AI77" s="18">
        <v>-6.5</v>
      </c>
      <c r="AJ77" s="18">
        <v>17.02</v>
      </c>
      <c r="AK77" s="18">
        <v>27.35</v>
      </c>
      <c r="AL77" s="18">
        <v>-21.62</v>
      </c>
      <c r="AM77" s="18">
        <v>4.28</v>
      </c>
      <c r="AN77" s="18">
        <v>4.5</v>
      </c>
      <c r="AO77" s="18">
        <v>0.4</v>
      </c>
      <c r="AP77" s="18">
        <v>0</v>
      </c>
      <c r="AQ77" s="18">
        <v>4.68</v>
      </c>
      <c r="AR77" s="18">
        <v>4.5</v>
      </c>
      <c r="AS77" s="18">
        <v>5</v>
      </c>
      <c r="AT77" s="18">
        <v>21.57</v>
      </c>
      <c r="AU77" s="18">
        <v>394.04</v>
      </c>
      <c r="AV77" s="18">
        <v>359.02</v>
      </c>
      <c r="AW77" s="18">
        <v>21.13</v>
      </c>
      <c r="AX77" s="18">
        <v>0</v>
      </c>
      <c r="AY77" s="22">
        <v>1.42</v>
      </c>
    </row>
    <row r="78" spans="1:51" s="22" customFormat="1" ht="61.5">
      <c r="A78" s="18">
        <v>4904</v>
      </c>
      <c r="B78" s="19" t="s">
        <v>100</v>
      </c>
      <c r="C78" s="19" t="str">
        <f t="shared" si="1"/>
        <v>4904 遠傳</v>
      </c>
      <c r="D78" s="20" t="s">
        <v>1596</v>
      </c>
      <c r="E78" s="18">
        <v>71.8</v>
      </c>
      <c r="F78" s="18">
        <v>325.85000000000002</v>
      </c>
      <c r="G78" s="18" t="s">
        <v>1494</v>
      </c>
      <c r="H78" s="18">
        <v>33.75</v>
      </c>
      <c r="I78" s="18">
        <v>20.57</v>
      </c>
      <c r="J78" s="18">
        <v>13.5</v>
      </c>
      <c r="K78" s="18">
        <v>15.26</v>
      </c>
      <c r="L78" s="18">
        <v>41.65</v>
      </c>
      <c r="M78" s="18">
        <v>40.82</v>
      </c>
      <c r="N78" s="18">
        <v>17.329999999999998</v>
      </c>
      <c r="O78" s="18">
        <v>16.559999999999999</v>
      </c>
      <c r="P78" s="18">
        <v>3.03</v>
      </c>
      <c r="Q78" s="18">
        <v>3.43</v>
      </c>
      <c r="R78" s="18">
        <v>16.61</v>
      </c>
      <c r="S78" s="18">
        <v>15.58</v>
      </c>
      <c r="T78" s="18">
        <v>7.82</v>
      </c>
      <c r="U78" s="18">
        <v>8.99</v>
      </c>
      <c r="V78" s="18">
        <v>2.31</v>
      </c>
      <c r="W78" s="18">
        <v>15.48</v>
      </c>
      <c r="X78" s="18">
        <v>8.3800000000000008</v>
      </c>
      <c r="Y78" s="18">
        <v>8.36</v>
      </c>
      <c r="Z78" s="18">
        <v>12.41</v>
      </c>
      <c r="AA78" s="18">
        <v>9.7200000000000006</v>
      </c>
      <c r="AB78" s="18">
        <v>15.66</v>
      </c>
      <c r="AC78" s="18">
        <v>10.89</v>
      </c>
      <c r="AD78" s="18">
        <v>15.99</v>
      </c>
      <c r="AE78" s="18">
        <v>11.02</v>
      </c>
      <c r="AF78" s="18">
        <v>14.52</v>
      </c>
      <c r="AG78" s="18">
        <v>5.0199999999999996</v>
      </c>
      <c r="AH78" s="18">
        <v>3.47</v>
      </c>
      <c r="AI78" s="18">
        <v>14.52</v>
      </c>
      <c r="AJ78" s="18">
        <v>-2.85</v>
      </c>
      <c r="AK78" s="18">
        <v>11.4</v>
      </c>
      <c r="AL78" s="18">
        <v>19.079999999999998</v>
      </c>
      <c r="AM78" s="18">
        <v>3.11</v>
      </c>
      <c r="AN78" s="18">
        <v>3.63</v>
      </c>
      <c r="AO78" s="18">
        <v>0</v>
      </c>
      <c r="AP78" s="18">
        <v>0</v>
      </c>
      <c r="AQ78" s="18">
        <v>3.11</v>
      </c>
      <c r="AR78" s="18">
        <v>3.63</v>
      </c>
      <c r="AS78" s="18">
        <v>5</v>
      </c>
      <c r="AT78" s="18">
        <v>15.24</v>
      </c>
      <c r="AU78" s="18">
        <v>91.75</v>
      </c>
      <c r="AV78" s="18">
        <v>63.92</v>
      </c>
      <c r="AW78" s="18">
        <v>40.56</v>
      </c>
      <c r="AX78" s="18">
        <v>41.5</v>
      </c>
      <c r="AY78" s="22">
        <v>0.92</v>
      </c>
    </row>
    <row r="79" spans="1:51" s="22" customFormat="1" ht="61.5">
      <c r="A79" s="18">
        <v>3665</v>
      </c>
      <c r="B79" s="19" t="s">
        <v>114</v>
      </c>
      <c r="C79" s="19" t="str">
        <f t="shared" si="1"/>
        <v>3665 F-貿聯</v>
      </c>
      <c r="D79" s="20" t="s">
        <v>1596</v>
      </c>
      <c r="E79" s="18">
        <v>136</v>
      </c>
      <c r="F79" s="18">
        <v>8.64</v>
      </c>
      <c r="G79" s="18" t="s">
        <v>1494</v>
      </c>
      <c r="H79" s="18">
        <v>8.67</v>
      </c>
      <c r="I79" s="18">
        <v>17.22</v>
      </c>
      <c r="J79" s="18">
        <v>15.01</v>
      </c>
      <c r="K79" s="18">
        <v>15.1</v>
      </c>
      <c r="L79" s="18">
        <v>26.22</v>
      </c>
      <c r="M79" s="18">
        <v>26.34</v>
      </c>
      <c r="N79" s="18">
        <v>8.14</v>
      </c>
      <c r="O79" s="18">
        <v>8.9600000000000009</v>
      </c>
      <c r="P79" s="18">
        <v>5.2</v>
      </c>
      <c r="Q79" s="18">
        <v>5.89</v>
      </c>
      <c r="R79" s="18">
        <v>7.85</v>
      </c>
      <c r="S79" s="18">
        <v>8.5399999999999991</v>
      </c>
      <c r="T79" s="18">
        <v>11.07</v>
      </c>
      <c r="U79" s="18">
        <v>12.2</v>
      </c>
      <c r="V79" s="18">
        <v>47.47</v>
      </c>
      <c r="W79" s="18">
        <v>91.37</v>
      </c>
      <c r="X79" s="18">
        <v>8.17</v>
      </c>
      <c r="Y79" s="18">
        <v>3.14</v>
      </c>
      <c r="Z79" s="18">
        <v>4.9800000000000004</v>
      </c>
      <c r="AA79" s="18">
        <v>10.73</v>
      </c>
      <c r="AB79" s="18">
        <v>16.27</v>
      </c>
      <c r="AC79" s="18">
        <v>12</v>
      </c>
      <c r="AD79" s="18">
        <v>18.22</v>
      </c>
      <c r="AE79" s="18">
        <v>7.53</v>
      </c>
      <c r="AF79" s="18">
        <v>11.98</v>
      </c>
      <c r="AG79" s="18">
        <v>5.2</v>
      </c>
      <c r="AH79" s="18">
        <v>22.63</v>
      </c>
      <c r="AI79" s="18">
        <v>1.77</v>
      </c>
      <c r="AJ79" s="18">
        <v>9.4700000000000006</v>
      </c>
      <c r="AK79" s="18">
        <v>95.83</v>
      </c>
      <c r="AL79" s="18">
        <v>103.35</v>
      </c>
      <c r="AM79" s="18">
        <v>2.8</v>
      </c>
      <c r="AN79" s="18">
        <v>4.25</v>
      </c>
      <c r="AO79" s="18">
        <v>0.14000000000000001</v>
      </c>
      <c r="AP79" s="18">
        <v>0.25</v>
      </c>
      <c r="AQ79" s="18">
        <v>2.94</v>
      </c>
      <c r="AR79" s="18">
        <v>4.5</v>
      </c>
      <c r="AS79" s="18">
        <v>4</v>
      </c>
      <c r="AT79" s="18">
        <v>0</v>
      </c>
      <c r="AU79" s="18">
        <v>256.58999999999997</v>
      </c>
      <c r="AV79" s="18">
        <v>165.86</v>
      </c>
      <c r="AW79" s="18">
        <v>36.71</v>
      </c>
      <c r="AX79" s="18">
        <v>74.739999999999995</v>
      </c>
      <c r="AY79" s="22">
        <v>1.96</v>
      </c>
    </row>
    <row r="80" spans="1:51" s="22" customFormat="1" ht="61.5">
      <c r="A80" s="18">
        <v>3130</v>
      </c>
      <c r="B80" s="19" t="s">
        <v>129</v>
      </c>
      <c r="C80" s="19" t="str">
        <f t="shared" si="1"/>
        <v>3130 一零四</v>
      </c>
      <c r="D80" s="20" t="s">
        <v>1596</v>
      </c>
      <c r="E80" s="18">
        <v>159</v>
      </c>
      <c r="F80" s="18">
        <v>3.31</v>
      </c>
      <c r="G80" s="18" t="s">
        <v>1494</v>
      </c>
      <c r="H80" s="18">
        <v>19.329999999999998</v>
      </c>
      <c r="I80" s="18">
        <v>16.95</v>
      </c>
      <c r="J80" s="18">
        <v>18.39</v>
      </c>
      <c r="K80" s="18">
        <v>17.920000000000002</v>
      </c>
      <c r="L80" s="18">
        <v>44.18</v>
      </c>
      <c r="M80" s="18">
        <v>46.8</v>
      </c>
      <c r="N80" s="18">
        <v>11.11</v>
      </c>
      <c r="O80" s="18">
        <v>11.09</v>
      </c>
      <c r="P80" s="18">
        <v>6.4</v>
      </c>
      <c r="Q80" s="18">
        <v>6.26</v>
      </c>
      <c r="R80" s="18">
        <v>11.49</v>
      </c>
      <c r="S80" s="18">
        <v>11.66</v>
      </c>
      <c r="T80" s="18">
        <v>3.75</v>
      </c>
      <c r="U80" s="18">
        <v>-3.13</v>
      </c>
      <c r="V80" s="18">
        <v>4.46</v>
      </c>
      <c r="W80" s="18">
        <v>2.2999999999999998</v>
      </c>
      <c r="X80" s="18">
        <v>8.14</v>
      </c>
      <c r="Y80" s="18">
        <v>6.3</v>
      </c>
      <c r="Z80" s="18">
        <v>22.32</v>
      </c>
      <c r="AA80" s="18">
        <v>15.41</v>
      </c>
      <c r="AB80" s="18">
        <v>24.54</v>
      </c>
      <c r="AC80" s="18">
        <v>13.54</v>
      </c>
      <c r="AD80" s="18">
        <v>21.19</v>
      </c>
      <c r="AE80" s="18">
        <v>9.67</v>
      </c>
      <c r="AF80" s="18">
        <v>14.64</v>
      </c>
      <c r="AG80" s="18">
        <v>12.05</v>
      </c>
      <c r="AH80" s="18">
        <v>3.5</v>
      </c>
      <c r="AI80" s="18">
        <v>-9.76</v>
      </c>
      <c r="AJ80" s="18">
        <v>28.11</v>
      </c>
      <c r="AK80" s="18">
        <v>26.71</v>
      </c>
      <c r="AL80" s="18">
        <v>-24.39</v>
      </c>
      <c r="AM80" s="18">
        <v>5.42</v>
      </c>
      <c r="AN80" s="18">
        <v>5.28</v>
      </c>
      <c r="AO80" s="18">
        <v>0</v>
      </c>
      <c r="AP80" s="18">
        <v>0</v>
      </c>
      <c r="AQ80" s="18">
        <v>5.42</v>
      </c>
      <c r="AR80" s="18">
        <v>5.28</v>
      </c>
      <c r="AS80" s="18">
        <v>5</v>
      </c>
      <c r="AT80" s="18">
        <v>0</v>
      </c>
      <c r="AU80" s="18">
        <v>237.79</v>
      </c>
      <c r="AV80" s="18">
        <v>236.88</v>
      </c>
      <c r="AW80" s="18">
        <v>38.22</v>
      </c>
      <c r="AX80" s="18">
        <v>61697.17</v>
      </c>
      <c r="AY80" s="22">
        <v>2.0699999999999998</v>
      </c>
    </row>
    <row r="81" spans="1:51" s="22" customFormat="1" ht="61.5">
      <c r="A81" s="18">
        <v>1537</v>
      </c>
      <c r="B81" s="19" t="s">
        <v>146</v>
      </c>
      <c r="C81" s="19" t="str">
        <f t="shared" si="1"/>
        <v>1537 廣隆</v>
      </c>
      <c r="D81" s="20" t="s">
        <v>1596</v>
      </c>
      <c r="E81" s="18">
        <v>138.5</v>
      </c>
      <c r="F81" s="18">
        <v>8.16</v>
      </c>
      <c r="G81" s="18" t="s">
        <v>1494</v>
      </c>
      <c r="H81" s="18">
        <v>18.11</v>
      </c>
      <c r="I81" s="18">
        <v>16.95</v>
      </c>
      <c r="J81" s="18">
        <v>22.68</v>
      </c>
      <c r="K81" s="18">
        <v>24.58</v>
      </c>
      <c r="L81" s="18">
        <v>20.13</v>
      </c>
      <c r="M81" s="18">
        <v>20.51</v>
      </c>
      <c r="N81" s="18">
        <v>12.06</v>
      </c>
      <c r="O81" s="18">
        <v>13.33</v>
      </c>
      <c r="P81" s="18">
        <v>6.08</v>
      </c>
      <c r="Q81" s="18">
        <v>7.3</v>
      </c>
      <c r="R81" s="18">
        <v>12.48</v>
      </c>
      <c r="S81" s="18">
        <v>13.8</v>
      </c>
      <c r="T81" s="18">
        <v>8.75</v>
      </c>
      <c r="U81" s="18">
        <v>9.34</v>
      </c>
      <c r="V81" s="18">
        <v>193.05</v>
      </c>
      <c r="W81" s="18">
        <v>49.37</v>
      </c>
      <c r="X81" s="18">
        <v>8.14</v>
      </c>
      <c r="Y81" s="18">
        <v>3.73</v>
      </c>
      <c r="Z81" s="18">
        <v>20.079999999999998</v>
      </c>
      <c r="AA81" s="18">
        <v>16.57</v>
      </c>
      <c r="AB81" s="18">
        <v>23.1</v>
      </c>
      <c r="AC81" s="18">
        <v>15.43</v>
      </c>
      <c r="AD81" s="18">
        <v>22.07</v>
      </c>
      <c r="AE81" s="18">
        <v>18.989999999999998</v>
      </c>
      <c r="AF81" s="18">
        <v>27.08</v>
      </c>
      <c r="AG81" s="18">
        <v>18.809999999999999</v>
      </c>
      <c r="AH81" s="18">
        <v>-3.5</v>
      </c>
      <c r="AI81" s="18">
        <v>22.17</v>
      </c>
      <c r="AJ81" s="18">
        <v>16.77</v>
      </c>
      <c r="AK81" s="18">
        <v>-7.93</v>
      </c>
      <c r="AL81" s="18">
        <v>94.61</v>
      </c>
      <c r="AM81" s="18">
        <v>4.0199999999999996</v>
      </c>
      <c r="AN81" s="18">
        <v>5</v>
      </c>
      <c r="AO81" s="18">
        <v>0</v>
      </c>
      <c r="AP81" s="18">
        <v>0</v>
      </c>
      <c r="AQ81" s="18">
        <v>4.0199999999999996</v>
      </c>
      <c r="AR81" s="18">
        <v>5</v>
      </c>
      <c r="AS81" s="18">
        <v>5</v>
      </c>
      <c r="AT81" s="18">
        <v>18.57</v>
      </c>
      <c r="AU81" s="18">
        <v>338.45</v>
      </c>
      <c r="AV81" s="18">
        <v>150.66999999999999</v>
      </c>
      <c r="AW81" s="18">
        <v>27.15</v>
      </c>
      <c r="AX81" s="18">
        <v>136.41999999999999</v>
      </c>
      <c r="AY81" s="22">
        <v>1.89</v>
      </c>
    </row>
    <row r="82" spans="1:51" s="22" customFormat="1" ht="61.5">
      <c r="A82" s="18">
        <v>6263</v>
      </c>
      <c r="B82" s="19" t="s">
        <v>149</v>
      </c>
      <c r="C82" s="19" t="str">
        <f t="shared" si="1"/>
        <v>6263 普萊德</v>
      </c>
      <c r="D82" s="20" t="s">
        <v>1596</v>
      </c>
      <c r="E82" s="18">
        <v>58</v>
      </c>
      <c r="F82" s="18">
        <v>6.13</v>
      </c>
      <c r="G82" s="18" t="s">
        <v>1496</v>
      </c>
      <c r="H82" s="18">
        <v>39.36</v>
      </c>
      <c r="I82" s="18">
        <v>14.5</v>
      </c>
      <c r="J82" s="18">
        <v>14.64</v>
      </c>
      <c r="K82" s="18">
        <v>18.2</v>
      </c>
      <c r="L82" s="18">
        <v>29.32</v>
      </c>
      <c r="M82" s="18">
        <v>30.8</v>
      </c>
      <c r="N82" s="18">
        <v>15.52</v>
      </c>
      <c r="O82" s="18">
        <v>17.43</v>
      </c>
      <c r="P82" s="18">
        <v>2.2599999999999998</v>
      </c>
      <c r="Q82" s="18">
        <v>2.91</v>
      </c>
      <c r="R82" s="18">
        <v>16.600000000000001</v>
      </c>
      <c r="S82" s="18">
        <v>19</v>
      </c>
      <c r="T82" s="18">
        <v>1.27</v>
      </c>
      <c r="U82" s="18">
        <v>11.68</v>
      </c>
      <c r="V82" s="18">
        <v>6.29</v>
      </c>
      <c r="W82" s="18">
        <v>32.9</v>
      </c>
      <c r="X82" s="18">
        <v>7.95</v>
      </c>
      <c r="Y82" s="18">
        <v>26.14</v>
      </c>
      <c r="Z82" s="18">
        <v>9.93</v>
      </c>
      <c r="AA82" s="18">
        <v>18.690000000000001</v>
      </c>
      <c r="AB82" s="18">
        <v>23.02</v>
      </c>
      <c r="AC82" s="18">
        <v>16.2</v>
      </c>
      <c r="AD82" s="18">
        <v>19.5</v>
      </c>
      <c r="AE82" s="18">
        <v>14.42</v>
      </c>
      <c r="AF82" s="18">
        <v>16.91</v>
      </c>
      <c r="AG82" s="18">
        <v>19.78</v>
      </c>
      <c r="AH82" s="18">
        <v>6.82</v>
      </c>
      <c r="AI82" s="18">
        <v>16.54</v>
      </c>
      <c r="AJ82" s="18">
        <v>28.6</v>
      </c>
      <c r="AK82" s="18">
        <v>24.7</v>
      </c>
      <c r="AL82" s="18">
        <v>73.87</v>
      </c>
      <c r="AM82" s="18">
        <v>1.86</v>
      </c>
      <c r="AN82" s="18">
        <v>2.35</v>
      </c>
      <c r="AO82" s="18">
        <v>0.14000000000000001</v>
      </c>
      <c r="AP82" s="18">
        <v>0.2</v>
      </c>
      <c r="AQ82" s="18">
        <v>2</v>
      </c>
      <c r="AR82" s="18">
        <v>2.5499999999999998</v>
      </c>
      <c r="AS82" s="18">
        <v>5</v>
      </c>
      <c r="AT82" s="18">
        <v>23.2</v>
      </c>
      <c r="AU82" s="18">
        <v>528.04999999999995</v>
      </c>
      <c r="AV82" s="18">
        <v>445.82</v>
      </c>
      <c r="AW82" s="18">
        <v>18.86</v>
      </c>
      <c r="AX82" s="18">
        <v>0</v>
      </c>
      <c r="AY82" s="22">
        <v>1.03</v>
      </c>
    </row>
    <row r="83" spans="1:51" s="22" customFormat="1" ht="61.5">
      <c r="A83" s="18">
        <v>3611</v>
      </c>
      <c r="B83" s="19" t="s">
        <v>93</v>
      </c>
      <c r="C83" s="19" t="str">
        <f t="shared" si="1"/>
        <v>3611 鼎翰</v>
      </c>
      <c r="D83" s="20" t="s">
        <v>1596</v>
      </c>
      <c r="E83" s="18">
        <v>235.5</v>
      </c>
      <c r="F83" s="18">
        <v>3.46</v>
      </c>
      <c r="G83" s="18" t="s">
        <v>1496</v>
      </c>
      <c r="H83" s="18">
        <v>41</v>
      </c>
      <c r="I83" s="18">
        <v>16.059999999999999</v>
      </c>
      <c r="J83" s="18">
        <v>30.79</v>
      </c>
      <c r="K83" s="18">
        <v>31.88</v>
      </c>
      <c r="L83" s="18">
        <v>42.14</v>
      </c>
      <c r="M83" s="18">
        <v>43.72</v>
      </c>
      <c r="N83" s="18">
        <v>23.48</v>
      </c>
      <c r="O83" s="18">
        <v>25.38</v>
      </c>
      <c r="P83" s="18">
        <v>8.9499999999999993</v>
      </c>
      <c r="Q83" s="18">
        <v>10.95</v>
      </c>
      <c r="R83" s="18">
        <v>23.15</v>
      </c>
      <c r="S83" s="18">
        <v>25.76</v>
      </c>
      <c r="T83" s="18">
        <v>21.06</v>
      </c>
      <c r="U83" s="18">
        <v>12.12</v>
      </c>
      <c r="V83" s="18">
        <v>37.75</v>
      </c>
      <c r="W83" s="18">
        <v>20.62</v>
      </c>
      <c r="X83" s="18">
        <v>7.83</v>
      </c>
      <c r="Y83" s="18">
        <v>5.05</v>
      </c>
      <c r="Z83" s="18">
        <v>9.4600000000000009</v>
      </c>
      <c r="AA83" s="18">
        <v>22.7</v>
      </c>
      <c r="AB83" s="18">
        <v>33.950000000000003</v>
      </c>
      <c r="AC83" s="18">
        <v>22.74</v>
      </c>
      <c r="AD83" s="18">
        <v>35.76</v>
      </c>
      <c r="AE83" s="18">
        <v>17.170000000000002</v>
      </c>
      <c r="AF83" s="18">
        <v>27.99</v>
      </c>
      <c r="AG83" s="18">
        <v>15.99</v>
      </c>
      <c r="AH83" s="18">
        <v>16.47</v>
      </c>
      <c r="AI83" s="18">
        <v>7.77</v>
      </c>
      <c r="AJ83" s="18">
        <v>13.73</v>
      </c>
      <c r="AK83" s="18">
        <v>47.33</v>
      </c>
      <c r="AL83" s="18">
        <v>-2.14</v>
      </c>
      <c r="AM83" s="18">
        <v>6.8</v>
      </c>
      <c r="AN83" s="18">
        <v>8.5</v>
      </c>
      <c r="AO83" s="18">
        <v>0.2</v>
      </c>
      <c r="AP83" s="18">
        <v>0</v>
      </c>
      <c r="AQ83" s="18">
        <v>7</v>
      </c>
      <c r="AR83" s="18">
        <v>8.5</v>
      </c>
      <c r="AS83" s="18">
        <v>5</v>
      </c>
      <c r="AT83" s="18">
        <v>18.39</v>
      </c>
      <c r="AU83" s="18">
        <v>278.94</v>
      </c>
      <c r="AV83" s="18">
        <v>219.23</v>
      </c>
      <c r="AW83" s="18">
        <v>33.18</v>
      </c>
      <c r="AX83" s="18">
        <v>104.55</v>
      </c>
      <c r="AY83" s="22">
        <v>2.94</v>
      </c>
    </row>
    <row r="84" spans="1:51" s="22" customFormat="1" ht="61.5">
      <c r="A84" s="18">
        <v>2228</v>
      </c>
      <c r="B84" s="19" t="s">
        <v>86</v>
      </c>
      <c r="C84" s="19" t="str">
        <f t="shared" si="1"/>
        <v>2228 劍麟</v>
      </c>
      <c r="D84" s="20" t="s">
        <v>1596</v>
      </c>
      <c r="E84" s="18">
        <v>129</v>
      </c>
      <c r="F84" s="18">
        <v>7.17</v>
      </c>
      <c r="G84" s="18" t="s">
        <v>1494</v>
      </c>
      <c r="H84" s="18">
        <v>27.35</v>
      </c>
      <c r="I84" s="18">
        <v>18.53</v>
      </c>
      <c r="J84" s="18">
        <v>16.77</v>
      </c>
      <c r="K84" s="18">
        <v>17.079999999999998</v>
      </c>
      <c r="L84" s="18">
        <v>28.92</v>
      </c>
      <c r="M84" s="18">
        <v>27.11</v>
      </c>
      <c r="N84" s="18">
        <v>12.38</v>
      </c>
      <c r="O84" s="18">
        <v>12.43</v>
      </c>
      <c r="P84" s="18">
        <v>4.17</v>
      </c>
      <c r="Q84" s="18">
        <v>4.74</v>
      </c>
      <c r="R84" s="18">
        <v>14.19</v>
      </c>
      <c r="S84" s="18">
        <v>13.75</v>
      </c>
      <c r="T84" s="18">
        <v>10.8</v>
      </c>
      <c r="U84" s="18">
        <v>8.5299999999999994</v>
      </c>
      <c r="V84" s="18">
        <v>17.05</v>
      </c>
      <c r="W84" s="18">
        <v>6.36</v>
      </c>
      <c r="X84" s="18">
        <v>7.8</v>
      </c>
      <c r="Y84" s="18">
        <v>12.62</v>
      </c>
      <c r="Z84" s="18">
        <v>0.99</v>
      </c>
      <c r="AA84" s="18">
        <v>15.77</v>
      </c>
      <c r="AB84" s="18">
        <v>19.899999999999999</v>
      </c>
      <c r="AC84" s="18">
        <v>12.65</v>
      </c>
      <c r="AD84" s="18">
        <v>17.39</v>
      </c>
      <c r="AE84" s="18">
        <v>11.51</v>
      </c>
      <c r="AF84" s="18">
        <v>16.77</v>
      </c>
      <c r="AG84" s="18">
        <v>16.11</v>
      </c>
      <c r="AH84" s="18">
        <v>5.0199999999999996</v>
      </c>
      <c r="AI84" s="18">
        <v>12.03</v>
      </c>
      <c r="AJ84" s="18">
        <v>46.06</v>
      </c>
      <c r="AK84" s="18">
        <v>21.46</v>
      </c>
      <c r="AL84" s="18">
        <v>-11.61</v>
      </c>
      <c r="AM84" s="18">
        <v>3.12</v>
      </c>
      <c r="AN84" s="18">
        <v>2.85</v>
      </c>
      <c r="AO84" s="18">
        <v>0</v>
      </c>
      <c r="AP84" s="18">
        <v>0</v>
      </c>
      <c r="AQ84" s="18">
        <v>3.12</v>
      </c>
      <c r="AR84" s="18">
        <v>2.85</v>
      </c>
      <c r="AS84" s="18">
        <v>5</v>
      </c>
      <c r="AT84" s="18">
        <v>18.32</v>
      </c>
      <c r="AU84" s="18">
        <v>365.36</v>
      </c>
      <c r="AV84" s="18">
        <v>240.9</v>
      </c>
      <c r="AW84" s="18">
        <v>21.73</v>
      </c>
      <c r="AX84" s="18">
        <v>0</v>
      </c>
      <c r="AY84" s="22">
        <v>1.96</v>
      </c>
    </row>
    <row r="85" spans="1:51" ht="33">
      <c r="A85" s="14">
        <v>3004</v>
      </c>
      <c r="B85" s="9" t="s">
        <v>34</v>
      </c>
      <c r="C85" s="9" t="str">
        <f t="shared" si="1"/>
        <v>3004 豐達</v>
      </c>
      <c r="D85" s="9"/>
      <c r="E85" s="15">
        <v>45.5</v>
      </c>
      <c r="F85" s="15">
        <v>4.24</v>
      </c>
      <c r="G85" s="15" t="s">
        <v>1494</v>
      </c>
      <c r="H85" s="15">
        <v>58.63</v>
      </c>
      <c r="I85" s="15">
        <v>-35.270000000000003</v>
      </c>
      <c r="J85" s="15">
        <v>20.53</v>
      </c>
      <c r="K85" s="15">
        <v>21.31</v>
      </c>
      <c r="L85" s="15">
        <v>32.119999999999997</v>
      </c>
      <c r="M85" s="15">
        <v>32.590000000000003</v>
      </c>
      <c r="N85" s="15">
        <v>13.76</v>
      </c>
      <c r="O85" s="15">
        <v>16.559999999999999</v>
      </c>
      <c r="P85" s="15">
        <v>2.62</v>
      </c>
      <c r="Q85" s="15">
        <v>3.54</v>
      </c>
      <c r="R85" s="15">
        <v>10.119999999999999</v>
      </c>
      <c r="S85" s="15">
        <v>15.34</v>
      </c>
      <c r="T85" s="15">
        <v>7.24</v>
      </c>
      <c r="U85" s="15">
        <v>7.41</v>
      </c>
      <c r="V85" s="15">
        <v>1537.81</v>
      </c>
      <c r="W85" s="15">
        <v>-18.100000000000001</v>
      </c>
      <c r="X85" s="15">
        <v>7.47</v>
      </c>
      <c r="Y85" s="15">
        <v>25.78</v>
      </c>
      <c r="Z85" s="15">
        <v>4.32</v>
      </c>
      <c r="AA85" s="15">
        <v>-1.86</v>
      </c>
      <c r="AB85" s="15">
        <v>-7.21</v>
      </c>
      <c r="AC85" s="15">
        <v>6.24</v>
      </c>
      <c r="AD85" s="15">
        <v>14.28</v>
      </c>
      <c r="AE85" s="15">
        <v>10.130000000000001</v>
      </c>
      <c r="AF85" s="15">
        <v>28.34</v>
      </c>
      <c r="AG85" s="15">
        <v>29.32</v>
      </c>
      <c r="AH85" s="15">
        <v>-15.02</v>
      </c>
      <c r="AI85" s="15">
        <v>29.83</v>
      </c>
      <c r="AJ85" s="15">
        <v>-150.33000000000001</v>
      </c>
      <c r="AK85" s="15">
        <v>-38.29</v>
      </c>
      <c r="AL85" s="15">
        <v>0</v>
      </c>
      <c r="AM85" s="15">
        <v>0.44</v>
      </c>
      <c r="AN85" s="15">
        <v>1</v>
      </c>
      <c r="AO85" s="15">
        <v>0</v>
      </c>
      <c r="AP85" s="15">
        <v>0</v>
      </c>
      <c r="AQ85" s="15">
        <v>0.44</v>
      </c>
      <c r="AR85" s="15">
        <v>1</v>
      </c>
      <c r="AS85" s="15">
        <v>3</v>
      </c>
      <c r="AT85" s="15">
        <v>0</v>
      </c>
      <c r="AU85" s="15">
        <v>104.03</v>
      </c>
      <c r="AV85" s="15">
        <v>54.82</v>
      </c>
      <c r="AW85" s="15">
        <v>67.959999999999994</v>
      </c>
      <c r="AX85" s="15">
        <v>0.1</v>
      </c>
      <c r="AY85" s="25">
        <v>0.88</v>
      </c>
    </row>
    <row r="86" spans="1:51" ht="61.5">
      <c r="A86" s="14">
        <v>2395</v>
      </c>
      <c r="B86" s="9" t="s">
        <v>99</v>
      </c>
      <c r="C86" s="9" t="str">
        <f t="shared" si="1"/>
        <v>2395 研華</v>
      </c>
      <c r="D86" s="6" t="s">
        <v>1596</v>
      </c>
      <c r="E86" s="15">
        <v>246</v>
      </c>
      <c r="F86" s="15">
        <v>63.01</v>
      </c>
      <c r="G86" s="15" t="s">
        <v>1494</v>
      </c>
      <c r="H86" s="15">
        <v>18.53</v>
      </c>
      <c r="I86" s="15">
        <v>31.3</v>
      </c>
      <c r="J86" s="15">
        <v>20.93</v>
      </c>
      <c r="K86" s="15">
        <v>21.52</v>
      </c>
      <c r="L86" s="15">
        <v>40.24</v>
      </c>
      <c r="M86" s="15">
        <v>40.35</v>
      </c>
      <c r="N86" s="15">
        <v>14.26</v>
      </c>
      <c r="O86" s="15">
        <v>14.62</v>
      </c>
      <c r="P86" s="15">
        <v>5.9</v>
      </c>
      <c r="Q86" s="15">
        <v>6.74</v>
      </c>
      <c r="R86" s="15">
        <v>15.58</v>
      </c>
      <c r="S86" s="15">
        <v>16.11</v>
      </c>
      <c r="T86" s="15">
        <v>13.77</v>
      </c>
      <c r="U86" s="15">
        <v>7.76</v>
      </c>
      <c r="V86" s="15">
        <v>17.14</v>
      </c>
      <c r="W86" s="15">
        <v>9.6999999999999993</v>
      </c>
      <c r="X86" s="15">
        <v>6.83</v>
      </c>
      <c r="Y86" s="15">
        <v>3.76</v>
      </c>
      <c r="Z86" s="15">
        <v>9.5</v>
      </c>
      <c r="AA86" s="15">
        <v>16.739999999999998</v>
      </c>
      <c r="AB86" s="15">
        <v>23.51</v>
      </c>
      <c r="AC86" s="15">
        <v>16.02</v>
      </c>
      <c r="AD86" s="15">
        <v>22.22</v>
      </c>
      <c r="AE86" s="15">
        <v>15.36</v>
      </c>
      <c r="AF86" s="15">
        <v>20.81</v>
      </c>
      <c r="AG86" s="15">
        <v>16.54</v>
      </c>
      <c r="AH86" s="15">
        <v>11.28</v>
      </c>
      <c r="AI86" s="15">
        <v>4.2300000000000004</v>
      </c>
      <c r="AJ86" s="15">
        <v>19.5</v>
      </c>
      <c r="AK86" s="15">
        <v>18.22</v>
      </c>
      <c r="AL86" s="15">
        <v>-2.38</v>
      </c>
      <c r="AM86" s="15">
        <v>4.53</v>
      </c>
      <c r="AN86" s="15">
        <v>5.09</v>
      </c>
      <c r="AO86" s="15">
        <v>0.4</v>
      </c>
      <c r="AP86" s="15">
        <v>0.5</v>
      </c>
      <c r="AQ86" s="15">
        <v>4.93</v>
      </c>
      <c r="AR86" s="15">
        <v>5.59</v>
      </c>
      <c r="AS86" s="15">
        <v>5</v>
      </c>
      <c r="AT86" s="15">
        <v>13.42</v>
      </c>
      <c r="AU86" s="15">
        <v>229.06</v>
      </c>
      <c r="AV86" s="15">
        <v>161.4</v>
      </c>
      <c r="AW86" s="15">
        <v>28.55</v>
      </c>
      <c r="AX86" s="15">
        <v>420.91</v>
      </c>
      <c r="AY86" s="25">
        <v>1.91</v>
      </c>
    </row>
    <row r="87" spans="1:51" s="25" customFormat="1" ht="61.5">
      <c r="A87" s="24">
        <v>5234</v>
      </c>
      <c r="B87" s="26" t="s">
        <v>90</v>
      </c>
      <c r="C87" s="26" t="str">
        <f t="shared" si="1"/>
        <v>5234 達興</v>
      </c>
      <c r="D87" s="6" t="s">
        <v>1596</v>
      </c>
      <c r="E87" s="24">
        <v>41.9</v>
      </c>
      <c r="F87" s="24">
        <v>9.34</v>
      </c>
      <c r="G87" s="24" t="s">
        <v>1494</v>
      </c>
      <c r="H87" s="24">
        <v>47.09</v>
      </c>
      <c r="I87" s="24">
        <v>12.25</v>
      </c>
      <c r="J87" s="24">
        <v>25.68</v>
      </c>
      <c r="K87" s="24">
        <v>22.84</v>
      </c>
      <c r="L87" s="24">
        <v>24.97</v>
      </c>
      <c r="M87" s="24">
        <v>28.5</v>
      </c>
      <c r="N87" s="24">
        <v>11.04</v>
      </c>
      <c r="O87" s="24">
        <v>12.95</v>
      </c>
      <c r="P87" s="24">
        <v>3.91</v>
      </c>
      <c r="Q87" s="24">
        <v>4.34</v>
      </c>
      <c r="R87" s="24">
        <v>11.16</v>
      </c>
      <c r="S87" s="24">
        <v>13.05</v>
      </c>
      <c r="T87" s="24">
        <v>22.36</v>
      </c>
      <c r="U87" s="24">
        <v>11.57</v>
      </c>
      <c r="V87" s="24">
        <v>115.39</v>
      </c>
      <c r="W87" s="24">
        <v>33.950000000000003</v>
      </c>
      <c r="X87" s="24">
        <v>6.8</v>
      </c>
      <c r="Y87" s="24">
        <v>-0.38</v>
      </c>
      <c r="Z87" s="24">
        <v>27.58</v>
      </c>
      <c r="AA87" s="24">
        <v>9.81</v>
      </c>
      <c r="AB87" s="24">
        <v>16.18</v>
      </c>
      <c r="AC87" s="24">
        <v>14.01</v>
      </c>
      <c r="AD87" s="24">
        <v>22.98</v>
      </c>
      <c r="AE87" s="24">
        <v>13.15</v>
      </c>
      <c r="AF87" s="24">
        <v>22.7</v>
      </c>
      <c r="AG87" s="24">
        <v>-7.77</v>
      </c>
      <c r="AH87" s="24">
        <v>10.94</v>
      </c>
      <c r="AI87" s="24">
        <v>12.2</v>
      </c>
      <c r="AJ87" s="24">
        <v>-26.04</v>
      </c>
      <c r="AK87" s="24">
        <v>20.96</v>
      </c>
      <c r="AL87" s="24">
        <v>57.26</v>
      </c>
      <c r="AM87" s="24">
        <v>1.6</v>
      </c>
      <c r="AN87" s="24">
        <v>3</v>
      </c>
      <c r="AO87" s="24">
        <v>0.1</v>
      </c>
      <c r="AP87" s="24">
        <v>0.25</v>
      </c>
      <c r="AQ87" s="24">
        <v>1.7</v>
      </c>
      <c r="AR87" s="24">
        <v>3.25</v>
      </c>
      <c r="AS87" s="24">
        <v>3</v>
      </c>
      <c r="AT87" s="24">
        <v>14.23</v>
      </c>
      <c r="AU87" s="24">
        <v>182.42</v>
      </c>
      <c r="AV87" s="24">
        <v>119.58</v>
      </c>
      <c r="AW87" s="24">
        <v>41.61</v>
      </c>
      <c r="AX87" s="24">
        <v>103.26</v>
      </c>
      <c r="AY87" s="25">
        <v>0.86</v>
      </c>
    </row>
    <row r="88" spans="1:51" s="22" customFormat="1" ht="61.5">
      <c r="A88" s="18">
        <v>3045</v>
      </c>
      <c r="B88" s="19" t="s">
        <v>193</v>
      </c>
      <c r="C88" s="19" t="str">
        <f t="shared" si="1"/>
        <v>3045 台灣大</v>
      </c>
      <c r="D88" s="20" t="s">
        <v>1596</v>
      </c>
      <c r="E88" s="18">
        <v>106</v>
      </c>
      <c r="F88" s="18">
        <v>342.08</v>
      </c>
      <c r="G88" s="18" t="s">
        <v>1494</v>
      </c>
      <c r="H88" s="18">
        <v>6.03</v>
      </c>
      <c r="I88" s="18">
        <v>19.59</v>
      </c>
      <c r="J88" s="18">
        <v>27.52</v>
      </c>
      <c r="K88" s="18">
        <v>28.41</v>
      </c>
      <c r="L88" s="18">
        <v>41.85</v>
      </c>
      <c r="M88" s="18">
        <v>35.96</v>
      </c>
      <c r="N88" s="18">
        <v>23.03</v>
      </c>
      <c r="O88" s="18">
        <v>18.79</v>
      </c>
      <c r="P88" s="18">
        <v>5.05</v>
      </c>
      <c r="Q88" s="18">
        <v>5.63</v>
      </c>
      <c r="R88" s="18">
        <v>21.45</v>
      </c>
      <c r="S88" s="18">
        <v>17.920000000000002</v>
      </c>
      <c r="T88" s="18">
        <v>9.4600000000000009</v>
      </c>
      <c r="U88" s="18">
        <v>15.02</v>
      </c>
      <c r="V88" s="18">
        <v>-3.18</v>
      </c>
      <c r="W88" s="18">
        <v>3.65</v>
      </c>
      <c r="X88" s="18">
        <v>6.59</v>
      </c>
      <c r="Y88" s="18">
        <v>4.8</v>
      </c>
      <c r="Z88" s="18">
        <v>8.44</v>
      </c>
      <c r="AA88" s="18">
        <v>11.06</v>
      </c>
      <c r="AB88" s="18">
        <v>25</v>
      </c>
      <c r="AC88" s="18">
        <v>13.54</v>
      </c>
      <c r="AD88" s="18">
        <v>27.23</v>
      </c>
      <c r="AE88" s="18">
        <v>16.489999999999998</v>
      </c>
      <c r="AF88" s="18">
        <v>29.58</v>
      </c>
      <c r="AG88" s="18">
        <v>3.89</v>
      </c>
      <c r="AH88" s="18">
        <v>9.43</v>
      </c>
      <c r="AI88" s="18">
        <v>20.61</v>
      </c>
      <c r="AJ88" s="18">
        <v>-1.67</v>
      </c>
      <c r="AK88" s="18">
        <v>-4.43</v>
      </c>
      <c r="AL88" s="18">
        <v>9.4700000000000006</v>
      </c>
      <c r="AM88" s="18">
        <v>5.09</v>
      </c>
      <c r="AN88" s="18">
        <v>5.55</v>
      </c>
      <c r="AO88" s="18">
        <v>0</v>
      </c>
      <c r="AP88" s="18">
        <v>0</v>
      </c>
      <c r="AQ88" s="18">
        <v>5.09</v>
      </c>
      <c r="AR88" s="18">
        <v>5.55</v>
      </c>
      <c r="AS88" s="18">
        <v>5</v>
      </c>
      <c r="AT88" s="18">
        <v>16.09</v>
      </c>
      <c r="AU88" s="18">
        <v>61.41</v>
      </c>
      <c r="AV88" s="18">
        <v>48.89</v>
      </c>
      <c r="AW88" s="18">
        <v>56.68</v>
      </c>
      <c r="AX88" s="18">
        <v>31.68</v>
      </c>
      <c r="AY88" s="22">
        <v>1.4</v>
      </c>
    </row>
    <row r="89" spans="1:51" ht="61.5">
      <c r="A89" s="16">
        <v>5312</v>
      </c>
      <c r="B89" s="8" t="s">
        <v>26</v>
      </c>
      <c r="C89" s="9" t="str">
        <f t="shared" si="1"/>
        <v>5312 寶島科</v>
      </c>
      <c r="D89" s="6" t="s">
        <v>1596</v>
      </c>
      <c r="E89" s="13">
        <v>87.6</v>
      </c>
      <c r="F89" s="13">
        <v>6.01</v>
      </c>
      <c r="G89" s="13" t="s">
        <v>1496</v>
      </c>
      <c r="H89" s="13">
        <v>32.04</v>
      </c>
      <c r="I89" s="13">
        <v>14.92</v>
      </c>
      <c r="J89" s="13">
        <v>20.34</v>
      </c>
      <c r="K89" s="13">
        <v>20.68</v>
      </c>
      <c r="L89" s="13">
        <v>60.36</v>
      </c>
      <c r="M89" s="13">
        <v>60.02</v>
      </c>
      <c r="N89" s="13">
        <v>4.92</v>
      </c>
      <c r="O89" s="13">
        <v>5.48</v>
      </c>
      <c r="P89" s="13">
        <v>4.26</v>
      </c>
      <c r="Q89" s="13">
        <v>5.54</v>
      </c>
      <c r="R89" s="13">
        <v>15.16</v>
      </c>
      <c r="S89" s="13">
        <v>18.53</v>
      </c>
      <c r="T89" s="13">
        <v>4.33</v>
      </c>
      <c r="U89" s="13">
        <v>4.91</v>
      </c>
      <c r="V89" s="13">
        <v>18.47</v>
      </c>
      <c r="W89" s="13">
        <v>23.14</v>
      </c>
      <c r="X89" s="13">
        <v>6.18</v>
      </c>
      <c r="Y89" s="13">
        <v>6.55</v>
      </c>
      <c r="Z89" s="13">
        <v>8.64</v>
      </c>
      <c r="AA89" s="13">
        <v>11.53</v>
      </c>
      <c r="AB89" s="13">
        <v>17.149999999999999</v>
      </c>
      <c r="AC89" s="13">
        <v>13.31</v>
      </c>
      <c r="AD89" s="13">
        <v>19.8</v>
      </c>
      <c r="AE89" s="13">
        <v>13.95</v>
      </c>
      <c r="AF89" s="13">
        <v>21.55</v>
      </c>
      <c r="AG89" s="13">
        <v>8.01</v>
      </c>
      <c r="AH89" s="13">
        <v>2.95</v>
      </c>
      <c r="AI89" s="13">
        <v>6.87</v>
      </c>
      <c r="AJ89" s="13">
        <v>-1.25</v>
      </c>
      <c r="AK89" s="13">
        <v>9.64</v>
      </c>
      <c r="AL89" s="13">
        <v>37.479999999999997</v>
      </c>
      <c r="AM89" s="13">
        <v>2.92</v>
      </c>
      <c r="AN89" s="13">
        <v>3.9</v>
      </c>
      <c r="AO89" s="13">
        <v>0</v>
      </c>
      <c r="AP89" s="13">
        <v>0</v>
      </c>
      <c r="AQ89" s="13">
        <v>2.92</v>
      </c>
      <c r="AR89" s="13">
        <v>3.9</v>
      </c>
      <c r="AS89" s="13">
        <v>5</v>
      </c>
      <c r="AT89" s="13">
        <v>11.51</v>
      </c>
      <c r="AU89" s="13">
        <v>147.28</v>
      </c>
      <c r="AV89" s="13">
        <v>61.89</v>
      </c>
      <c r="AW89" s="13">
        <v>33.479999999999997</v>
      </c>
      <c r="AX89" s="13">
        <v>1079.43</v>
      </c>
      <c r="AY89" s="25">
        <v>1.63</v>
      </c>
    </row>
    <row r="90" spans="1:51" s="22" customFormat="1" ht="61.5">
      <c r="A90" s="18">
        <v>8424</v>
      </c>
      <c r="B90" s="19" t="s">
        <v>178</v>
      </c>
      <c r="C90" s="19" t="str">
        <f t="shared" si="1"/>
        <v>8424 惠普</v>
      </c>
      <c r="D90" s="20" t="s">
        <v>1596</v>
      </c>
      <c r="E90" s="18">
        <v>45.6</v>
      </c>
      <c r="F90" s="18">
        <v>3.61</v>
      </c>
      <c r="G90" s="18" t="s">
        <v>1496</v>
      </c>
      <c r="H90" s="18">
        <v>51.89</v>
      </c>
      <c r="I90" s="18">
        <v>11.34</v>
      </c>
      <c r="J90" s="18">
        <v>22.12</v>
      </c>
      <c r="K90" s="18">
        <v>18.3</v>
      </c>
      <c r="L90" s="18">
        <v>26.47</v>
      </c>
      <c r="M90" s="18">
        <v>26.32</v>
      </c>
      <c r="N90" s="18">
        <v>16.86</v>
      </c>
      <c r="O90" s="18">
        <v>17.57</v>
      </c>
      <c r="P90" s="18">
        <v>3.75</v>
      </c>
      <c r="Q90" s="18">
        <v>3.85</v>
      </c>
      <c r="R90" s="18">
        <v>19.84</v>
      </c>
      <c r="S90" s="18">
        <v>17.78</v>
      </c>
      <c r="T90" s="18">
        <v>16.37</v>
      </c>
      <c r="U90" s="18">
        <v>10.75</v>
      </c>
      <c r="V90" s="18">
        <v>11.31</v>
      </c>
      <c r="W90" s="18">
        <v>17.72</v>
      </c>
      <c r="X90" s="18">
        <v>5.94</v>
      </c>
      <c r="Y90" s="18">
        <v>6.64</v>
      </c>
      <c r="Z90" s="18">
        <v>3.43</v>
      </c>
      <c r="AA90" s="18">
        <v>15.9</v>
      </c>
      <c r="AB90" s="18">
        <v>18.41</v>
      </c>
      <c r="AC90" s="18">
        <v>15.46</v>
      </c>
      <c r="AD90" s="18">
        <v>18.239999999999998</v>
      </c>
      <c r="AE90" s="18">
        <v>15.42</v>
      </c>
      <c r="AF90" s="18">
        <v>18.36</v>
      </c>
      <c r="AG90" s="18">
        <v>4.67</v>
      </c>
      <c r="AH90" s="18">
        <v>6.27</v>
      </c>
      <c r="AI90" s="18">
        <v>15.22</v>
      </c>
      <c r="AJ90" s="18">
        <v>16.239999999999998</v>
      </c>
      <c r="AK90" s="18">
        <v>20.53</v>
      </c>
      <c r="AL90" s="18">
        <v>14.88</v>
      </c>
      <c r="AM90" s="18">
        <v>0.9</v>
      </c>
      <c r="AN90" s="18">
        <v>1</v>
      </c>
      <c r="AO90" s="18">
        <v>0.5</v>
      </c>
      <c r="AP90" s="18">
        <v>1</v>
      </c>
      <c r="AQ90" s="18">
        <v>1.4</v>
      </c>
      <c r="AR90" s="18">
        <v>2</v>
      </c>
      <c r="AS90" s="18">
        <v>4</v>
      </c>
      <c r="AT90" s="18">
        <v>21.69</v>
      </c>
      <c r="AU90" s="18">
        <v>683.39</v>
      </c>
      <c r="AV90" s="18">
        <v>624.02</v>
      </c>
      <c r="AW90" s="18">
        <v>12.67</v>
      </c>
      <c r="AX90" s="18">
        <v>89283.5</v>
      </c>
      <c r="AY90" s="22">
        <v>0.86</v>
      </c>
    </row>
    <row r="91" spans="1:51" ht="33">
      <c r="A91" s="14">
        <v>1702</v>
      </c>
      <c r="B91" s="9" t="s">
        <v>53</v>
      </c>
      <c r="C91" s="9" t="str">
        <f t="shared" si="1"/>
        <v>1702 南僑</v>
      </c>
      <c r="D91" s="9"/>
      <c r="E91" s="15">
        <v>65.5</v>
      </c>
      <c r="F91" s="15">
        <v>29.41</v>
      </c>
      <c r="G91" s="15" t="s">
        <v>1494</v>
      </c>
      <c r="H91" s="15">
        <v>41.46</v>
      </c>
      <c r="I91" s="15">
        <v>15.78</v>
      </c>
      <c r="J91" s="15">
        <v>15.37</v>
      </c>
      <c r="K91" s="15">
        <v>16.43</v>
      </c>
      <c r="L91" s="15">
        <v>31</v>
      </c>
      <c r="M91" s="15">
        <v>30.78</v>
      </c>
      <c r="N91" s="15">
        <v>7.94</v>
      </c>
      <c r="O91" s="15">
        <v>8.5500000000000007</v>
      </c>
      <c r="P91" s="15">
        <v>2.06</v>
      </c>
      <c r="Q91" s="15">
        <v>2.62</v>
      </c>
      <c r="R91" s="15">
        <v>7.53</v>
      </c>
      <c r="S91" s="15">
        <v>7.97</v>
      </c>
      <c r="T91" s="15">
        <v>11.65</v>
      </c>
      <c r="U91" s="15">
        <v>10.47</v>
      </c>
      <c r="V91" s="15">
        <v>123.77</v>
      </c>
      <c r="W91" s="15">
        <v>53.1</v>
      </c>
      <c r="X91" s="15">
        <v>5.69</v>
      </c>
      <c r="Y91" s="15">
        <v>3.91</v>
      </c>
      <c r="Z91" s="15">
        <v>2.56</v>
      </c>
      <c r="AA91" s="15">
        <v>7.38</v>
      </c>
      <c r="AB91" s="15">
        <v>20.420000000000002</v>
      </c>
      <c r="AC91" s="15">
        <v>7.89</v>
      </c>
      <c r="AD91" s="15">
        <v>21.05</v>
      </c>
      <c r="AE91" s="15">
        <v>4.92</v>
      </c>
      <c r="AF91" s="15">
        <v>11.81</v>
      </c>
      <c r="AG91" s="15">
        <v>10.47</v>
      </c>
      <c r="AH91" s="15">
        <v>11.5</v>
      </c>
      <c r="AI91" s="15">
        <v>9.44</v>
      </c>
      <c r="AJ91" s="15">
        <v>12.14</v>
      </c>
      <c r="AK91" s="15">
        <v>95.39</v>
      </c>
      <c r="AL91" s="15">
        <v>21.22</v>
      </c>
      <c r="AM91" s="15">
        <v>0.99</v>
      </c>
      <c r="AN91" s="15">
        <v>1.5</v>
      </c>
      <c r="AO91" s="15">
        <v>0</v>
      </c>
      <c r="AP91" s="15">
        <v>0</v>
      </c>
      <c r="AQ91" s="15">
        <v>0.99</v>
      </c>
      <c r="AR91" s="15">
        <v>1.5</v>
      </c>
      <c r="AS91" s="15">
        <v>4</v>
      </c>
      <c r="AT91" s="15">
        <v>3.13</v>
      </c>
      <c r="AU91" s="15">
        <v>137.55000000000001</v>
      </c>
      <c r="AV91" s="15">
        <v>102.1</v>
      </c>
      <c r="AW91" s="15">
        <v>68.95</v>
      </c>
      <c r="AX91" s="15">
        <v>13.53</v>
      </c>
    </row>
    <row r="92" spans="1:51" ht="33">
      <c r="A92" s="14">
        <v>9951</v>
      </c>
      <c r="B92" s="9" t="s">
        <v>77</v>
      </c>
      <c r="C92" s="9" t="str">
        <f t="shared" si="1"/>
        <v>9951 皇田</v>
      </c>
      <c r="D92" s="9"/>
      <c r="E92" s="15">
        <v>124</v>
      </c>
      <c r="F92" s="15">
        <v>7.49</v>
      </c>
      <c r="G92" s="15" t="s">
        <v>1496</v>
      </c>
      <c r="H92" s="15">
        <v>23.57</v>
      </c>
      <c r="I92" s="15">
        <v>15.88</v>
      </c>
      <c r="J92" s="15">
        <v>28.85</v>
      </c>
      <c r="K92" s="15">
        <v>33.17</v>
      </c>
      <c r="L92" s="15">
        <v>38.14</v>
      </c>
      <c r="M92" s="15">
        <v>40.4</v>
      </c>
      <c r="N92" s="15">
        <v>18.28</v>
      </c>
      <c r="O92" s="15">
        <v>20.399999999999999</v>
      </c>
      <c r="P92" s="15">
        <v>4.05</v>
      </c>
      <c r="Q92" s="15">
        <v>5.68</v>
      </c>
      <c r="R92" s="15">
        <v>17.55</v>
      </c>
      <c r="S92" s="15">
        <v>21.22</v>
      </c>
      <c r="T92" s="15">
        <v>12.1</v>
      </c>
      <c r="U92" s="15">
        <v>17.36</v>
      </c>
      <c r="V92" s="13">
        <v>60.12</v>
      </c>
      <c r="W92" s="13">
        <v>51.16</v>
      </c>
      <c r="X92" s="15">
        <v>5.65</v>
      </c>
      <c r="Y92" s="15">
        <v>20.91</v>
      </c>
      <c r="Z92" s="15">
        <v>-4.5</v>
      </c>
      <c r="AA92" s="12"/>
      <c r="AB92" s="12"/>
      <c r="AC92" s="13">
        <v>20.53</v>
      </c>
      <c r="AD92" s="13">
        <v>38.130000000000003</v>
      </c>
      <c r="AE92" s="13">
        <v>15.92</v>
      </c>
      <c r="AF92" s="13">
        <v>28.2</v>
      </c>
      <c r="AG92" s="13">
        <v>15.61</v>
      </c>
      <c r="AH92" s="13">
        <v>26.63</v>
      </c>
      <c r="AI92" s="13">
        <v>8.09</v>
      </c>
      <c r="AJ92" s="12"/>
      <c r="AK92" s="12"/>
      <c r="AL92" s="12"/>
      <c r="AM92" s="13">
        <v>2.08</v>
      </c>
      <c r="AN92" s="13">
        <v>2.8</v>
      </c>
      <c r="AO92" s="13">
        <v>0</v>
      </c>
      <c r="AP92" s="13">
        <v>0</v>
      </c>
      <c r="AQ92" s="12"/>
      <c r="AR92" s="12"/>
      <c r="AS92" s="12"/>
      <c r="AT92" s="12"/>
      <c r="AU92" s="12"/>
      <c r="AV92" s="12"/>
      <c r="AW92" s="12"/>
      <c r="AX92" s="12"/>
    </row>
    <row r="93" spans="1:51" ht="33">
      <c r="A93" s="16">
        <v>1580</v>
      </c>
      <c r="B93" s="8" t="s">
        <v>120</v>
      </c>
      <c r="C93" s="9" t="str">
        <f t="shared" si="1"/>
        <v>1580 新麥</v>
      </c>
      <c r="D93" s="8"/>
      <c r="E93" s="13">
        <v>181.5</v>
      </c>
      <c r="F93" s="13">
        <v>4.76</v>
      </c>
      <c r="G93" s="13" t="s">
        <v>1496</v>
      </c>
      <c r="H93" s="13">
        <v>13.28</v>
      </c>
      <c r="I93" s="13">
        <v>16.309999999999999</v>
      </c>
      <c r="J93" s="13">
        <v>34.909999999999997</v>
      </c>
      <c r="K93" s="13">
        <v>34</v>
      </c>
      <c r="L93" s="13">
        <v>40.380000000000003</v>
      </c>
      <c r="M93" s="13">
        <v>39.46</v>
      </c>
      <c r="N93" s="13">
        <v>17.920000000000002</v>
      </c>
      <c r="O93" s="13">
        <v>16.97</v>
      </c>
      <c r="P93" s="13">
        <v>9.2899999999999991</v>
      </c>
      <c r="Q93" s="13">
        <v>10.199999999999999</v>
      </c>
      <c r="R93" s="13">
        <v>18.329999999999998</v>
      </c>
      <c r="S93" s="13">
        <v>17.05</v>
      </c>
      <c r="T93" s="13">
        <v>18.61</v>
      </c>
      <c r="U93" s="13">
        <v>14.57</v>
      </c>
      <c r="V93" s="13">
        <v>25.58</v>
      </c>
      <c r="W93" s="13">
        <v>9.0299999999999994</v>
      </c>
      <c r="X93" s="13">
        <v>5.32</v>
      </c>
      <c r="Y93" s="13">
        <v>-7.43</v>
      </c>
      <c r="Z93" s="13">
        <v>-2.85</v>
      </c>
      <c r="AA93" s="13">
        <v>17.72</v>
      </c>
      <c r="AB93" s="13">
        <v>32.29</v>
      </c>
      <c r="AC93" s="13">
        <v>19.190000000000001</v>
      </c>
      <c r="AD93" s="13">
        <v>35.659999999999997</v>
      </c>
      <c r="AE93" s="13">
        <v>17.440000000000001</v>
      </c>
      <c r="AF93" s="13">
        <v>32.340000000000003</v>
      </c>
      <c r="AG93" s="13">
        <v>8.98</v>
      </c>
      <c r="AH93" s="13">
        <v>14.08</v>
      </c>
      <c r="AI93" s="13">
        <v>15.05</v>
      </c>
      <c r="AJ93" s="13">
        <v>6.58</v>
      </c>
      <c r="AK93" s="13">
        <v>23.67</v>
      </c>
      <c r="AL93" s="13">
        <v>-0.79</v>
      </c>
      <c r="AM93" s="13">
        <v>6.8</v>
      </c>
      <c r="AN93" s="13">
        <v>7.25</v>
      </c>
      <c r="AO93" s="13">
        <v>0.52</v>
      </c>
      <c r="AP93" s="13">
        <v>0.55000000000000004</v>
      </c>
      <c r="AQ93" s="13">
        <v>7.32</v>
      </c>
      <c r="AR93" s="13">
        <v>7.8</v>
      </c>
      <c r="AS93" s="13">
        <v>5</v>
      </c>
      <c r="AT93" s="13">
        <v>8.76</v>
      </c>
      <c r="AU93" s="13">
        <v>187.23</v>
      </c>
      <c r="AV93" s="13">
        <v>134.58000000000001</v>
      </c>
      <c r="AW93" s="13">
        <v>45.65</v>
      </c>
      <c r="AX93" s="13">
        <v>89.59</v>
      </c>
    </row>
    <row r="94" spans="1:51" ht="33">
      <c r="A94" s="16">
        <v>3213</v>
      </c>
      <c r="B94" s="8" t="s">
        <v>157</v>
      </c>
      <c r="C94" s="9" t="str">
        <f t="shared" si="1"/>
        <v>3213 茂訊</v>
      </c>
      <c r="D94" s="8"/>
      <c r="E94" s="13">
        <v>48.7</v>
      </c>
      <c r="F94" s="13">
        <v>5.87</v>
      </c>
      <c r="G94" s="13" t="s">
        <v>1496</v>
      </c>
      <c r="H94" s="13">
        <v>10.72</v>
      </c>
      <c r="I94" s="13">
        <v>12.55</v>
      </c>
      <c r="J94" s="13">
        <v>25.22</v>
      </c>
      <c r="K94" s="13">
        <v>15.33</v>
      </c>
      <c r="L94" s="13">
        <v>24.31</v>
      </c>
      <c r="M94" s="13">
        <v>21.68</v>
      </c>
      <c r="N94" s="13">
        <v>13.41</v>
      </c>
      <c r="O94" s="13">
        <v>9.6199999999999992</v>
      </c>
      <c r="P94" s="13">
        <v>4.99</v>
      </c>
      <c r="Q94" s="13">
        <v>2.97</v>
      </c>
      <c r="R94" s="13">
        <v>14.91</v>
      </c>
      <c r="S94" s="13">
        <v>11.37</v>
      </c>
      <c r="T94" s="13">
        <v>0.4</v>
      </c>
      <c r="U94" s="13">
        <v>-7.6</v>
      </c>
      <c r="V94" s="13">
        <v>-0.79</v>
      </c>
      <c r="W94" s="13">
        <v>-14.85</v>
      </c>
      <c r="X94" s="13">
        <v>4.88</v>
      </c>
      <c r="Y94" s="13">
        <v>11.8</v>
      </c>
      <c r="Z94" s="13">
        <v>0.66</v>
      </c>
      <c r="AA94" s="13">
        <v>14.2</v>
      </c>
      <c r="AB94" s="13">
        <v>18.82</v>
      </c>
      <c r="AC94" s="13">
        <v>12.96</v>
      </c>
      <c r="AD94" s="13">
        <v>16.98</v>
      </c>
      <c r="AE94" s="13">
        <v>10.8</v>
      </c>
      <c r="AF94" s="13">
        <v>13.68</v>
      </c>
      <c r="AG94" s="13">
        <v>9.7200000000000006</v>
      </c>
      <c r="AH94" s="13">
        <v>4.1100000000000003</v>
      </c>
      <c r="AI94" s="13">
        <v>-19.3</v>
      </c>
      <c r="AJ94" s="13">
        <v>18.23</v>
      </c>
      <c r="AK94" s="13">
        <v>23.29</v>
      </c>
      <c r="AL94" s="13">
        <v>-53.33</v>
      </c>
      <c r="AM94" s="13">
        <v>3.72</v>
      </c>
      <c r="AN94" s="13">
        <v>2.2999999999999998</v>
      </c>
      <c r="AO94" s="13">
        <v>0.52</v>
      </c>
      <c r="AP94" s="13">
        <v>0</v>
      </c>
      <c r="AQ94" s="13">
        <v>4.24</v>
      </c>
      <c r="AR94" s="13">
        <v>2.2999999999999998</v>
      </c>
      <c r="AS94" s="13">
        <v>5</v>
      </c>
      <c r="AT94" s="13">
        <v>22.81</v>
      </c>
      <c r="AU94" s="13">
        <v>467.76</v>
      </c>
      <c r="AV94" s="13">
        <v>188.33</v>
      </c>
      <c r="AW94" s="13">
        <v>22.85</v>
      </c>
      <c r="AX94" s="13">
        <v>0</v>
      </c>
    </row>
    <row r="95" spans="1:51" ht="49.5">
      <c r="A95" s="16">
        <v>1813</v>
      </c>
      <c r="B95" s="8" t="s">
        <v>68</v>
      </c>
      <c r="C95" s="9" t="str">
        <f t="shared" si="1"/>
        <v>1813 寶利徠</v>
      </c>
      <c r="D95" s="8"/>
      <c r="E95" s="13">
        <v>29</v>
      </c>
      <c r="F95" s="13">
        <v>4.66</v>
      </c>
      <c r="G95" s="13" t="s">
        <v>1496</v>
      </c>
      <c r="H95" s="13">
        <v>32.049999999999997</v>
      </c>
      <c r="I95" s="13">
        <v>13.88</v>
      </c>
      <c r="J95" s="13">
        <v>12.69</v>
      </c>
      <c r="K95" s="13">
        <v>15.54</v>
      </c>
      <c r="L95" s="13">
        <v>34.549999999999997</v>
      </c>
      <c r="M95" s="13">
        <v>32.36</v>
      </c>
      <c r="N95" s="13">
        <v>19.2</v>
      </c>
      <c r="O95" s="13">
        <v>14.53</v>
      </c>
      <c r="P95" s="13">
        <v>2.06</v>
      </c>
      <c r="Q95" s="13">
        <v>2.74</v>
      </c>
      <c r="R95" s="13">
        <v>24.58</v>
      </c>
      <c r="S95" s="13">
        <v>29.26</v>
      </c>
      <c r="T95" s="13">
        <v>10.64</v>
      </c>
      <c r="U95" s="13">
        <v>0.04</v>
      </c>
      <c r="V95" s="13">
        <v>9.82</v>
      </c>
      <c r="W95" s="13">
        <v>18.600000000000001</v>
      </c>
      <c r="X95" s="13">
        <v>4.71</v>
      </c>
      <c r="Y95" s="13">
        <v>18.71</v>
      </c>
      <c r="Z95" s="13">
        <v>8.15</v>
      </c>
      <c r="AA95" s="13">
        <v>9.1999999999999993</v>
      </c>
      <c r="AB95" s="13">
        <v>10.06</v>
      </c>
      <c r="AC95" s="13">
        <v>9.0500000000000007</v>
      </c>
      <c r="AD95" s="13">
        <v>11.41</v>
      </c>
      <c r="AE95" s="13">
        <v>12.98</v>
      </c>
      <c r="AF95" s="13">
        <v>19.66</v>
      </c>
      <c r="AG95" s="13">
        <v>-11.69</v>
      </c>
      <c r="AH95" s="13">
        <v>-12.57</v>
      </c>
      <c r="AI95" s="13">
        <v>12.64</v>
      </c>
      <c r="AJ95" s="13">
        <v>0.66</v>
      </c>
      <c r="AK95" s="13">
        <v>-30.39</v>
      </c>
      <c r="AL95" s="13">
        <v>84.12</v>
      </c>
      <c r="AM95" s="13">
        <v>1.54</v>
      </c>
      <c r="AN95" s="13">
        <v>2.0099999999999998</v>
      </c>
      <c r="AO95" s="13">
        <v>0</v>
      </c>
      <c r="AP95" s="13">
        <v>0</v>
      </c>
      <c r="AQ95" s="13">
        <v>1.54</v>
      </c>
      <c r="AR95" s="13">
        <v>2.0099999999999998</v>
      </c>
      <c r="AS95" s="13">
        <v>5</v>
      </c>
      <c r="AT95" s="13">
        <v>21.63</v>
      </c>
      <c r="AU95" s="13">
        <v>612.44000000000005</v>
      </c>
      <c r="AV95" s="13">
        <v>441.07</v>
      </c>
      <c r="AW95" s="13">
        <v>9.0299999999999994</v>
      </c>
      <c r="AX95" s="13">
        <v>3268.03</v>
      </c>
    </row>
    <row r="96" spans="1:51" ht="49.5">
      <c r="A96" s="16">
        <v>4745</v>
      </c>
      <c r="B96" s="8" t="s">
        <v>94</v>
      </c>
      <c r="C96" s="9" t="str">
        <f t="shared" si="1"/>
        <v>4745 F-合富</v>
      </c>
      <c r="D96" s="8"/>
      <c r="E96" s="13">
        <v>85.6</v>
      </c>
      <c r="F96" s="13">
        <v>5.63</v>
      </c>
      <c r="G96" s="13" t="s">
        <v>1496</v>
      </c>
      <c r="H96" s="13">
        <v>24.97</v>
      </c>
      <c r="I96" s="13">
        <v>15.02</v>
      </c>
      <c r="J96" s="13">
        <v>13.7</v>
      </c>
      <c r="K96" s="13">
        <v>26.49</v>
      </c>
      <c r="L96" s="13">
        <v>38.369999999999997</v>
      </c>
      <c r="M96" s="13">
        <v>35.47</v>
      </c>
      <c r="N96" s="13">
        <v>6.47</v>
      </c>
      <c r="O96" s="13">
        <v>11.03</v>
      </c>
      <c r="P96" s="13">
        <v>2.15</v>
      </c>
      <c r="Q96" s="13">
        <v>4.46</v>
      </c>
      <c r="R96" s="13">
        <v>6.77</v>
      </c>
      <c r="S96" s="13">
        <v>12.27</v>
      </c>
      <c r="T96" s="13">
        <v>26.7</v>
      </c>
      <c r="U96" s="13">
        <v>24.91</v>
      </c>
      <c r="V96" s="13">
        <v>94.48</v>
      </c>
      <c r="W96" s="13">
        <v>144.93</v>
      </c>
      <c r="X96" s="13">
        <v>4.62</v>
      </c>
      <c r="Y96" s="13">
        <v>-4.55</v>
      </c>
      <c r="Z96" s="13">
        <v>19.88</v>
      </c>
      <c r="AA96" s="13">
        <v>12.09</v>
      </c>
      <c r="AB96" s="13">
        <v>21.77</v>
      </c>
      <c r="AC96" s="13">
        <v>13.21</v>
      </c>
      <c r="AD96" s="13">
        <v>26.89</v>
      </c>
      <c r="AE96" s="13">
        <v>9.82</v>
      </c>
      <c r="AF96" s="13">
        <v>26.08</v>
      </c>
      <c r="AG96" s="13">
        <v>23.1</v>
      </c>
      <c r="AH96" s="13">
        <v>15.23</v>
      </c>
      <c r="AI96" s="13">
        <v>34.58</v>
      </c>
      <c r="AJ96" s="13">
        <v>15.36</v>
      </c>
      <c r="AK96" s="13">
        <v>47.41</v>
      </c>
      <c r="AL96" s="13">
        <v>226.99</v>
      </c>
      <c r="AM96" s="13">
        <v>1.36</v>
      </c>
      <c r="AN96" s="13">
        <v>3.4</v>
      </c>
      <c r="AO96" s="13">
        <v>0</v>
      </c>
      <c r="AP96" s="13">
        <v>0</v>
      </c>
      <c r="AQ96" s="13">
        <v>1.36</v>
      </c>
      <c r="AR96" s="13">
        <v>3.4</v>
      </c>
      <c r="AS96" s="13">
        <v>2</v>
      </c>
      <c r="AT96" s="13">
        <v>0</v>
      </c>
      <c r="AU96" s="13">
        <v>212.18</v>
      </c>
      <c r="AV96" s="13">
        <v>175.68</v>
      </c>
      <c r="AW96" s="13">
        <v>46.66</v>
      </c>
      <c r="AX96" s="13">
        <v>49.71</v>
      </c>
    </row>
    <row r="97" spans="1:50" ht="49.5">
      <c r="A97" s="16">
        <v>9917</v>
      </c>
      <c r="B97" s="8" t="s">
        <v>51</v>
      </c>
      <c r="C97" s="9" t="str">
        <f t="shared" si="1"/>
        <v>9917 中興保</v>
      </c>
      <c r="D97" s="8"/>
      <c r="E97" s="13">
        <v>90</v>
      </c>
      <c r="F97" s="13">
        <v>45.12</v>
      </c>
      <c r="G97" s="13" t="s">
        <v>1494</v>
      </c>
      <c r="H97" s="13">
        <v>35.340000000000003</v>
      </c>
      <c r="I97" s="13">
        <v>19.23</v>
      </c>
      <c r="J97" s="13">
        <v>18.04</v>
      </c>
      <c r="K97" s="13">
        <v>19.149999999999999</v>
      </c>
      <c r="L97" s="13">
        <v>39.31</v>
      </c>
      <c r="M97" s="13">
        <v>37.97</v>
      </c>
      <c r="N97" s="13">
        <v>17.64</v>
      </c>
      <c r="O97" s="13">
        <v>18.77</v>
      </c>
      <c r="P97" s="13">
        <v>4.0199999999999996</v>
      </c>
      <c r="Q97" s="13">
        <v>4.41</v>
      </c>
      <c r="R97" s="13">
        <v>18.45</v>
      </c>
      <c r="S97" s="13">
        <v>19.02</v>
      </c>
      <c r="T97" s="13">
        <v>1.29</v>
      </c>
      <c r="U97" s="13">
        <v>4.0599999999999996</v>
      </c>
      <c r="V97" s="15">
        <v>7.98</v>
      </c>
      <c r="W97" s="15">
        <v>6.01</v>
      </c>
      <c r="X97" s="13">
        <v>4.55</v>
      </c>
      <c r="Y97" s="13">
        <v>4.21</v>
      </c>
      <c r="Z97" s="13">
        <v>-1.52</v>
      </c>
      <c r="AA97" s="15">
        <v>10.91</v>
      </c>
      <c r="AB97" s="15">
        <v>19.3</v>
      </c>
      <c r="AC97" s="15">
        <v>11.18</v>
      </c>
      <c r="AD97" s="15">
        <v>19.52</v>
      </c>
      <c r="AE97" s="15">
        <v>11.7</v>
      </c>
      <c r="AF97" s="15">
        <v>18.78</v>
      </c>
      <c r="AG97" s="15">
        <v>3.64</v>
      </c>
      <c r="AH97" s="15">
        <v>4.59</v>
      </c>
      <c r="AI97" s="15">
        <v>3.52</v>
      </c>
      <c r="AJ97" s="15">
        <v>5.17</v>
      </c>
      <c r="AK97" s="15">
        <v>5.51</v>
      </c>
      <c r="AL97" s="15">
        <v>7.6</v>
      </c>
      <c r="AM97" s="15">
        <v>3.26</v>
      </c>
      <c r="AN97" s="15">
        <v>3.45</v>
      </c>
      <c r="AO97" s="15">
        <v>0.03</v>
      </c>
      <c r="AP97" s="15">
        <v>0.08</v>
      </c>
      <c r="AQ97" s="15">
        <v>3.29</v>
      </c>
      <c r="AR97" s="15">
        <v>3.53</v>
      </c>
      <c r="AS97" s="15">
        <v>5</v>
      </c>
      <c r="AT97" s="15">
        <v>18.77</v>
      </c>
      <c r="AU97" s="15">
        <v>113.46</v>
      </c>
      <c r="AV97" s="15">
        <v>95.9</v>
      </c>
      <c r="AW97" s="15">
        <v>44.36</v>
      </c>
      <c r="AX97" s="15">
        <v>100.14</v>
      </c>
    </row>
    <row r="98" spans="1:50" ht="33">
      <c r="A98" s="16">
        <v>2524</v>
      </c>
      <c r="B98" s="8" t="s">
        <v>152</v>
      </c>
      <c r="C98" s="9" t="str">
        <f t="shared" si="1"/>
        <v>2524 京城</v>
      </c>
      <c r="D98" s="8"/>
      <c r="E98" s="13">
        <v>26.5</v>
      </c>
      <c r="F98" s="13">
        <v>37.590000000000003</v>
      </c>
      <c r="G98" s="13" t="s">
        <v>1494</v>
      </c>
      <c r="H98" s="13">
        <v>11.87</v>
      </c>
      <c r="I98" s="13">
        <v>10.23</v>
      </c>
      <c r="J98" s="13">
        <v>15.09</v>
      </c>
      <c r="K98" s="13">
        <v>18.100000000000001</v>
      </c>
      <c r="L98" s="13">
        <v>38.01</v>
      </c>
      <c r="M98" s="13">
        <v>46.88</v>
      </c>
      <c r="N98" s="13">
        <v>29.44</v>
      </c>
      <c r="O98" s="13">
        <v>39.33</v>
      </c>
      <c r="P98" s="13">
        <v>2.97</v>
      </c>
      <c r="Q98" s="13">
        <v>3.98</v>
      </c>
      <c r="R98" s="13">
        <v>31.08</v>
      </c>
      <c r="S98" s="13">
        <v>38.380000000000003</v>
      </c>
      <c r="T98" s="13">
        <v>14.04</v>
      </c>
      <c r="U98" s="13">
        <v>37.01</v>
      </c>
      <c r="V98" s="13">
        <v>28.98</v>
      </c>
      <c r="W98" s="13">
        <v>47.74</v>
      </c>
      <c r="X98" s="13">
        <v>4.26</v>
      </c>
      <c r="Y98" s="13">
        <v>50.57</v>
      </c>
      <c r="Z98" s="13">
        <v>-39.619999999999997</v>
      </c>
      <c r="AA98" s="13">
        <v>4.47</v>
      </c>
      <c r="AB98" s="13">
        <v>9.5299999999999994</v>
      </c>
      <c r="AC98" s="13">
        <v>7.43</v>
      </c>
      <c r="AD98" s="13">
        <v>17.440000000000001</v>
      </c>
      <c r="AE98" s="13">
        <v>8.84</v>
      </c>
      <c r="AF98" s="13">
        <v>18.760000000000002</v>
      </c>
      <c r="AG98" s="13">
        <v>-32.11</v>
      </c>
      <c r="AH98" s="13">
        <v>24.86</v>
      </c>
      <c r="AI98" s="13">
        <v>49.15</v>
      </c>
      <c r="AJ98" s="13">
        <v>-37.6</v>
      </c>
      <c r="AK98" s="13">
        <v>12.67</v>
      </c>
      <c r="AL98" s="13">
        <v>72.290000000000006</v>
      </c>
      <c r="AM98" s="13">
        <v>0.18</v>
      </c>
      <c r="AN98" s="13">
        <v>0.25</v>
      </c>
      <c r="AO98" s="13">
        <v>0.42</v>
      </c>
      <c r="AP98" s="13">
        <v>0.25</v>
      </c>
      <c r="AQ98" s="13">
        <v>0.6</v>
      </c>
      <c r="AR98" s="13">
        <v>0.5</v>
      </c>
      <c r="AS98" s="13">
        <v>3</v>
      </c>
      <c r="AT98" s="13">
        <v>10.84</v>
      </c>
      <c r="AU98" s="13">
        <v>167.28</v>
      </c>
      <c r="AV98" s="13">
        <v>1.44</v>
      </c>
      <c r="AW98" s="13">
        <v>62.63</v>
      </c>
      <c r="AX98" s="13">
        <v>5.36</v>
      </c>
    </row>
    <row r="99" spans="1:50" ht="33">
      <c r="A99" s="14">
        <v>1582</v>
      </c>
      <c r="B99" s="9" t="s">
        <v>196</v>
      </c>
      <c r="C99" s="9" t="str">
        <f t="shared" si="1"/>
        <v>1582 信錦</v>
      </c>
      <c r="D99" s="9"/>
      <c r="E99" s="15">
        <v>62.3</v>
      </c>
      <c r="F99" s="15">
        <v>14.99</v>
      </c>
      <c r="G99" s="15" t="s">
        <v>1494</v>
      </c>
      <c r="H99" s="15">
        <v>13.24</v>
      </c>
      <c r="I99" s="15">
        <v>10.51</v>
      </c>
      <c r="J99" s="15">
        <v>16.29</v>
      </c>
      <c r="K99" s="15">
        <v>15.95</v>
      </c>
      <c r="L99" s="15">
        <v>23.52</v>
      </c>
      <c r="M99" s="15">
        <v>22.65</v>
      </c>
      <c r="N99" s="15">
        <v>12.04</v>
      </c>
      <c r="O99" s="15">
        <v>11.66</v>
      </c>
      <c r="P99" s="15">
        <v>4.59</v>
      </c>
      <c r="Q99" s="15">
        <v>4.8499999999999996</v>
      </c>
      <c r="R99" s="15">
        <v>12.07</v>
      </c>
      <c r="S99" s="15">
        <v>11.89</v>
      </c>
      <c r="T99" s="15">
        <v>18.72</v>
      </c>
      <c r="U99" s="15">
        <v>3.71</v>
      </c>
      <c r="V99" s="15">
        <v>23.24</v>
      </c>
      <c r="W99" s="15">
        <v>18</v>
      </c>
      <c r="X99" s="15">
        <v>3.65</v>
      </c>
      <c r="Y99" s="15">
        <v>-8.33</v>
      </c>
      <c r="Z99" s="15">
        <v>-8.42</v>
      </c>
      <c r="AA99" s="15">
        <v>9.6199999999999992</v>
      </c>
      <c r="AB99" s="15">
        <v>16.32</v>
      </c>
      <c r="AC99" s="15">
        <v>8.52</v>
      </c>
      <c r="AD99" s="15">
        <v>14.22</v>
      </c>
      <c r="AE99" s="15">
        <v>10.01</v>
      </c>
      <c r="AF99" s="15">
        <v>17.68</v>
      </c>
      <c r="AG99" s="15">
        <v>10.92</v>
      </c>
      <c r="AH99" s="15">
        <v>7.71</v>
      </c>
      <c r="AI99" s="15">
        <v>-0.3</v>
      </c>
      <c r="AJ99" s="15">
        <v>30.68</v>
      </c>
      <c r="AK99" s="15">
        <v>-10.98</v>
      </c>
      <c r="AL99" s="15">
        <v>38.17</v>
      </c>
      <c r="AM99" s="15">
        <v>3.69</v>
      </c>
      <c r="AN99" s="15">
        <v>3.72</v>
      </c>
      <c r="AO99" s="15">
        <v>0</v>
      </c>
      <c r="AP99" s="15">
        <v>0</v>
      </c>
      <c r="AQ99" s="15">
        <v>3.69</v>
      </c>
      <c r="AR99" s="15">
        <v>3.72</v>
      </c>
      <c r="AS99" s="15">
        <v>5</v>
      </c>
      <c r="AT99" s="15">
        <v>7.3</v>
      </c>
      <c r="AU99" s="15">
        <v>215.58</v>
      </c>
      <c r="AV99" s="15">
        <v>183.91</v>
      </c>
      <c r="AW99" s="15">
        <v>43.64</v>
      </c>
      <c r="AX99" s="15">
        <v>72.06</v>
      </c>
    </row>
    <row r="100" spans="1:50" ht="33">
      <c r="A100" s="16">
        <v>5403</v>
      </c>
      <c r="B100" s="8" t="s">
        <v>10</v>
      </c>
      <c r="C100" s="9" t="str">
        <f t="shared" si="1"/>
        <v>5403 中菲</v>
      </c>
      <c r="D100" s="8"/>
      <c r="E100" s="13">
        <v>22.35</v>
      </c>
      <c r="F100" s="13">
        <v>7.37</v>
      </c>
      <c r="G100" s="13" t="s">
        <v>1496</v>
      </c>
      <c r="H100" s="13">
        <v>13.79</v>
      </c>
      <c r="I100" s="13">
        <v>10.96</v>
      </c>
      <c r="J100" s="13">
        <v>15.1</v>
      </c>
      <c r="K100" s="13">
        <v>16.34</v>
      </c>
      <c r="L100" s="13">
        <v>24.03</v>
      </c>
      <c r="M100" s="13">
        <v>23.2</v>
      </c>
      <c r="N100" s="13">
        <v>9.0399999999999991</v>
      </c>
      <c r="O100" s="13">
        <v>8.56</v>
      </c>
      <c r="P100" s="13">
        <v>2.1</v>
      </c>
      <c r="Q100" s="13">
        <v>2.3199999999999998</v>
      </c>
      <c r="R100" s="13">
        <v>11.4</v>
      </c>
      <c r="S100" s="13">
        <v>10.18</v>
      </c>
      <c r="T100" s="13">
        <v>3.21</v>
      </c>
      <c r="U100" s="13">
        <v>25.89</v>
      </c>
      <c r="V100" s="13">
        <v>11</v>
      </c>
      <c r="W100" s="13">
        <v>19.18</v>
      </c>
      <c r="X100" s="13">
        <v>3.37</v>
      </c>
      <c r="Y100" s="13">
        <v>44.53</v>
      </c>
      <c r="Z100" s="13">
        <v>-3.58</v>
      </c>
      <c r="AA100" s="13">
        <v>6.25</v>
      </c>
      <c r="AB100" s="13">
        <v>14.31</v>
      </c>
      <c r="AC100" s="13">
        <v>7.36</v>
      </c>
      <c r="AD100" s="13">
        <v>17.829999999999998</v>
      </c>
      <c r="AE100" s="13">
        <v>7.65</v>
      </c>
      <c r="AF100" s="13">
        <v>14.84</v>
      </c>
      <c r="AG100" s="13">
        <v>-12.07</v>
      </c>
      <c r="AH100" s="13">
        <v>-2.62</v>
      </c>
      <c r="AI100" s="13">
        <v>54.4</v>
      </c>
      <c r="AJ100" s="13">
        <v>7.75</v>
      </c>
      <c r="AK100" s="13">
        <v>36.31</v>
      </c>
      <c r="AL100" s="13">
        <v>-1.67</v>
      </c>
      <c r="AM100" s="13">
        <v>1.63</v>
      </c>
      <c r="AN100" s="13">
        <v>1.8</v>
      </c>
      <c r="AO100" s="13">
        <v>0.04</v>
      </c>
      <c r="AP100" s="13">
        <v>0</v>
      </c>
      <c r="AQ100" s="13">
        <v>1.68</v>
      </c>
      <c r="AR100" s="13">
        <v>1.8</v>
      </c>
      <c r="AS100" s="13">
        <v>5</v>
      </c>
      <c r="AT100" s="13">
        <v>20.5</v>
      </c>
      <c r="AU100" s="13">
        <v>127.04</v>
      </c>
      <c r="AV100" s="13">
        <v>46.01</v>
      </c>
      <c r="AW100" s="13">
        <v>52.74</v>
      </c>
      <c r="AX100" s="13">
        <v>14.92</v>
      </c>
    </row>
    <row r="101" spans="1:50" ht="33">
      <c r="A101" s="14">
        <v>8109</v>
      </c>
      <c r="B101" s="9" t="s">
        <v>179</v>
      </c>
      <c r="C101" s="9" t="str">
        <f t="shared" si="1"/>
        <v>8109 博大</v>
      </c>
      <c r="D101" s="9"/>
      <c r="E101" s="15">
        <v>63</v>
      </c>
      <c r="F101" s="15">
        <v>6</v>
      </c>
      <c r="G101" s="15" t="s">
        <v>1496</v>
      </c>
      <c r="H101" s="15">
        <v>23.43</v>
      </c>
      <c r="I101" s="15">
        <v>11.86</v>
      </c>
      <c r="J101" s="15">
        <v>23.49</v>
      </c>
      <c r="K101" s="15">
        <v>22.63</v>
      </c>
      <c r="L101" s="15">
        <v>47.54</v>
      </c>
      <c r="M101" s="15">
        <v>47.56</v>
      </c>
      <c r="N101" s="15">
        <v>31.51</v>
      </c>
      <c r="O101" s="15">
        <v>31.54</v>
      </c>
      <c r="P101" s="15">
        <v>3.56</v>
      </c>
      <c r="Q101" s="15">
        <v>3.57</v>
      </c>
      <c r="R101" s="15">
        <v>33.729999999999997</v>
      </c>
      <c r="S101" s="15">
        <v>35.42</v>
      </c>
      <c r="T101" s="15">
        <v>6.65</v>
      </c>
      <c r="U101" s="15">
        <v>-0.71</v>
      </c>
      <c r="V101" s="15">
        <v>13.4</v>
      </c>
      <c r="W101" s="15">
        <v>14.17</v>
      </c>
      <c r="X101" s="15">
        <v>3.28</v>
      </c>
      <c r="Y101" s="15">
        <v>-5.09</v>
      </c>
      <c r="Z101" s="15">
        <v>6.28</v>
      </c>
      <c r="AA101" s="15">
        <v>16.8</v>
      </c>
      <c r="AB101" s="15">
        <v>28.97</v>
      </c>
      <c r="AC101" s="15">
        <v>16.649999999999999</v>
      </c>
      <c r="AD101" s="15">
        <v>27.29</v>
      </c>
      <c r="AE101" s="15">
        <v>13.08</v>
      </c>
      <c r="AF101" s="15">
        <v>17.97</v>
      </c>
      <c r="AG101" s="15">
        <v>19.96</v>
      </c>
      <c r="AH101" s="15">
        <v>8.5399999999999991</v>
      </c>
      <c r="AI101" s="15">
        <v>-9.9600000000000009</v>
      </c>
      <c r="AJ101" s="15">
        <v>22.76</v>
      </c>
      <c r="AK101" s="15">
        <v>57.31</v>
      </c>
      <c r="AL101" s="15">
        <v>-30.22</v>
      </c>
      <c r="AM101" s="15">
        <v>2.64</v>
      </c>
      <c r="AN101" s="15">
        <v>3.25</v>
      </c>
      <c r="AO101" s="15">
        <v>0.66</v>
      </c>
      <c r="AP101" s="15">
        <v>0</v>
      </c>
      <c r="AQ101" s="15">
        <v>3.3</v>
      </c>
      <c r="AR101" s="15">
        <v>3.25</v>
      </c>
      <c r="AS101" s="15">
        <v>5</v>
      </c>
      <c r="AT101" s="15">
        <v>7.92</v>
      </c>
      <c r="AU101" s="15">
        <v>209</v>
      </c>
      <c r="AV101" s="15">
        <v>178.58</v>
      </c>
      <c r="AW101" s="15">
        <v>45.23</v>
      </c>
      <c r="AX101" s="15">
        <v>52.94</v>
      </c>
    </row>
    <row r="102" spans="1:50" ht="33">
      <c r="A102" s="14">
        <v>1234</v>
      </c>
      <c r="B102" s="9" t="s">
        <v>202</v>
      </c>
      <c r="C102" s="9" t="str">
        <f t="shared" si="1"/>
        <v>1234 黑松</v>
      </c>
      <c r="D102" s="9"/>
      <c r="E102" s="15">
        <v>37.85</v>
      </c>
      <c r="F102" s="15">
        <v>40.19</v>
      </c>
      <c r="G102" s="15" t="s">
        <v>1494</v>
      </c>
      <c r="H102" s="15">
        <v>18.43</v>
      </c>
      <c r="I102" s="15">
        <v>33.5</v>
      </c>
      <c r="J102" s="15">
        <v>12.18</v>
      </c>
      <c r="K102" s="15">
        <v>25.31</v>
      </c>
      <c r="L102" s="15">
        <v>27.92</v>
      </c>
      <c r="M102" s="15">
        <v>26.7</v>
      </c>
      <c r="N102" s="15">
        <v>1.19</v>
      </c>
      <c r="O102" s="15">
        <v>1.33</v>
      </c>
      <c r="P102" s="15">
        <v>3.55</v>
      </c>
      <c r="Q102" s="15">
        <v>7.89</v>
      </c>
      <c r="R102" s="15">
        <v>32.01</v>
      </c>
      <c r="S102" s="15">
        <v>67.53</v>
      </c>
      <c r="T102" s="15">
        <v>8.75</v>
      </c>
      <c r="U102" s="15">
        <v>-0.78</v>
      </c>
      <c r="V102" s="15">
        <v>308.2</v>
      </c>
      <c r="W102" s="15">
        <v>746.14</v>
      </c>
      <c r="X102" s="15">
        <v>2.91</v>
      </c>
      <c r="Y102" s="15">
        <v>-2.93</v>
      </c>
      <c r="Z102" s="15">
        <v>27.78</v>
      </c>
      <c r="AA102" s="15">
        <v>1.84</v>
      </c>
      <c r="AB102" s="15">
        <v>2.25</v>
      </c>
      <c r="AC102" s="15">
        <v>1.39</v>
      </c>
      <c r="AD102" s="15">
        <v>1.64</v>
      </c>
      <c r="AE102" s="15">
        <v>39.29</v>
      </c>
      <c r="AF102" s="15">
        <v>48.98</v>
      </c>
      <c r="AG102" s="15">
        <v>-7.99</v>
      </c>
      <c r="AH102" s="15">
        <v>-4.68</v>
      </c>
      <c r="AI102" s="15">
        <v>3.12</v>
      </c>
      <c r="AJ102" s="15">
        <v>26.54</v>
      </c>
      <c r="AK102" s="15">
        <v>-95.91</v>
      </c>
      <c r="AL102" s="15">
        <v>1968</v>
      </c>
      <c r="AM102" s="15">
        <v>1.1100000000000001</v>
      </c>
      <c r="AN102" s="15">
        <v>2</v>
      </c>
      <c r="AO102" s="15">
        <v>0</v>
      </c>
      <c r="AP102" s="15">
        <v>0</v>
      </c>
      <c r="AQ102" s="15">
        <v>1.1100000000000001</v>
      </c>
      <c r="AR102" s="15">
        <v>2</v>
      </c>
      <c r="AS102" s="15">
        <v>5</v>
      </c>
      <c r="AT102" s="15">
        <v>15.76</v>
      </c>
      <c r="AU102" s="15">
        <v>472.01</v>
      </c>
      <c r="AV102" s="15">
        <v>379.08</v>
      </c>
      <c r="AW102" s="15">
        <v>19.14</v>
      </c>
      <c r="AX102" s="15">
        <v>45.09</v>
      </c>
    </row>
    <row r="103" spans="1:50" ht="49.5">
      <c r="A103" s="16">
        <v>1590</v>
      </c>
      <c r="B103" s="8" t="s">
        <v>36</v>
      </c>
      <c r="C103" s="9" t="str">
        <f t="shared" si="1"/>
        <v>1590 F-亞德</v>
      </c>
      <c r="D103" s="8"/>
      <c r="E103" s="13">
        <v>230</v>
      </c>
      <c r="F103" s="13">
        <v>17.05</v>
      </c>
      <c r="G103" s="13" t="s">
        <v>1494</v>
      </c>
      <c r="H103" s="13">
        <v>5.77</v>
      </c>
      <c r="I103" s="13">
        <v>23.96</v>
      </c>
      <c r="J103" s="13">
        <v>25.12</v>
      </c>
      <c r="K103" s="13">
        <v>21.74</v>
      </c>
      <c r="L103" s="13">
        <v>52.79</v>
      </c>
      <c r="M103" s="13">
        <v>53.83</v>
      </c>
      <c r="N103" s="13">
        <v>29.47</v>
      </c>
      <c r="O103" s="13">
        <v>28.41</v>
      </c>
      <c r="P103" s="13">
        <v>8.35</v>
      </c>
      <c r="Q103" s="13">
        <v>8.9600000000000009</v>
      </c>
      <c r="R103" s="13">
        <v>29.99</v>
      </c>
      <c r="S103" s="13">
        <v>29.78</v>
      </c>
      <c r="T103" s="13">
        <v>23.09</v>
      </c>
      <c r="U103" s="13">
        <v>14.33</v>
      </c>
      <c r="V103" s="13">
        <v>40.18</v>
      </c>
      <c r="W103" s="13">
        <v>20.85</v>
      </c>
      <c r="X103" s="13">
        <v>2.9</v>
      </c>
      <c r="Y103" s="13">
        <v>4.84</v>
      </c>
      <c r="Z103" s="13">
        <v>-0.57999999999999996</v>
      </c>
      <c r="AA103" s="13">
        <v>11.14</v>
      </c>
      <c r="AB103" s="13">
        <v>18.7</v>
      </c>
      <c r="AC103" s="13">
        <v>14.38</v>
      </c>
      <c r="AD103" s="13">
        <v>23.5</v>
      </c>
      <c r="AE103" s="13">
        <v>12.33</v>
      </c>
      <c r="AF103" s="13">
        <v>19.97</v>
      </c>
      <c r="AG103" s="13">
        <v>14.78</v>
      </c>
      <c r="AH103" s="13">
        <v>28.12</v>
      </c>
      <c r="AI103" s="13">
        <v>0.53</v>
      </c>
      <c r="AJ103" s="13">
        <v>3.52</v>
      </c>
      <c r="AK103" s="13">
        <v>59.03</v>
      </c>
      <c r="AL103" s="13">
        <v>-18.809999999999999</v>
      </c>
      <c r="AM103" s="13">
        <v>3.95</v>
      </c>
      <c r="AN103" s="13">
        <v>5.05</v>
      </c>
      <c r="AO103" s="13">
        <v>0.14000000000000001</v>
      </c>
      <c r="AP103" s="13">
        <v>0.35</v>
      </c>
      <c r="AQ103" s="13">
        <v>4.09</v>
      </c>
      <c r="AR103" s="13">
        <v>5.4</v>
      </c>
      <c r="AS103" s="13">
        <v>4</v>
      </c>
      <c r="AT103" s="13">
        <v>0</v>
      </c>
      <c r="AU103" s="13">
        <v>111.92</v>
      </c>
      <c r="AV103" s="13">
        <v>81.3</v>
      </c>
      <c r="AW103" s="13">
        <v>46.89</v>
      </c>
      <c r="AX103" s="13">
        <v>26.95</v>
      </c>
    </row>
    <row r="104" spans="1:50" ht="33">
      <c r="A104" s="14">
        <v>2066</v>
      </c>
      <c r="B104" s="9" t="s">
        <v>151</v>
      </c>
      <c r="C104" s="9" t="str">
        <f t="shared" si="1"/>
        <v>2066 世德</v>
      </c>
      <c r="D104" s="9"/>
      <c r="E104" s="15">
        <v>109</v>
      </c>
      <c r="F104" s="15">
        <v>3.6</v>
      </c>
      <c r="G104" s="15" t="s">
        <v>1496</v>
      </c>
      <c r="H104" s="15">
        <v>62.38</v>
      </c>
      <c r="I104" s="15">
        <v>16.62</v>
      </c>
      <c r="J104" s="15">
        <v>19.100000000000001</v>
      </c>
      <c r="K104" s="15">
        <v>22.86</v>
      </c>
      <c r="L104" s="15">
        <v>22.76</v>
      </c>
      <c r="M104" s="15">
        <v>26.47</v>
      </c>
      <c r="N104" s="15">
        <v>10.69</v>
      </c>
      <c r="O104" s="15">
        <v>15.28</v>
      </c>
      <c r="P104" s="15">
        <v>2.92</v>
      </c>
      <c r="Q104" s="15">
        <v>4.4400000000000004</v>
      </c>
      <c r="R104" s="15">
        <v>10.74</v>
      </c>
      <c r="S104" s="15">
        <v>16.670000000000002</v>
      </c>
      <c r="T104" s="15">
        <v>17.649999999999999</v>
      </c>
      <c r="U104" s="15">
        <v>2.91</v>
      </c>
      <c r="V104" s="15">
        <v>137.38</v>
      </c>
      <c r="W104" s="15">
        <v>24.26</v>
      </c>
      <c r="X104" s="15">
        <v>2.88</v>
      </c>
      <c r="Y104" s="15">
        <v>-4.7300000000000004</v>
      </c>
      <c r="Z104" s="15">
        <v>9.08</v>
      </c>
      <c r="AA104" s="15">
        <v>19.43</v>
      </c>
      <c r="AB104" s="15">
        <v>24.51</v>
      </c>
      <c r="AC104" s="15">
        <v>18.75</v>
      </c>
      <c r="AD104" s="15">
        <v>24.35</v>
      </c>
      <c r="AE104" s="15">
        <v>15.03</v>
      </c>
      <c r="AF104" s="15">
        <v>21.36</v>
      </c>
      <c r="AG104" s="15">
        <v>20.13</v>
      </c>
      <c r="AH104" s="15">
        <v>8.6999999999999993</v>
      </c>
      <c r="AI104" s="15">
        <v>-2.88</v>
      </c>
      <c r="AJ104" s="15">
        <v>35.79</v>
      </c>
      <c r="AK104" s="15">
        <v>70.599999999999994</v>
      </c>
      <c r="AL104" s="15">
        <v>-19.43</v>
      </c>
      <c r="AM104" s="15">
        <v>1.2</v>
      </c>
      <c r="AN104" s="15">
        <v>3</v>
      </c>
      <c r="AO104" s="15">
        <v>0.1</v>
      </c>
      <c r="AP104" s="15">
        <v>0.25</v>
      </c>
      <c r="AQ104" s="15">
        <v>1.3</v>
      </c>
      <c r="AR104" s="15">
        <v>3.25</v>
      </c>
      <c r="AS104" s="15">
        <v>2</v>
      </c>
      <c r="AT104" s="15">
        <v>23.68</v>
      </c>
      <c r="AU104" s="15">
        <v>402.54</v>
      </c>
      <c r="AV104" s="15">
        <v>307.64999999999998</v>
      </c>
      <c r="AW104" s="15">
        <v>20.75</v>
      </c>
      <c r="AX104" s="15">
        <v>280027</v>
      </c>
    </row>
    <row r="105" spans="1:50" ht="49.5">
      <c r="A105" s="16">
        <v>3265</v>
      </c>
      <c r="B105" s="8" t="s">
        <v>158</v>
      </c>
      <c r="C105" s="9" t="str">
        <f t="shared" si="1"/>
        <v>3265 台星科</v>
      </c>
      <c r="D105" s="8"/>
      <c r="E105" s="13">
        <v>40.1</v>
      </c>
      <c r="F105" s="13">
        <v>13.63</v>
      </c>
      <c r="G105" s="13" t="s">
        <v>1496</v>
      </c>
      <c r="H105" s="13">
        <v>52.3</v>
      </c>
      <c r="I105" s="13">
        <v>10.81</v>
      </c>
      <c r="J105" s="13">
        <v>12.73</v>
      </c>
      <c r="K105" s="13">
        <v>16.3</v>
      </c>
      <c r="L105" s="13">
        <v>42.6</v>
      </c>
      <c r="M105" s="13">
        <v>50.57</v>
      </c>
      <c r="N105" s="13">
        <v>36.28</v>
      </c>
      <c r="O105" s="13">
        <v>45.12</v>
      </c>
      <c r="P105" s="13">
        <v>2.54</v>
      </c>
      <c r="Q105" s="13">
        <v>3.82</v>
      </c>
      <c r="R105" s="13">
        <v>40.58</v>
      </c>
      <c r="S105" s="13">
        <v>46.73</v>
      </c>
      <c r="T105" s="13">
        <v>1.34</v>
      </c>
      <c r="U105" s="13">
        <v>12.98</v>
      </c>
      <c r="V105" s="13">
        <v>43.71</v>
      </c>
      <c r="W105" s="13">
        <v>9.27</v>
      </c>
      <c r="X105" s="13">
        <v>2.88</v>
      </c>
      <c r="Y105" s="13">
        <v>-16.489999999999998</v>
      </c>
      <c r="Z105" s="13">
        <v>-5.83</v>
      </c>
      <c r="AA105" s="13">
        <v>13.75</v>
      </c>
      <c r="AB105" s="13">
        <v>14.55</v>
      </c>
      <c r="AC105" s="13">
        <v>15.61</v>
      </c>
      <c r="AD105" s="13">
        <v>16.66</v>
      </c>
      <c r="AE105" s="13">
        <v>14.72</v>
      </c>
      <c r="AF105" s="13">
        <v>15.93</v>
      </c>
      <c r="AG105" s="13">
        <v>11.51</v>
      </c>
      <c r="AH105" s="13">
        <v>15.37</v>
      </c>
      <c r="AI105" s="13">
        <v>10.58</v>
      </c>
      <c r="AJ105" s="13">
        <v>-7.56</v>
      </c>
      <c r="AK105" s="13">
        <v>11.18</v>
      </c>
      <c r="AL105" s="13">
        <v>10.6</v>
      </c>
      <c r="AM105" s="13">
        <v>1.86</v>
      </c>
      <c r="AN105" s="13">
        <v>2.44</v>
      </c>
      <c r="AO105" s="13">
        <v>0</v>
      </c>
      <c r="AP105" s="13">
        <v>0</v>
      </c>
      <c r="AQ105" s="13">
        <v>1.86</v>
      </c>
      <c r="AR105" s="13">
        <v>2.44</v>
      </c>
      <c r="AS105" s="13">
        <v>5</v>
      </c>
      <c r="AT105" s="13">
        <v>21.82</v>
      </c>
      <c r="AU105" s="13">
        <v>1321.87</v>
      </c>
      <c r="AV105" s="13">
        <v>1301.8800000000001</v>
      </c>
      <c r="AW105" s="13">
        <v>5.04</v>
      </c>
      <c r="AX105" s="13">
        <v>0</v>
      </c>
    </row>
    <row r="106" spans="1:50" ht="33">
      <c r="A106" s="16">
        <v>5903</v>
      </c>
      <c r="B106" s="8" t="s">
        <v>18</v>
      </c>
      <c r="C106" s="9" t="str">
        <f t="shared" si="1"/>
        <v>5903 全家</v>
      </c>
      <c r="D106" s="8"/>
      <c r="E106" s="13">
        <v>239.5</v>
      </c>
      <c r="F106" s="13">
        <v>22.32</v>
      </c>
      <c r="G106" s="13" t="s">
        <v>1496</v>
      </c>
      <c r="H106" s="13">
        <v>71.27</v>
      </c>
      <c r="I106" s="13">
        <v>41.29</v>
      </c>
      <c r="J106" s="13">
        <v>22.25</v>
      </c>
      <c r="K106" s="13">
        <v>22.78</v>
      </c>
      <c r="L106" s="13">
        <v>33.590000000000003</v>
      </c>
      <c r="M106" s="13">
        <v>33.630000000000003</v>
      </c>
      <c r="N106" s="13">
        <v>2.4700000000000002</v>
      </c>
      <c r="O106" s="13">
        <v>2.17</v>
      </c>
      <c r="P106" s="13">
        <v>4.1399999999999997</v>
      </c>
      <c r="Q106" s="13">
        <v>4.37</v>
      </c>
      <c r="R106" s="13">
        <v>2.59</v>
      </c>
      <c r="S106" s="13">
        <v>2.36</v>
      </c>
      <c r="T106" s="13">
        <v>8.9</v>
      </c>
      <c r="U106" s="13">
        <v>10.6</v>
      </c>
      <c r="V106" s="13">
        <v>8.27</v>
      </c>
      <c r="W106" s="13">
        <v>4.18</v>
      </c>
      <c r="X106" s="13">
        <v>2.71</v>
      </c>
      <c r="Y106" s="13">
        <v>3.7</v>
      </c>
      <c r="Z106" s="13">
        <v>1.04</v>
      </c>
      <c r="AA106" s="13">
        <v>6.26</v>
      </c>
      <c r="AB106" s="13">
        <v>28.48</v>
      </c>
      <c r="AC106" s="13">
        <v>6</v>
      </c>
      <c r="AD106" s="13">
        <v>26.16</v>
      </c>
      <c r="AE106" s="13">
        <v>5.2</v>
      </c>
      <c r="AF106" s="13">
        <v>19.39</v>
      </c>
      <c r="AG106" s="13">
        <v>4.3</v>
      </c>
      <c r="AH106" s="13">
        <v>7.47</v>
      </c>
      <c r="AI106" s="13">
        <v>13.73</v>
      </c>
      <c r="AJ106" s="13">
        <v>17.12</v>
      </c>
      <c r="AK106" s="13">
        <v>23.33</v>
      </c>
      <c r="AL106" s="13">
        <v>-14.05</v>
      </c>
      <c r="AM106" s="13">
        <v>3.44</v>
      </c>
      <c r="AN106" s="13">
        <v>3.8</v>
      </c>
      <c r="AO106" s="13">
        <v>0</v>
      </c>
      <c r="AP106" s="13">
        <v>0</v>
      </c>
      <c r="AQ106" s="13">
        <v>3.44</v>
      </c>
      <c r="AR106" s="13">
        <v>3.8</v>
      </c>
      <c r="AS106" s="13">
        <v>5</v>
      </c>
      <c r="AT106" s="13">
        <v>21.85</v>
      </c>
      <c r="AU106" s="13">
        <v>70.790000000000006</v>
      </c>
      <c r="AV106" s="13">
        <v>47.11</v>
      </c>
      <c r="AW106" s="13">
        <v>78.63</v>
      </c>
      <c r="AX106" s="13">
        <v>161.51</v>
      </c>
    </row>
    <row r="107" spans="1:50" ht="49.5">
      <c r="A107" s="14">
        <v>5871</v>
      </c>
      <c r="B107" s="9" t="s">
        <v>83</v>
      </c>
      <c r="C107" s="9" t="str">
        <f t="shared" si="1"/>
        <v>5871 F-中租</v>
      </c>
      <c r="D107" s="9"/>
      <c r="E107" s="15">
        <v>78</v>
      </c>
      <c r="F107" s="15">
        <v>109.54</v>
      </c>
      <c r="G107" s="15" t="s">
        <v>1494</v>
      </c>
      <c r="H107" s="15">
        <v>6.71</v>
      </c>
      <c r="I107" s="15">
        <v>12.24</v>
      </c>
      <c r="J107" s="15">
        <v>14.33</v>
      </c>
      <c r="K107" s="15">
        <v>21.36</v>
      </c>
      <c r="L107" s="15">
        <v>52.43</v>
      </c>
      <c r="M107" s="15">
        <v>56.11</v>
      </c>
      <c r="N107" s="15">
        <v>19.350000000000001</v>
      </c>
      <c r="O107" s="15">
        <v>25.26</v>
      </c>
      <c r="P107" s="15">
        <v>3.73</v>
      </c>
      <c r="Q107" s="15">
        <v>5.51</v>
      </c>
      <c r="R107" s="15">
        <v>20.16</v>
      </c>
      <c r="S107" s="15">
        <v>28.19</v>
      </c>
      <c r="T107" s="15">
        <v>22.25</v>
      </c>
      <c r="U107" s="15">
        <v>36.869999999999997</v>
      </c>
      <c r="V107" s="15">
        <v>-145.76</v>
      </c>
      <c r="W107" s="15">
        <v>54.08</v>
      </c>
      <c r="X107" s="15">
        <v>2.64</v>
      </c>
      <c r="Y107" s="15">
        <v>8.8000000000000007</v>
      </c>
      <c r="Z107" s="15">
        <v>-7.62</v>
      </c>
      <c r="AA107" s="15">
        <v>3.3</v>
      </c>
      <c r="AB107" s="15">
        <v>21.4</v>
      </c>
      <c r="AC107" s="15">
        <v>3.43</v>
      </c>
      <c r="AD107" s="15">
        <v>22.39</v>
      </c>
      <c r="AE107" s="15">
        <v>3.02</v>
      </c>
      <c r="AF107" s="15">
        <v>20.32</v>
      </c>
      <c r="AG107" s="15">
        <v>13.62</v>
      </c>
      <c r="AH107" s="15">
        <v>42.03</v>
      </c>
      <c r="AI107" s="15">
        <v>31.7</v>
      </c>
      <c r="AJ107" s="15">
        <v>15.25</v>
      </c>
      <c r="AK107" s="15">
        <v>53.86</v>
      </c>
      <c r="AL107" s="15">
        <v>66.48</v>
      </c>
      <c r="AM107" s="15">
        <v>1.26</v>
      </c>
      <c r="AN107" s="15">
        <v>2</v>
      </c>
      <c r="AO107" s="15">
        <v>0.4</v>
      </c>
      <c r="AP107" s="15">
        <v>1</v>
      </c>
      <c r="AQ107" s="15">
        <v>1.66</v>
      </c>
      <c r="AR107" s="15">
        <v>3</v>
      </c>
      <c r="AS107" s="15">
        <v>3</v>
      </c>
      <c r="AT107" s="15">
        <v>0</v>
      </c>
      <c r="AU107" s="15">
        <v>121.41</v>
      </c>
      <c r="AV107" s="15">
        <v>116.97</v>
      </c>
      <c r="AW107" s="15">
        <v>84.69</v>
      </c>
      <c r="AX107" s="15">
        <v>0</v>
      </c>
    </row>
    <row r="108" spans="1:50" ht="49.5">
      <c r="A108" s="16">
        <v>1626</v>
      </c>
      <c r="B108" s="8" t="s">
        <v>78</v>
      </c>
      <c r="C108" s="9" t="str">
        <f t="shared" si="1"/>
        <v>1626 F-艾美</v>
      </c>
      <c r="D108" s="8"/>
      <c r="E108" s="13">
        <v>37</v>
      </c>
      <c r="F108" s="13">
        <v>12.25</v>
      </c>
      <c r="G108" s="13" t="s">
        <v>1494</v>
      </c>
      <c r="H108" s="13">
        <v>9.77</v>
      </c>
      <c r="I108" s="13">
        <v>-13.65</v>
      </c>
      <c r="J108" s="13">
        <v>16.77</v>
      </c>
      <c r="K108" s="13">
        <v>24.86</v>
      </c>
      <c r="L108" s="13">
        <v>21.83</v>
      </c>
      <c r="M108" s="13">
        <v>21.71</v>
      </c>
      <c r="N108" s="13">
        <v>3.26</v>
      </c>
      <c r="O108" s="13">
        <v>3.5</v>
      </c>
      <c r="P108" s="13">
        <v>2.31</v>
      </c>
      <c r="Q108" s="13">
        <v>4.87</v>
      </c>
      <c r="R108" s="13">
        <v>3.41</v>
      </c>
      <c r="S108" s="13">
        <v>5.28</v>
      </c>
      <c r="T108" s="13">
        <v>11.28</v>
      </c>
      <c r="U108" s="13">
        <v>11.91</v>
      </c>
      <c r="V108" s="13">
        <v>395.88</v>
      </c>
      <c r="W108" s="13">
        <v>79.709999999999994</v>
      </c>
      <c r="X108" s="13">
        <v>2.57</v>
      </c>
      <c r="Y108" s="13">
        <v>-1.94</v>
      </c>
      <c r="Z108" s="13">
        <v>0.47</v>
      </c>
      <c r="AA108" s="13">
        <v>-3.12</v>
      </c>
      <c r="AB108" s="13">
        <v>-10.51</v>
      </c>
      <c r="AC108" s="13">
        <v>8.74</v>
      </c>
      <c r="AD108" s="13">
        <v>21.88</v>
      </c>
      <c r="AE108" s="13">
        <v>9.2100000000000009</v>
      </c>
      <c r="AF108" s="13">
        <v>27.83</v>
      </c>
      <c r="AG108" s="13">
        <v>-6.66</v>
      </c>
      <c r="AH108" s="13">
        <v>12.13</v>
      </c>
      <c r="AI108" s="13">
        <v>11.69</v>
      </c>
      <c r="AJ108" s="13">
        <v>-154.33000000000001</v>
      </c>
      <c r="AK108" s="13">
        <v>18.829999999999998</v>
      </c>
      <c r="AL108" s="13">
        <v>142.78</v>
      </c>
      <c r="AM108" s="13">
        <v>1.01</v>
      </c>
      <c r="AN108" s="13">
        <v>2.5299999999999998</v>
      </c>
      <c r="AO108" s="13">
        <v>0</v>
      </c>
      <c r="AP108" s="13">
        <v>0</v>
      </c>
      <c r="AQ108" s="13">
        <v>1.01</v>
      </c>
      <c r="AR108" s="13">
        <v>2.5299999999999998</v>
      </c>
      <c r="AS108" s="13">
        <v>2</v>
      </c>
      <c r="AT108" s="13">
        <v>0</v>
      </c>
      <c r="AU108" s="13">
        <v>122.09</v>
      </c>
      <c r="AV108" s="13">
        <v>54.5</v>
      </c>
      <c r="AW108" s="13">
        <v>68.59</v>
      </c>
      <c r="AX108" s="13">
        <v>-3.62</v>
      </c>
    </row>
    <row r="109" spans="1:50" ht="33">
      <c r="A109" s="14">
        <v>6224</v>
      </c>
      <c r="B109" s="9" t="s">
        <v>73</v>
      </c>
      <c r="C109" s="9" t="str">
        <f t="shared" si="1"/>
        <v>6224 聚鼎</v>
      </c>
      <c r="D109" s="9"/>
      <c r="E109" s="15">
        <v>70.3</v>
      </c>
      <c r="F109" s="15">
        <v>8</v>
      </c>
      <c r="G109" s="15" t="s">
        <v>1494</v>
      </c>
      <c r="H109" s="15">
        <v>27.79</v>
      </c>
      <c r="I109" s="15">
        <v>13.57</v>
      </c>
      <c r="J109" s="15">
        <v>22.57</v>
      </c>
      <c r="K109" s="15">
        <v>21.78</v>
      </c>
      <c r="L109" s="15">
        <v>47.35</v>
      </c>
      <c r="M109" s="15">
        <v>47.2</v>
      </c>
      <c r="N109" s="15">
        <v>28.22</v>
      </c>
      <c r="O109" s="15">
        <v>28.09</v>
      </c>
      <c r="P109" s="15">
        <v>4.38</v>
      </c>
      <c r="Q109" s="15">
        <v>4.83</v>
      </c>
      <c r="R109" s="15">
        <v>29.44</v>
      </c>
      <c r="S109" s="15">
        <v>29.62</v>
      </c>
      <c r="T109" s="15">
        <v>12.2</v>
      </c>
      <c r="U109" s="15">
        <v>-0.43</v>
      </c>
      <c r="V109" s="15">
        <v>19.95</v>
      </c>
      <c r="W109" s="15">
        <v>0.8</v>
      </c>
      <c r="X109" s="15">
        <v>2.57</v>
      </c>
      <c r="Y109" s="15">
        <v>-2.16</v>
      </c>
      <c r="Z109" s="15">
        <v>13.49</v>
      </c>
      <c r="AA109" s="15">
        <v>16.760000000000002</v>
      </c>
      <c r="AB109" s="15">
        <v>21.08</v>
      </c>
      <c r="AC109" s="15">
        <v>15.92</v>
      </c>
      <c r="AD109" s="15">
        <v>20.78</v>
      </c>
      <c r="AE109" s="15">
        <v>17.54</v>
      </c>
      <c r="AF109" s="15">
        <v>22.78</v>
      </c>
      <c r="AG109" s="15">
        <v>7.39</v>
      </c>
      <c r="AH109" s="15">
        <v>-12.18</v>
      </c>
      <c r="AI109" s="15">
        <v>11.32</v>
      </c>
      <c r="AJ109" s="15">
        <v>6.2</v>
      </c>
      <c r="AK109" s="15">
        <v>-3.64</v>
      </c>
      <c r="AL109" s="15">
        <v>4.7300000000000004</v>
      </c>
      <c r="AM109" s="15">
        <v>3.61</v>
      </c>
      <c r="AN109" s="15">
        <v>4.0999999999999996</v>
      </c>
      <c r="AO109" s="15">
        <v>0</v>
      </c>
      <c r="AP109" s="15">
        <v>0</v>
      </c>
      <c r="AQ109" s="15">
        <v>3.61</v>
      </c>
      <c r="AR109" s="15">
        <v>4.0999999999999996</v>
      </c>
      <c r="AS109" s="15">
        <v>5</v>
      </c>
      <c r="AT109" s="15">
        <v>18.850000000000001</v>
      </c>
      <c r="AU109" s="15">
        <v>345.06</v>
      </c>
      <c r="AV109" s="15">
        <v>274.67</v>
      </c>
      <c r="AW109" s="15">
        <v>19.850000000000001</v>
      </c>
      <c r="AX109" s="15">
        <v>672.93</v>
      </c>
    </row>
    <row r="110" spans="1:50" ht="33">
      <c r="A110" s="14">
        <v>6803</v>
      </c>
      <c r="B110" s="9" t="s">
        <v>199</v>
      </c>
      <c r="C110" s="9" t="str">
        <f t="shared" si="1"/>
        <v>6803 崑鼎</v>
      </c>
      <c r="D110" s="9"/>
      <c r="E110" s="15">
        <v>172.5</v>
      </c>
      <c r="F110" s="15">
        <v>6.49</v>
      </c>
      <c r="G110" s="15" t="s">
        <v>1496</v>
      </c>
      <c r="H110" s="15">
        <v>60.94</v>
      </c>
      <c r="I110" s="15">
        <v>16.48</v>
      </c>
      <c r="J110" s="15">
        <v>23.14</v>
      </c>
      <c r="K110" s="15">
        <v>20.07</v>
      </c>
      <c r="L110" s="15">
        <v>25.02</v>
      </c>
      <c r="M110" s="15">
        <v>26.08</v>
      </c>
      <c r="N110" s="15">
        <v>19.66</v>
      </c>
      <c r="O110" s="15">
        <v>21.65</v>
      </c>
      <c r="P110" s="15">
        <v>9.01</v>
      </c>
      <c r="Q110" s="15">
        <v>10.23</v>
      </c>
      <c r="R110" s="15">
        <v>20.420000000000002</v>
      </c>
      <c r="S110" s="15">
        <v>22.46</v>
      </c>
      <c r="T110" s="15">
        <v>8.75</v>
      </c>
      <c r="U110" s="15">
        <v>6.52</v>
      </c>
      <c r="V110" s="15">
        <v>14.61</v>
      </c>
      <c r="W110" s="15">
        <v>5.6</v>
      </c>
      <c r="X110" s="15">
        <v>2.48</v>
      </c>
      <c r="Y110" s="15">
        <v>-4.5199999999999996</v>
      </c>
      <c r="Z110" s="15">
        <v>5.2</v>
      </c>
      <c r="AA110" s="15">
        <v>11.26</v>
      </c>
      <c r="AB110" s="15">
        <v>17.350000000000001</v>
      </c>
      <c r="AC110" s="15">
        <v>10.58</v>
      </c>
      <c r="AD110" s="15">
        <v>17.34</v>
      </c>
      <c r="AE110" s="15">
        <v>11.5</v>
      </c>
      <c r="AF110" s="15">
        <v>22.79</v>
      </c>
      <c r="AG110" s="15">
        <v>4.66</v>
      </c>
      <c r="AH110" s="15">
        <v>6.01</v>
      </c>
      <c r="AI110" s="15">
        <v>7.03</v>
      </c>
      <c r="AJ110" s="15">
        <v>8.6</v>
      </c>
      <c r="AK110" s="15">
        <v>-3.02</v>
      </c>
      <c r="AL110" s="15">
        <v>14.16</v>
      </c>
      <c r="AM110" s="15">
        <v>7.69</v>
      </c>
      <c r="AN110" s="15">
        <v>8.9700000000000006</v>
      </c>
      <c r="AO110" s="15">
        <v>0</v>
      </c>
      <c r="AP110" s="15">
        <v>0</v>
      </c>
      <c r="AQ110" s="15">
        <v>7.69</v>
      </c>
      <c r="AR110" s="15">
        <v>8.9700000000000006</v>
      </c>
      <c r="AS110" s="15">
        <v>5</v>
      </c>
      <c r="AT110" s="15">
        <v>12.65</v>
      </c>
      <c r="AU110" s="15">
        <v>202.83</v>
      </c>
      <c r="AV110" s="15">
        <v>196.92</v>
      </c>
      <c r="AW110" s="15">
        <v>35.340000000000003</v>
      </c>
      <c r="AX110" s="15">
        <v>65.38</v>
      </c>
    </row>
    <row r="111" spans="1:50" ht="33">
      <c r="A111" s="14">
        <v>2926</v>
      </c>
      <c r="B111" s="9" t="s">
        <v>33</v>
      </c>
      <c r="C111" s="9" t="str">
        <f t="shared" si="1"/>
        <v>2926 誠生</v>
      </c>
      <c r="D111" s="9"/>
      <c r="E111" s="15">
        <v>157</v>
      </c>
      <c r="F111" s="15">
        <v>4.51</v>
      </c>
      <c r="G111" s="15" t="s">
        <v>1496</v>
      </c>
      <c r="H111" s="15">
        <v>52.99</v>
      </c>
      <c r="I111" s="15">
        <v>19.22</v>
      </c>
      <c r="J111" s="15">
        <v>21.48</v>
      </c>
      <c r="K111" s="15">
        <v>30.81</v>
      </c>
      <c r="L111" s="15">
        <v>22.54</v>
      </c>
      <c r="M111" s="15">
        <v>33.159999999999997</v>
      </c>
      <c r="N111" s="15">
        <v>3.32</v>
      </c>
      <c r="O111" s="15">
        <v>5.87</v>
      </c>
      <c r="P111" s="15">
        <v>4.4800000000000004</v>
      </c>
      <c r="Q111" s="15">
        <v>6.81</v>
      </c>
      <c r="R111" s="15">
        <v>3.66</v>
      </c>
      <c r="S111" s="15">
        <v>6.71</v>
      </c>
      <c r="T111" s="15">
        <v>49.12</v>
      </c>
      <c r="U111" s="15">
        <v>14.77</v>
      </c>
      <c r="V111" s="15">
        <v>409090.89</v>
      </c>
      <c r="W111" s="15">
        <v>31.57</v>
      </c>
      <c r="X111" s="15">
        <v>2.44</v>
      </c>
      <c r="Y111" s="15">
        <v>0.06</v>
      </c>
      <c r="Z111" s="15">
        <v>1.22</v>
      </c>
      <c r="AA111" s="15">
        <v>8.8699999999999992</v>
      </c>
      <c r="AB111" s="15">
        <v>25.32</v>
      </c>
      <c r="AC111" s="15">
        <v>8.49</v>
      </c>
      <c r="AD111" s="15">
        <v>28.18</v>
      </c>
      <c r="AE111" s="15">
        <v>9.83</v>
      </c>
      <c r="AF111" s="15">
        <v>33.44</v>
      </c>
      <c r="AG111" s="15">
        <v>2.42</v>
      </c>
      <c r="AH111" s="15">
        <v>15.84</v>
      </c>
      <c r="AI111" s="15">
        <v>13.69</v>
      </c>
      <c r="AJ111" s="15">
        <v>22.45</v>
      </c>
      <c r="AK111" s="15">
        <v>81.39</v>
      </c>
      <c r="AL111" s="15">
        <v>0</v>
      </c>
      <c r="AM111" s="15">
        <v>3.28</v>
      </c>
      <c r="AN111" s="15">
        <v>5.8</v>
      </c>
      <c r="AO111" s="15">
        <v>0</v>
      </c>
      <c r="AP111" s="15">
        <v>0</v>
      </c>
      <c r="AQ111" s="15">
        <v>3.28</v>
      </c>
      <c r="AR111" s="15">
        <v>5.8</v>
      </c>
      <c r="AS111" s="15">
        <v>3</v>
      </c>
      <c r="AT111" s="15">
        <v>20.49</v>
      </c>
      <c r="AU111" s="15">
        <v>117.47</v>
      </c>
      <c r="AV111" s="15">
        <v>70.72</v>
      </c>
      <c r="AW111" s="15">
        <v>66.650000000000006</v>
      </c>
      <c r="AX111" s="15">
        <v>63.68</v>
      </c>
    </row>
    <row r="112" spans="1:50" ht="33">
      <c r="A112" s="16">
        <v>2727</v>
      </c>
      <c r="B112" s="8" t="s">
        <v>69</v>
      </c>
      <c r="C112" s="9" t="str">
        <f t="shared" si="1"/>
        <v>2727 王品</v>
      </c>
      <c r="D112" s="8"/>
      <c r="E112" s="13">
        <v>268</v>
      </c>
      <c r="F112" s="13">
        <v>7.7</v>
      </c>
      <c r="G112" s="13" t="s">
        <v>1494</v>
      </c>
      <c r="H112" s="13">
        <v>12.09</v>
      </c>
      <c r="I112" s="13">
        <v>36.56</v>
      </c>
      <c r="J112" s="13">
        <v>37.03</v>
      </c>
      <c r="K112" s="13">
        <v>29.57</v>
      </c>
      <c r="L112" s="13">
        <v>53.57</v>
      </c>
      <c r="M112" s="13">
        <v>53.04</v>
      </c>
      <c r="N112" s="13">
        <v>11.02</v>
      </c>
      <c r="O112" s="13">
        <v>10.74</v>
      </c>
      <c r="P112" s="13">
        <v>12.2</v>
      </c>
      <c r="Q112" s="13">
        <v>14.67</v>
      </c>
      <c r="R112" s="13">
        <v>11.18</v>
      </c>
      <c r="S112" s="13">
        <v>11.07</v>
      </c>
      <c r="T112" s="13">
        <v>32.57</v>
      </c>
      <c r="U112" s="13">
        <v>40.39</v>
      </c>
      <c r="V112" s="13">
        <v>23.13</v>
      </c>
      <c r="W112" s="13">
        <v>-1.07</v>
      </c>
      <c r="X112" s="13">
        <v>2.0299999999999998</v>
      </c>
      <c r="Y112" s="13">
        <v>6.45</v>
      </c>
      <c r="Z112" s="13">
        <v>2.2200000000000002</v>
      </c>
      <c r="AA112" s="13">
        <v>9.5399999999999991</v>
      </c>
      <c r="AB112" s="13">
        <v>17.95</v>
      </c>
      <c r="AC112" s="13">
        <v>13.2</v>
      </c>
      <c r="AD112" s="13">
        <v>23.1</v>
      </c>
      <c r="AE112" s="13">
        <v>20.100000000000001</v>
      </c>
      <c r="AF112" s="13">
        <v>36.04</v>
      </c>
      <c r="AG112" s="13">
        <v>13.68</v>
      </c>
      <c r="AH112" s="13">
        <v>20.92</v>
      </c>
      <c r="AI112" s="13">
        <v>59.85</v>
      </c>
      <c r="AJ112" s="13">
        <v>-20.3</v>
      </c>
      <c r="AK112" s="13">
        <v>-3.97</v>
      </c>
      <c r="AL112" s="13">
        <v>0</v>
      </c>
      <c r="AM112" s="13">
        <v>7.24</v>
      </c>
      <c r="AN112" s="13">
        <v>12.97</v>
      </c>
      <c r="AO112" s="13">
        <v>0.26</v>
      </c>
      <c r="AP112" s="13">
        <v>0.65</v>
      </c>
      <c r="AQ112" s="13">
        <v>7.5</v>
      </c>
      <c r="AR112" s="13">
        <v>13.62</v>
      </c>
      <c r="AS112" s="13">
        <v>3</v>
      </c>
      <c r="AT112" s="13">
        <v>20.48</v>
      </c>
      <c r="AU112" s="13">
        <v>133.22</v>
      </c>
      <c r="AV112" s="13">
        <v>61</v>
      </c>
      <c r="AW112" s="13">
        <v>48.35</v>
      </c>
      <c r="AX112" s="13">
        <v>0</v>
      </c>
    </row>
    <row r="113" spans="1:51" ht="61.5">
      <c r="A113" s="16">
        <v>6277</v>
      </c>
      <c r="B113" s="8" t="s">
        <v>128</v>
      </c>
      <c r="C113" s="9" t="str">
        <f t="shared" si="1"/>
        <v>6277 宏正</v>
      </c>
      <c r="D113" s="6" t="s">
        <v>1596</v>
      </c>
      <c r="E113" s="13">
        <v>88.5</v>
      </c>
      <c r="F113" s="13">
        <v>11.95</v>
      </c>
      <c r="G113" s="13" t="s">
        <v>1494</v>
      </c>
      <c r="H113" s="13">
        <v>11.69</v>
      </c>
      <c r="I113" s="13">
        <v>13.89</v>
      </c>
      <c r="J113" s="13">
        <v>18.489999999999998</v>
      </c>
      <c r="K113" s="13">
        <v>19.93</v>
      </c>
      <c r="L113" s="13">
        <v>55.45</v>
      </c>
      <c r="M113" s="13">
        <v>57.69</v>
      </c>
      <c r="N113" s="13">
        <v>14.18</v>
      </c>
      <c r="O113" s="13">
        <v>15.5</v>
      </c>
      <c r="P113" s="13">
        <v>4.53</v>
      </c>
      <c r="Q113" s="13">
        <v>5.12</v>
      </c>
      <c r="R113" s="13">
        <v>15.18</v>
      </c>
      <c r="S113" s="13">
        <v>17.68</v>
      </c>
      <c r="T113" s="13">
        <v>3.05</v>
      </c>
      <c r="U113" s="13">
        <v>2</v>
      </c>
      <c r="V113" s="13">
        <v>24.7</v>
      </c>
      <c r="W113" s="13">
        <v>19.23</v>
      </c>
      <c r="X113" s="13">
        <v>1.85</v>
      </c>
      <c r="Y113" s="13">
        <v>-4.41</v>
      </c>
      <c r="Z113" s="13">
        <v>5.79</v>
      </c>
      <c r="AA113" s="13">
        <v>14.18</v>
      </c>
      <c r="AB113" s="13">
        <v>22.4</v>
      </c>
      <c r="AC113" s="13">
        <v>14.93</v>
      </c>
      <c r="AD113" s="13">
        <v>23.69</v>
      </c>
      <c r="AE113" s="13">
        <v>10.52</v>
      </c>
      <c r="AF113" s="13">
        <v>16.16</v>
      </c>
      <c r="AG113" s="13">
        <v>7.15</v>
      </c>
      <c r="AH113" s="13">
        <v>6.9</v>
      </c>
      <c r="AI113" s="13">
        <v>-2.91</v>
      </c>
      <c r="AJ113" s="13">
        <v>2.7</v>
      </c>
      <c r="AK113" s="13">
        <v>56.03</v>
      </c>
      <c r="AL113" s="13">
        <v>-8.26</v>
      </c>
      <c r="AM113" s="13">
        <v>3.78</v>
      </c>
      <c r="AN113" s="13">
        <v>4.1500000000000004</v>
      </c>
      <c r="AO113" s="13">
        <v>0</v>
      </c>
      <c r="AP113" s="13">
        <v>0</v>
      </c>
      <c r="AQ113" s="13">
        <v>3.78</v>
      </c>
      <c r="AR113" s="13">
        <v>4.1500000000000004</v>
      </c>
      <c r="AS113" s="13">
        <v>5</v>
      </c>
      <c r="AT113" s="13">
        <v>17.75</v>
      </c>
      <c r="AU113" s="13">
        <v>188.02</v>
      </c>
      <c r="AV113" s="13">
        <v>139.83000000000001</v>
      </c>
      <c r="AW113" s="13">
        <v>37.65</v>
      </c>
      <c r="AX113" s="13">
        <v>70.040000000000006</v>
      </c>
      <c r="AY113" s="13">
        <v>1.63</v>
      </c>
    </row>
    <row r="114" spans="1:51" ht="33">
      <c r="A114" s="16">
        <v>8255</v>
      </c>
      <c r="B114" s="8" t="s">
        <v>101</v>
      </c>
      <c r="C114" s="9" t="str">
        <f t="shared" si="1"/>
        <v>8255 朋程</v>
      </c>
      <c r="D114" s="8"/>
      <c r="E114" s="13">
        <v>117</v>
      </c>
      <c r="F114" s="13">
        <v>7.49</v>
      </c>
      <c r="G114" s="13" t="s">
        <v>1496</v>
      </c>
      <c r="H114" s="13">
        <v>16.329999999999998</v>
      </c>
      <c r="I114" s="13">
        <v>14.79</v>
      </c>
      <c r="J114" s="13">
        <v>19.21</v>
      </c>
      <c r="K114" s="13">
        <v>18.97</v>
      </c>
      <c r="L114" s="13">
        <v>28.85</v>
      </c>
      <c r="M114" s="13">
        <v>26.19</v>
      </c>
      <c r="N114" s="13">
        <v>17.489999999999998</v>
      </c>
      <c r="O114" s="13">
        <v>16.100000000000001</v>
      </c>
      <c r="P114" s="13">
        <v>5.79</v>
      </c>
      <c r="Q114" s="13">
        <v>6.21</v>
      </c>
      <c r="R114" s="13">
        <v>18</v>
      </c>
      <c r="S114" s="13">
        <v>17.64</v>
      </c>
      <c r="T114" s="13">
        <v>19.510000000000002</v>
      </c>
      <c r="U114" s="13">
        <v>7.69</v>
      </c>
      <c r="V114" s="13">
        <v>15.42</v>
      </c>
      <c r="W114" s="13">
        <v>28.44</v>
      </c>
      <c r="X114" s="13">
        <v>1.8</v>
      </c>
      <c r="Y114" s="13">
        <v>2.96</v>
      </c>
      <c r="Z114" s="13">
        <v>2.76</v>
      </c>
      <c r="AA114" s="13">
        <v>16.43</v>
      </c>
      <c r="AB114" s="13">
        <v>20.65</v>
      </c>
      <c r="AC114" s="13">
        <v>17.61</v>
      </c>
      <c r="AD114" s="13">
        <v>23.45</v>
      </c>
      <c r="AE114" s="13">
        <v>10.44</v>
      </c>
      <c r="AF114" s="13">
        <v>14.48</v>
      </c>
      <c r="AG114" s="13">
        <v>5.92</v>
      </c>
      <c r="AH114" s="13">
        <v>11.32</v>
      </c>
      <c r="AI114" s="13">
        <v>4.0599999999999996</v>
      </c>
      <c r="AJ114" s="13">
        <v>0</v>
      </c>
      <c r="AK114" s="13">
        <v>79.959999999999994</v>
      </c>
      <c r="AL114" s="13">
        <v>-17.809999999999999</v>
      </c>
      <c r="AM114" s="13">
        <v>4</v>
      </c>
      <c r="AN114" s="13">
        <v>4.5</v>
      </c>
      <c r="AO114" s="13">
        <v>0.5</v>
      </c>
      <c r="AP114" s="13">
        <v>0</v>
      </c>
      <c r="AQ114" s="13">
        <v>4.5</v>
      </c>
      <c r="AR114" s="13">
        <v>4.5</v>
      </c>
      <c r="AS114" s="13">
        <v>5</v>
      </c>
      <c r="AT114" s="13">
        <v>20.11</v>
      </c>
      <c r="AU114" s="13">
        <v>216.39</v>
      </c>
      <c r="AV114" s="13">
        <v>123.63</v>
      </c>
      <c r="AW114" s="13">
        <v>19.09</v>
      </c>
      <c r="AX114" s="13">
        <v>513.4</v>
      </c>
    </row>
    <row r="115" spans="1:51" ht="49.5">
      <c r="A115" s="14">
        <v>8406</v>
      </c>
      <c r="B115" s="9" t="s">
        <v>65</v>
      </c>
      <c r="C115" s="9" t="str">
        <f t="shared" si="1"/>
        <v>8406 F-金可</v>
      </c>
      <c r="D115" s="9"/>
      <c r="E115" s="15">
        <v>420.5</v>
      </c>
      <c r="F115" s="15">
        <v>9.27</v>
      </c>
      <c r="G115" s="15" t="s">
        <v>1496</v>
      </c>
      <c r="H115" s="15">
        <v>49.36</v>
      </c>
      <c r="I115" s="15">
        <v>26.89</v>
      </c>
      <c r="J115" s="15">
        <v>26.7</v>
      </c>
      <c r="K115" s="15">
        <v>21.68</v>
      </c>
      <c r="L115" s="15">
        <v>62.78</v>
      </c>
      <c r="M115" s="15">
        <v>62.61</v>
      </c>
      <c r="N115" s="15">
        <v>30.38</v>
      </c>
      <c r="O115" s="15">
        <v>31.76</v>
      </c>
      <c r="P115" s="15">
        <v>9.89</v>
      </c>
      <c r="Q115" s="15">
        <v>13.88</v>
      </c>
      <c r="R115" s="15">
        <v>29.61</v>
      </c>
      <c r="S115" s="15">
        <v>32.770000000000003</v>
      </c>
      <c r="T115" s="15">
        <v>24.54</v>
      </c>
      <c r="U115" s="15">
        <v>25.18</v>
      </c>
      <c r="V115" s="15">
        <v>29.27</v>
      </c>
      <c r="W115" s="15">
        <v>31.09</v>
      </c>
      <c r="X115" s="15">
        <v>1.74</v>
      </c>
      <c r="Y115" s="15">
        <v>3.06</v>
      </c>
      <c r="Z115" s="15">
        <v>2.4900000000000002</v>
      </c>
      <c r="AA115" s="15">
        <v>11.63</v>
      </c>
      <c r="AB115" s="15">
        <v>16.71</v>
      </c>
      <c r="AC115" s="15">
        <v>15.57</v>
      </c>
      <c r="AD115" s="15">
        <v>20.3</v>
      </c>
      <c r="AE115" s="15">
        <v>17.579999999999998</v>
      </c>
      <c r="AF115" s="15">
        <v>23.05</v>
      </c>
      <c r="AG115" s="15">
        <v>18.52</v>
      </c>
      <c r="AH115" s="15">
        <v>28.19</v>
      </c>
      <c r="AI115" s="15">
        <v>22.16</v>
      </c>
      <c r="AJ115" s="15">
        <v>1.88</v>
      </c>
      <c r="AK115" s="15">
        <v>35.020000000000003</v>
      </c>
      <c r="AL115" s="15">
        <v>38.130000000000003</v>
      </c>
      <c r="AM115" s="15">
        <v>2.78</v>
      </c>
      <c r="AN115" s="15">
        <v>5.8</v>
      </c>
      <c r="AO115" s="15">
        <v>0</v>
      </c>
      <c r="AP115" s="15">
        <v>0</v>
      </c>
      <c r="AQ115" s="15">
        <v>2.78</v>
      </c>
      <c r="AR115" s="15">
        <v>5.8</v>
      </c>
      <c r="AS115" s="15">
        <v>3</v>
      </c>
      <c r="AT115" s="15">
        <v>0</v>
      </c>
      <c r="AU115" s="15">
        <v>184.6</v>
      </c>
      <c r="AV115" s="15">
        <v>152.52000000000001</v>
      </c>
      <c r="AW115" s="15">
        <v>36.19</v>
      </c>
      <c r="AX115" s="15">
        <v>21.5</v>
      </c>
    </row>
    <row r="116" spans="1:51" ht="33">
      <c r="A116" s="16">
        <v>1233</v>
      </c>
      <c r="B116" s="8" t="s">
        <v>28</v>
      </c>
      <c r="C116" s="9" t="str">
        <f t="shared" si="1"/>
        <v>1233 天仁</v>
      </c>
      <c r="D116" s="8"/>
      <c r="E116" s="13">
        <v>45.85</v>
      </c>
      <c r="F116" s="13">
        <v>9.06</v>
      </c>
      <c r="G116" s="13" t="s">
        <v>1494</v>
      </c>
      <c r="H116" s="13">
        <v>15.88</v>
      </c>
      <c r="I116" s="13">
        <v>20.11</v>
      </c>
      <c r="J116" s="13">
        <v>15.27</v>
      </c>
      <c r="K116" s="13">
        <v>15.31</v>
      </c>
      <c r="L116" s="13">
        <v>59.52</v>
      </c>
      <c r="M116" s="13">
        <v>59.99</v>
      </c>
      <c r="N116" s="13">
        <v>11.66</v>
      </c>
      <c r="O116" s="13">
        <v>12.03</v>
      </c>
      <c r="P116" s="13">
        <v>2.39</v>
      </c>
      <c r="Q116" s="13">
        <v>2.56</v>
      </c>
      <c r="R116" s="13">
        <v>13.09</v>
      </c>
      <c r="S116" s="13">
        <v>13.62</v>
      </c>
      <c r="T116" s="13">
        <v>3.32</v>
      </c>
      <c r="U116" s="13">
        <v>0.38</v>
      </c>
      <c r="V116" s="13">
        <v>10</v>
      </c>
      <c r="W116" s="13">
        <v>-2.19</v>
      </c>
      <c r="X116" s="13">
        <v>1.68</v>
      </c>
      <c r="Y116" s="13">
        <v>2.2000000000000002</v>
      </c>
      <c r="Z116" s="13">
        <v>3.6</v>
      </c>
      <c r="AA116" s="13">
        <v>11.56</v>
      </c>
      <c r="AB116" s="13">
        <v>15.84</v>
      </c>
      <c r="AC116" s="13">
        <v>11.49</v>
      </c>
      <c r="AD116" s="13">
        <v>15.62</v>
      </c>
      <c r="AE116" s="13">
        <v>11.73</v>
      </c>
      <c r="AF116" s="13">
        <v>14.99</v>
      </c>
      <c r="AG116" s="13">
        <v>3.51</v>
      </c>
      <c r="AH116" s="13">
        <v>1.19</v>
      </c>
      <c r="AI116" s="13">
        <v>-0.43</v>
      </c>
      <c r="AJ116" s="13">
        <v>0.55000000000000004</v>
      </c>
      <c r="AK116" s="13">
        <v>-2.29</v>
      </c>
      <c r="AL116" s="13">
        <v>-1.06</v>
      </c>
      <c r="AM116" s="13">
        <v>2.16</v>
      </c>
      <c r="AN116" s="13">
        <v>2.2999999999999998</v>
      </c>
      <c r="AO116" s="13">
        <v>0</v>
      </c>
      <c r="AP116" s="13">
        <v>0</v>
      </c>
      <c r="AQ116" s="13">
        <v>2.16</v>
      </c>
      <c r="AR116" s="13">
        <v>2.2999999999999998</v>
      </c>
      <c r="AS116" s="13">
        <v>5</v>
      </c>
      <c r="AT116" s="13">
        <v>18.420000000000002</v>
      </c>
      <c r="AU116" s="13">
        <v>189.8</v>
      </c>
      <c r="AV116" s="13">
        <v>115.1</v>
      </c>
      <c r="AW116" s="13">
        <v>26.81</v>
      </c>
      <c r="AX116" s="13">
        <v>461.58</v>
      </c>
    </row>
    <row r="117" spans="1:51" ht="33">
      <c r="A117" s="16">
        <v>3454</v>
      </c>
      <c r="B117" s="8" t="s">
        <v>140</v>
      </c>
      <c r="C117" s="9" t="str">
        <f t="shared" si="1"/>
        <v>3454 晶睿</v>
      </c>
      <c r="D117" s="8"/>
      <c r="E117" s="13">
        <v>80.3</v>
      </c>
      <c r="F117" s="13">
        <v>7.4</v>
      </c>
      <c r="G117" s="13" t="s">
        <v>1494</v>
      </c>
      <c r="H117" s="13">
        <v>21.79</v>
      </c>
      <c r="I117" s="13">
        <v>18.38</v>
      </c>
      <c r="J117" s="13">
        <v>23.18</v>
      </c>
      <c r="K117" s="13">
        <v>32.94</v>
      </c>
      <c r="L117" s="13">
        <v>43.67</v>
      </c>
      <c r="M117" s="13">
        <v>45.66</v>
      </c>
      <c r="N117" s="13">
        <v>14.85</v>
      </c>
      <c r="O117" s="13">
        <v>20.02</v>
      </c>
      <c r="P117" s="13">
        <v>6.1</v>
      </c>
      <c r="Q117" s="13">
        <v>9.39</v>
      </c>
      <c r="R117" s="13">
        <v>15.19</v>
      </c>
      <c r="S117" s="13">
        <v>20.52</v>
      </c>
      <c r="T117" s="13">
        <v>31.02</v>
      </c>
      <c r="U117" s="13">
        <v>19.64</v>
      </c>
      <c r="V117" s="13">
        <v>96.8</v>
      </c>
      <c r="W117" s="13">
        <v>28.76</v>
      </c>
      <c r="X117" s="13">
        <v>1.63</v>
      </c>
      <c r="Y117" s="13">
        <v>-5.41</v>
      </c>
      <c r="Z117" s="13">
        <v>20.69</v>
      </c>
      <c r="AA117" s="13">
        <v>10.76</v>
      </c>
      <c r="AB117" s="13">
        <v>14.41</v>
      </c>
      <c r="AC117" s="13">
        <v>24.32</v>
      </c>
      <c r="AD117" s="13">
        <v>34.159999999999997</v>
      </c>
      <c r="AE117" s="13">
        <v>22.78</v>
      </c>
      <c r="AF117" s="13">
        <v>31.72</v>
      </c>
      <c r="AG117" s="13">
        <v>-10.47</v>
      </c>
      <c r="AH117" s="13">
        <v>18.53</v>
      </c>
      <c r="AI117" s="13">
        <v>20.74</v>
      </c>
      <c r="AJ117" s="13">
        <v>-52.01</v>
      </c>
      <c r="AK117" s="13">
        <v>26.94</v>
      </c>
      <c r="AL117" s="13">
        <v>36.96</v>
      </c>
      <c r="AM117" s="13">
        <v>4.2699999999999996</v>
      </c>
      <c r="AN117" s="13">
        <v>6.5</v>
      </c>
      <c r="AO117" s="13">
        <v>0.37</v>
      </c>
      <c r="AP117" s="13">
        <v>0.35</v>
      </c>
      <c r="AQ117" s="13">
        <v>4.63</v>
      </c>
      <c r="AR117" s="13">
        <v>6.85</v>
      </c>
      <c r="AS117" s="13">
        <v>5</v>
      </c>
      <c r="AT117" s="13">
        <v>15.02</v>
      </c>
      <c r="AU117" s="13">
        <v>337.23</v>
      </c>
      <c r="AV117" s="13">
        <v>230.94</v>
      </c>
      <c r="AW117" s="13">
        <v>23.56</v>
      </c>
      <c r="AX117" s="13">
        <v>112.43</v>
      </c>
    </row>
    <row r="118" spans="1:51" ht="33">
      <c r="A118" s="16">
        <v>1558</v>
      </c>
      <c r="B118" s="8" t="s">
        <v>64</v>
      </c>
      <c r="C118" s="9" t="str">
        <f t="shared" si="1"/>
        <v>1558 伸興</v>
      </c>
      <c r="D118" s="8"/>
      <c r="E118" s="13">
        <v>175</v>
      </c>
      <c r="F118" s="13">
        <v>6.06</v>
      </c>
      <c r="G118" s="13" t="s">
        <v>1496</v>
      </c>
      <c r="H118" s="13">
        <v>12.86</v>
      </c>
      <c r="I118" s="13">
        <v>13.3</v>
      </c>
      <c r="J118" s="13">
        <v>29.21</v>
      </c>
      <c r="K118" s="13">
        <v>24.04</v>
      </c>
      <c r="L118" s="13">
        <v>26.8</v>
      </c>
      <c r="M118" s="13">
        <v>24.68</v>
      </c>
      <c r="N118" s="13">
        <v>16.190000000000001</v>
      </c>
      <c r="O118" s="13">
        <v>14.98</v>
      </c>
      <c r="P118" s="13">
        <v>12.21</v>
      </c>
      <c r="Q118" s="13">
        <v>12.34</v>
      </c>
      <c r="R118" s="13">
        <v>16.46</v>
      </c>
      <c r="S118" s="13">
        <v>15.52</v>
      </c>
      <c r="T118" s="13">
        <v>16.77</v>
      </c>
      <c r="U118" s="13">
        <v>8.1</v>
      </c>
      <c r="V118" s="13">
        <v>65.239999999999995</v>
      </c>
      <c r="W118" s="13">
        <v>11.09</v>
      </c>
      <c r="X118" s="13">
        <v>1.56</v>
      </c>
      <c r="Y118" s="13">
        <v>-4.25</v>
      </c>
      <c r="Z118" s="13">
        <v>-17.010000000000002</v>
      </c>
      <c r="AA118" s="13">
        <v>15.44</v>
      </c>
      <c r="AB118" s="13">
        <v>21.39</v>
      </c>
      <c r="AC118" s="13">
        <v>15.76</v>
      </c>
      <c r="AD118" s="13">
        <v>22.74</v>
      </c>
      <c r="AE118" s="13">
        <v>16.54</v>
      </c>
      <c r="AF118" s="13">
        <v>25.33</v>
      </c>
      <c r="AG118" s="13">
        <v>12.44</v>
      </c>
      <c r="AH118" s="13">
        <v>9.86</v>
      </c>
      <c r="AI118" s="13">
        <v>6.34</v>
      </c>
      <c r="AJ118" s="13">
        <v>16.43</v>
      </c>
      <c r="AK118" s="13">
        <v>22.16</v>
      </c>
      <c r="AL118" s="13">
        <v>-3.64</v>
      </c>
      <c r="AM118" s="13">
        <v>7.84</v>
      </c>
      <c r="AN118" s="13">
        <v>8.25</v>
      </c>
      <c r="AO118" s="13">
        <v>0.16</v>
      </c>
      <c r="AP118" s="13">
        <v>0.25</v>
      </c>
      <c r="AQ118" s="13">
        <v>8</v>
      </c>
      <c r="AR118" s="13">
        <v>8.5</v>
      </c>
      <c r="AS118" s="13">
        <v>5</v>
      </c>
      <c r="AT118" s="13">
        <v>19.53</v>
      </c>
      <c r="AU118" s="13">
        <v>317.16000000000003</v>
      </c>
      <c r="AV118" s="13">
        <v>263.04000000000002</v>
      </c>
      <c r="AW118" s="13">
        <v>25.63</v>
      </c>
      <c r="AX118" s="13">
        <v>2564.7600000000002</v>
      </c>
    </row>
    <row r="119" spans="1:51" ht="33">
      <c r="A119" s="14">
        <v>2904</v>
      </c>
      <c r="B119" s="9" t="s">
        <v>195</v>
      </c>
      <c r="C119" s="9" t="str">
        <f t="shared" si="1"/>
        <v>2904 匯僑</v>
      </c>
      <c r="D119" s="9"/>
      <c r="E119" s="15">
        <v>27.95</v>
      </c>
      <c r="F119" s="15">
        <v>6.9</v>
      </c>
      <c r="G119" s="15" t="s">
        <v>1494</v>
      </c>
      <c r="H119" s="15">
        <v>42.58</v>
      </c>
      <c r="I119" s="15">
        <v>12.59</v>
      </c>
      <c r="J119" s="15">
        <v>18.13</v>
      </c>
      <c r="K119" s="15">
        <v>16.149999999999999</v>
      </c>
      <c r="L119" s="15">
        <v>43.11</v>
      </c>
      <c r="M119" s="15">
        <v>46.26</v>
      </c>
      <c r="N119" s="15">
        <v>27.78</v>
      </c>
      <c r="O119" s="15">
        <v>33.35</v>
      </c>
      <c r="P119" s="15">
        <v>2.4700000000000002</v>
      </c>
      <c r="Q119" s="15">
        <v>2.5499999999999998</v>
      </c>
      <c r="R119" s="15">
        <v>45.47</v>
      </c>
      <c r="S119" s="15">
        <v>37.19</v>
      </c>
      <c r="T119" s="15">
        <v>11.33</v>
      </c>
      <c r="U119" s="15">
        <v>3.68</v>
      </c>
      <c r="V119" s="15">
        <v>64.36</v>
      </c>
      <c r="W119" s="15">
        <v>-36.479999999999997</v>
      </c>
      <c r="X119" s="15">
        <v>1.55</v>
      </c>
      <c r="Y119" s="15">
        <v>1.87</v>
      </c>
      <c r="Z119" s="15">
        <v>0.11</v>
      </c>
      <c r="AA119" s="15">
        <v>14.58</v>
      </c>
      <c r="AB119" s="15">
        <v>15.73</v>
      </c>
      <c r="AC119" s="15">
        <v>13.76</v>
      </c>
      <c r="AD119" s="15">
        <v>14.92</v>
      </c>
      <c r="AE119" s="15">
        <v>16.059999999999999</v>
      </c>
      <c r="AF119" s="15">
        <v>17.38</v>
      </c>
      <c r="AG119" s="15">
        <v>3.35</v>
      </c>
      <c r="AH119" s="15">
        <v>-10.9</v>
      </c>
      <c r="AI119" s="15">
        <v>18.25</v>
      </c>
      <c r="AJ119" s="15">
        <v>1.82</v>
      </c>
      <c r="AK119" s="15">
        <v>-25.7</v>
      </c>
      <c r="AL119" s="15">
        <v>-49.69</v>
      </c>
      <c r="AM119" s="15">
        <v>2.2799999999999998</v>
      </c>
      <c r="AN119" s="15">
        <v>2.7</v>
      </c>
      <c r="AO119" s="15">
        <v>0</v>
      </c>
      <c r="AP119" s="15">
        <v>0</v>
      </c>
      <c r="AQ119" s="15">
        <v>2.2799999999999998</v>
      </c>
      <c r="AR119" s="15">
        <v>2.7</v>
      </c>
      <c r="AS119" s="15">
        <v>5</v>
      </c>
      <c r="AT119" s="15">
        <v>13.26</v>
      </c>
      <c r="AU119" s="15">
        <v>954.13</v>
      </c>
      <c r="AV119" s="15">
        <v>927.7</v>
      </c>
      <c r="AW119" s="15">
        <v>7.95</v>
      </c>
      <c r="AX119" s="15">
        <v>492.56</v>
      </c>
    </row>
    <row r="120" spans="1:51" ht="33">
      <c r="A120" s="14">
        <v>9921</v>
      </c>
      <c r="B120" s="9" t="s">
        <v>55</v>
      </c>
      <c r="C120" s="9" t="str">
        <f t="shared" si="1"/>
        <v>9921 巨大</v>
      </c>
      <c r="D120" s="9"/>
      <c r="E120" s="15">
        <v>260</v>
      </c>
      <c r="F120" s="15">
        <v>37.51</v>
      </c>
      <c r="G120" s="15" t="s">
        <v>1494</v>
      </c>
      <c r="H120" s="15">
        <v>12.71</v>
      </c>
      <c r="I120" s="15">
        <v>24.39</v>
      </c>
      <c r="J120" s="15">
        <v>21.17</v>
      </c>
      <c r="K120" s="15">
        <v>20.05</v>
      </c>
      <c r="L120" s="15">
        <v>22.76</v>
      </c>
      <c r="M120" s="15">
        <v>21.58</v>
      </c>
      <c r="N120" s="15">
        <v>7.92</v>
      </c>
      <c r="O120" s="15">
        <v>7.48</v>
      </c>
      <c r="P120" s="15">
        <v>7.86</v>
      </c>
      <c r="Q120" s="15">
        <v>8.68</v>
      </c>
      <c r="R120" s="15">
        <v>8.14</v>
      </c>
      <c r="S120" s="15">
        <v>7.81</v>
      </c>
      <c r="T120" s="15">
        <v>5.82</v>
      </c>
      <c r="U120" s="15">
        <v>7.27</v>
      </c>
      <c r="V120" s="13">
        <v>7.59</v>
      </c>
      <c r="W120" s="13">
        <v>6.57</v>
      </c>
      <c r="X120" s="15">
        <v>1.53</v>
      </c>
      <c r="Y120" s="15">
        <v>0.51</v>
      </c>
      <c r="Z120" s="15">
        <v>-3.16</v>
      </c>
      <c r="AA120" s="13">
        <v>9.83</v>
      </c>
      <c r="AB120" s="13">
        <v>22.13</v>
      </c>
      <c r="AC120" s="13">
        <v>8.9600000000000009</v>
      </c>
      <c r="AD120" s="13">
        <v>20.82</v>
      </c>
      <c r="AE120" s="13">
        <v>8.49</v>
      </c>
      <c r="AF120" s="13">
        <v>19.28</v>
      </c>
      <c r="AG120" s="13">
        <v>10.39</v>
      </c>
      <c r="AH120" s="13">
        <v>0.49</v>
      </c>
      <c r="AI120" s="13">
        <v>14.05</v>
      </c>
      <c r="AJ120" s="13">
        <v>19.25</v>
      </c>
      <c r="AK120" s="13">
        <v>15.39</v>
      </c>
      <c r="AL120" s="13">
        <v>-1.5</v>
      </c>
      <c r="AM120" s="13">
        <v>5.3</v>
      </c>
      <c r="AN120" s="13">
        <v>5.75</v>
      </c>
      <c r="AO120" s="13">
        <v>0</v>
      </c>
      <c r="AP120" s="13">
        <v>0</v>
      </c>
      <c r="AQ120" s="13">
        <v>5.3</v>
      </c>
      <c r="AR120" s="13">
        <v>5.75</v>
      </c>
      <c r="AS120" s="13">
        <v>5</v>
      </c>
      <c r="AT120" s="13">
        <v>9.9499999999999993</v>
      </c>
      <c r="AU120" s="13">
        <v>149.85</v>
      </c>
      <c r="AV120" s="13">
        <v>92.33</v>
      </c>
      <c r="AW120" s="13">
        <v>56.74</v>
      </c>
      <c r="AX120" s="13">
        <v>45.93</v>
      </c>
    </row>
    <row r="121" spans="1:51" ht="49.5">
      <c r="A121" s="14">
        <v>8422</v>
      </c>
      <c r="B121" s="9" t="s">
        <v>115</v>
      </c>
      <c r="C121" s="9" t="str">
        <f t="shared" si="1"/>
        <v>8422 可寧衛</v>
      </c>
      <c r="D121" s="9"/>
      <c r="E121" s="15">
        <v>181</v>
      </c>
      <c r="F121" s="15">
        <v>10.89</v>
      </c>
      <c r="G121" s="15" t="s">
        <v>1494</v>
      </c>
      <c r="H121" s="15">
        <v>26.89</v>
      </c>
      <c r="I121" s="15">
        <v>18.829999999999998</v>
      </c>
      <c r="J121" s="15">
        <v>44.89</v>
      </c>
      <c r="K121" s="15">
        <v>30.6</v>
      </c>
      <c r="L121" s="15">
        <v>61.93</v>
      </c>
      <c r="M121" s="15">
        <v>69.849999999999994</v>
      </c>
      <c r="N121" s="15">
        <v>53.13</v>
      </c>
      <c r="O121" s="15">
        <v>60.85</v>
      </c>
      <c r="P121" s="15">
        <v>11.72</v>
      </c>
      <c r="Q121" s="15">
        <v>12.42</v>
      </c>
      <c r="R121" s="15">
        <v>53.49</v>
      </c>
      <c r="S121" s="15">
        <v>61.67</v>
      </c>
      <c r="T121" s="15">
        <v>71.099999999999994</v>
      </c>
      <c r="U121" s="15">
        <v>1.1000000000000001</v>
      </c>
      <c r="V121" s="15">
        <v>32.17</v>
      </c>
      <c r="W121" s="15">
        <v>-0.4</v>
      </c>
      <c r="X121" s="15">
        <v>1.36</v>
      </c>
      <c r="Y121" s="15">
        <v>-2.71</v>
      </c>
      <c r="Z121" s="15">
        <v>21.29</v>
      </c>
      <c r="AA121" s="15">
        <v>20.04</v>
      </c>
      <c r="AB121" s="15">
        <v>22.72</v>
      </c>
      <c r="AC121" s="15">
        <v>25.17</v>
      </c>
      <c r="AD121" s="15">
        <v>27.94</v>
      </c>
      <c r="AE121" s="15">
        <v>30.58</v>
      </c>
      <c r="AF121" s="15">
        <v>33.25</v>
      </c>
      <c r="AG121" s="15">
        <v>-9.16</v>
      </c>
      <c r="AH121" s="15">
        <v>-10.5</v>
      </c>
      <c r="AI121" s="15">
        <v>12.7</v>
      </c>
      <c r="AJ121" s="15">
        <v>-17.8</v>
      </c>
      <c r="AK121" s="15">
        <v>-14.32</v>
      </c>
      <c r="AL121" s="15">
        <v>10.57</v>
      </c>
      <c r="AM121" s="15">
        <v>7.11</v>
      </c>
      <c r="AN121" s="15">
        <v>10.02</v>
      </c>
      <c r="AO121" s="15">
        <v>0</v>
      </c>
      <c r="AP121" s="15">
        <v>0</v>
      </c>
      <c r="AQ121" s="15">
        <v>7.11</v>
      </c>
      <c r="AR121" s="15">
        <v>10.02</v>
      </c>
      <c r="AS121" s="15">
        <v>4</v>
      </c>
      <c r="AT121" s="15">
        <v>14.86</v>
      </c>
      <c r="AU121" s="15">
        <v>577.42999999999995</v>
      </c>
      <c r="AV121" s="15">
        <v>570.59</v>
      </c>
      <c r="AW121" s="15">
        <v>11.81</v>
      </c>
      <c r="AX121" s="15">
        <v>0</v>
      </c>
    </row>
    <row r="122" spans="1:51" ht="33">
      <c r="A122" s="16">
        <v>6195</v>
      </c>
      <c r="B122" s="8" t="s">
        <v>167</v>
      </c>
      <c r="C122" s="9" t="str">
        <f t="shared" si="1"/>
        <v>6195 詩肯</v>
      </c>
      <c r="D122" s="8"/>
      <c r="E122" s="13">
        <v>71.400000000000006</v>
      </c>
      <c r="F122" s="13">
        <v>4.4000000000000004</v>
      </c>
      <c r="G122" s="13" t="s">
        <v>1496</v>
      </c>
      <c r="H122" s="13">
        <v>34.64</v>
      </c>
      <c r="I122" s="13">
        <v>11.69</v>
      </c>
      <c r="J122" s="13">
        <v>24.87</v>
      </c>
      <c r="K122" s="13">
        <v>32.1</v>
      </c>
      <c r="L122" s="13">
        <v>52.64</v>
      </c>
      <c r="M122" s="13">
        <v>61.87</v>
      </c>
      <c r="N122" s="13">
        <v>15.43</v>
      </c>
      <c r="O122" s="13">
        <v>18.79</v>
      </c>
      <c r="P122" s="13">
        <v>4.04</v>
      </c>
      <c r="Q122" s="13">
        <v>5.83</v>
      </c>
      <c r="R122" s="13">
        <v>15.99</v>
      </c>
      <c r="S122" s="13">
        <v>19.350000000000001</v>
      </c>
      <c r="T122" s="13">
        <v>46.12</v>
      </c>
      <c r="U122" s="13">
        <v>11.41</v>
      </c>
      <c r="V122" s="13">
        <v>94.27</v>
      </c>
      <c r="W122" s="13">
        <v>12.19</v>
      </c>
      <c r="X122" s="13">
        <v>1</v>
      </c>
      <c r="Y122" s="13">
        <v>0.74</v>
      </c>
      <c r="Z122" s="13">
        <v>-12.37</v>
      </c>
      <c r="AA122" s="13">
        <v>17.03</v>
      </c>
      <c r="AB122" s="13">
        <v>31.09</v>
      </c>
      <c r="AC122" s="13">
        <v>21.46</v>
      </c>
      <c r="AD122" s="13">
        <v>35.75</v>
      </c>
      <c r="AE122" s="13">
        <v>20.07</v>
      </c>
      <c r="AF122" s="13">
        <v>28.46</v>
      </c>
      <c r="AG122" s="13">
        <v>5.0199999999999996</v>
      </c>
      <c r="AH122" s="13">
        <v>20.18</v>
      </c>
      <c r="AI122" s="13">
        <v>2.63</v>
      </c>
      <c r="AJ122" s="13">
        <v>-3.11</v>
      </c>
      <c r="AK122" s="13">
        <v>40.03</v>
      </c>
      <c r="AL122" s="13">
        <v>-14.99</v>
      </c>
      <c r="AM122" s="13">
        <v>3.1</v>
      </c>
      <c r="AN122" s="13">
        <v>4.5</v>
      </c>
      <c r="AO122" s="13">
        <v>0.3</v>
      </c>
      <c r="AP122" s="13">
        <v>0.5</v>
      </c>
      <c r="AQ122" s="13">
        <v>3.4</v>
      </c>
      <c r="AR122" s="13">
        <v>5</v>
      </c>
      <c r="AS122" s="13">
        <v>4</v>
      </c>
      <c r="AT122" s="13">
        <v>10.69</v>
      </c>
      <c r="AU122" s="13">
        <v>257.04000000000002</v>
      </c>
      <c r="AV122" s="13">
        <v>86.64</v>
      </c>
      <c r="AW122" s="13">
        <v>45.1</v>
      </c>
      <c r="AX122" s="13">
        <v>44.93</v>
      </c>
    </row>
    <row r="123" spans="1:51" ht="33">
      <c r="A123" s="16">
        <v>4919</v>
      </c>
      <c r="B123" s="8" t="s">
        <v>194</v>
      </c>
      <c r="C123" s="9" t="str">
        <f t="shared" si="1"/>
        <v>4919 新唐</v>
      </c>
      <c r="D123" s="8"/>
      <c r="E123" s="13">
        <v>28.85</v>
      </c>
      <c r="F123" s="13">
        <v>20.76</v>
      </c>
      <c r="G123" s="13" t="s">
        <v>1494</v>
      </c>
      <c r="H123" s="13">
        <v>61.99</v>
      </c>
      <c r="I123" s="13">
        <v>15.18</v>
      </c>
      <c r="J123" s="13">
        <v>18.690000000000001</v>
      </c>
      <c r="K123" s="13">
        <v>15.34</v>
      </c>
      <c r="L123" s="13">
        <v>40.26</v>
      </c>
      <c r="M123" s="13">
        <v>40.79</v>
      </c>
      <c r="N123" s="13">
        <v>8.06</v>
      </c>
      <c r="O123" s="13">
        <v>7.98</v>
      </c>
      <c r="P123" s="13">
        <v>2.44</v>
      </c>
      <c r="Q123" s="13">
        <v>2.13</v>
      </c>
      <c r="R123" s="13">
        <v>8.64</v>
      </c>
      <c r="S123" s="13">
        <v>8.89</v>
      </c>
      <c r="T123" s="13">
        <v>19.63</v>
      </c>
      <c r="U123" s="13">
        <v>-3.59</v>
      </c>
      <c r="V123" s="13">
        <v>340.5</v>
      </c>
      <c r="W123" s="13">
        <v>2.29</v>
      </c>
      <c r="X123" s="13">
        <v>0.91</v>
      </c>
      <c r="Y123" s="13">
        <v>0.94</v>
      </c>
      <c r="Z123" s="13">
        <v>7</v>
      </c>
      <c r="AA123" s="13">
        <v>7.01</v>
      </c>
      <c r="AB123" s="13">
        <v>11.99</v>
      </c>
      <c r="AC123" s="13">
        <v>5.34</v>
      </c>
      <c r="AD123" s="13">
        <v>9.17</v>
      </c>
      <c r="AE123" s="13">
        <v>13.69</v>
      </c>
      <c r="AF123" s="13">
        <v>21.51</v>
      </c>
      <c r="AG123" s="13">
        <v>0.18</v>
      </c>
      <c r="AH123" s="13">
        <v>-8.14</v>
      </c>
      <c r="AI123" s="13">
        <v>0.96</v>
      </c>
      <c r="AJ123" s="13">
        <v>32.36</v>
      </c>
      <c r="AK123" s="13">
        <v>-58.84</v>
      </c>
      <c r="AL123" s="13">
        <v>47.44</v>
      </c>
      <c r="AM123" s="13">
        <v>1.82</v>
      </c>
      <c r="AN123" s="13">
        <v>1.35</v>
      </c>
      <c r="AO123" s="13">
        <v>0.04</v>
      </c>
      <c r="AP123" s="13">
        <v>0</v>
      </c>
      <c r="AQ123" s="13">
        <v>1.86</v>
      </c>
      <c r="AR123" s="13">
        <v>1.35</v>
      </c>
      <c r="AS123" s="13">
        <v>5</v>
      </c>
      <c r="AT123" s="13">
        <v>18.600000000000001</v>
      </c>
      <c r="AU123" s="13">
        <v>247.15</v>
      </c>
      <c r="AV123" s="13">
        <v>183.42</v>
      </c>
      <c r="AW123" s="13">
        <v>40.46</v>
      </c>
      <c r="AX123" s="13">
        <v>1768.05</v>
      </c>
    </row>
    <row r="124" spans="1:51" ht="49.5">
      <c r="A124" s="16">
        <v>2912</v>
      </c>
      <c r="B124" s="8" t="s">
        <v>105</v>
      </c>
      <c r="C124" s="9" t="str">
        <f t="shared" si="1"/>
        <v>2912 統一超</v>
      </c>
      <c r="D124" s="8"/>
      <c r="E124" s="13">
        <v>223</v>
      </c>
      <c r="F124" s="13">
        <v>103.96</v>
      </c>
      <c r="G124" s="13" t="s">
        <v>1494</v>
      </c>
      <c r="H124" s="13">
        <v>45.87</v>
      </c>
      <c r="I124" s="13">
        <v>28.19</v>
      </c>
      <c r="J124" s="13">
        <v>29.15</v>
      </c>
      <c r="K124" s="13">
        <v>32.89</v>
      </c>
      <c r="L124" s="13">
        <v>31.62</v>
      </c>
      <c r="M124" s="13">
        <v>30.99</v>
      </c>
      <c r="N124" s="13">
        <v>4.5199999999999996</v>
      </c>
      <c r="O124" s="13">
        <v>4.6399999999999997</v>
      </c>
      <c r="P124" s="13">
        <v>5.96</v>
      </c>
      <c r="Q124" s="13">
        <v>7.13</v>
      </c>
      <c r="R124" s="13">
        <v>4.66</v>
      </c>
      <c r="S124" s="13">
        <v>5.09</v>
      </c>
      <c r="T124" s="13">
        <v>8.36</v>
      </c>
      <c r="U124" s="13">
        <v>7.11</v>
      </c>
      <c r="V124" s="13">
        <v>21.15</v>
      </c>
      <c r="W124" s="13">
        <v>18.47</v>
      </c>
      <c r="X124" s="13">
        <v>0.52</v>
      </c>
      <c r="Y124" s="13">
        <v>1.22</v>
      </c>
      <c r="Z124" s="13">
        <v>0.12</v>
      </c>
      <c r="AA124" s="13">
        <v>12.06</v>
      </c>
      <c r="AB124" s="13">
        <v>35.44</v>
      </c>
      <c r="AC124" s="13">
        <v>11.27</v>
      </c>
      <c r="AD124" s="13">
        <v>35.79</v>
      </c>
      <c r="AE124" s="13">
        <v>9.92</v>
      </c>
      <c r="AF124" s="13">
        <v>29.98</v>
      </c>
      <c r="AG124" s="13">
        <v>3.68</v>
      </c>
      <c r="AH124" s="13">
        <v>4.16</v>
      </c>
      <c r="AI124" s="13">
        <v>10.050000000000001</v>
      </c>
      <c r="AJ124" s="13">
        <v>10.82</v>
      </c>
      <c r="AK124" s="13">
        <v>36.799999999999997</v>
      </c>
      <c r="AL124" s="13">
        <v>6.49</v>
      </c>
      <c r="AM124" s="13">
        <v>4.83</v>
      </c>
      <c r="AN124" s="13">
        <v>5.43</v>
      </c>
      <c r="AO124" s="13">
        <v>0</v>
      </c>
      <c r="AP124" s="13">
        <v>0</v>
      </c>
      <c r="AQ124" s="13">
        <v>4.83</v>
      </c>
      <c r="AR124" s="13">
        <v>5.43</v>
      </c>
      <c r="AS124" s="13">
        <v>5</v>
      </c>
      <c r="AT124" s="13">
        <v>13.52</v>
      </c>
      <c r="AU124" s="13">
        <v>99.11</v>
      </c>
      <c r="AV124" s="13">
        <v>71.42</v>
      </c>
      <c r="AW124" s="13">
        <v>65.5</v>
      </c>
      <c r="AX124" s="13">
        <v>123.87</v>
      </c>
    </row>
    <row r="125" spans="1:51" ht="33">
      <c r="A125" s="14">
        <v>2235</v>
      </c>
      <c r="B125" s="9" t="s">
        <v>1502</v>
      </c>
      <c r="C125" s="9" t="str">
        <f t="shared" si="1"/>
        <v>2235 謚源</v>
      </c>
      <c r="D125" s="9"/>
      <c r="E125" s="15">
        <v>97.1</v>
      </c>
      <c r="F125" s="15">
        <v>3.19</v>
      </c>
      <c r="G125" s="15" t="s">
        <v>1496</v>
      </c>
      <c r="H125" s="15">
        <v>42.4</v>
      </c>
      <c r="I125" s="15">
        <v>17.850000000000001</v>
      </c>
      <c r="J125" s="15">
        <v>13.57</v>
      </c>
      <c r="K125" s="15">
        <v>15.23</v>
      </c>
      <c r="L125" s="15">
        <v>21.12</v>
      </c>
      <c r="M125" s="15">
        <v>23.11</v>
      </c>
      <c r="N125" s="15">
        <v>12.25</v>
      </c>
      <c r="O125" s="15">
        <v>13.72</v>
      </c>
      <c r="P125" s="15">
        <v>2.5099999999999998</v>
      </c>
      <c r="Q125" s="15">
        <v>3.02</v>
      </c>
      <c r="R125" s="15">
        <v>12.28</v>
      </c>
      <c r="S125" s="15">
        <v>0</v>
      </c>
      <c r="T125" s="15">
        <v>8.7799999999999994</v>
      </c>
      <c r="U125" s="15">
        <v>8.6199999999999992</v>
      </c>
      <c r="V125" s="15">
        <v>24.13</v>
      </c>
      <c r="W125" s="15">
        <v>49.18</v>
      </c>
      <c r="X125" s="15">
        <v>0.37</v>
      </c>
      <c r="Y125" s="15">
        <v>-16.78</v>
      </c>
      <c r="Z125" s="15">
        <v>-9.27</v>
      </c>
      <c r="AA125" s="15">
        <v>11.28</v>
      </c>
      <c r="AB125" s="15">
        <v>20.239999999999998</v>
      </c>
      <c r="AC125" s="15">
        <v>8.5500000000000007</v>
      </c>
      <c r="AD125" s="15">
        <v>18.760000000000002</v>
      </c>
      <c r="AE125" s="15">
        <v>5.29</v>
      </c>
      <c r="AF125" s="15">
        <v>11.69</v>
      </c>
      <c r="AG125" s="15">
        <v>22.14</v>
      </c>
      <c r="AH125" s="15">
        <v>5.48</v>
      </c>
      <c r="AI125" s="15">
        <v>11.75</v>
      </c>
      <c r="AJ125" s="15">
        <v>43.13</v>
      </c>
      <c r="AK125" s="15">
        <v>73.209999999999994</v>
      </c>
      <c r="AL125" s="15">
        <v>26.73</v>
      </c>
      <c r="AM125" s="15">
        <v>0.9</v>
      </c>
      <c r="AN125" s="15">
        <v>1.75</v>
      </c>
      <c r="AO125" s="15">
        <v>0.12</v>
      </c>
      <c r="AP125" s="15">
        <v>0</v>
      </c>
      <c r="AQ125" s="15">
        <v>0.92</v>
      </c>
      <c r="AR125" s="15">
        <v>1.75</v>
      </c>
      <c r="AS125" s="15">
        <v>4</v>
      </c>
      <c r="AT125" s="15">
        <v>23.42</v>
      </c>
      <c r="AU125" s="15">
        <v>108.58</v>
      </c>
      <c r="AV125" s="15">
        <v>74.81</v>
      </c>
      <c r="AW125" s="15">
        <v>38.200000000000003</v>
      </c>
      <c r="AX125" s="15">
        <v>20.420000000000002</v>
      </c>
    </row>
    <row r="126" spans="1:51" ht="33">
      <c r="A126" s="14">
        <v>8210</v>
      </c>
      <c r="B126" s="9" t="s">
        <v>12</v>
      </c>
      <c r="C126" s="9" t="str">
        <f t="shared" si="1"/>
        <v>8210 勤誠</v>
      </c>
      <c r="D126" s="9"/>
      <c r="E126" s="15">
        <v>45.05</v>
      </c>
      <c r="F126" s="15">
        <v>12.01</v>
      </c>
      <c r="G126" s="15" t="s">
        <v>1494</v>
      </c>
      <c r="H126" s="15">
        <v>13.76</v>
      </c>
      <c r="I126" s="15">
        <v>10.96</v>
      </c>
      <c r="J126" s="15">
        <v>21.32</v>
      </c>
      <c r="K126" s="15">
        <v>18.89</v>
      </c>
      <c r="L126" s="15">
        <v>27.02</v>
      </c>
      <c r="M126" s="15">
        <v>28.44</v>
      </c>
      <c r="N126" s="15">
        <v>12.25</v>
      </c>
      <c r="O126" s="15">
        <v>12.86</v>
      </c>
      <c r="P126" s="15">
        <v>3.51</v>
      </c>
      <c r="Q126" s="15">
        <v>3.43</v>
      </c>
      <c r="R126" s="15">
        <v>12.77</v>
      </c>
      <c r="S126" s="15">
        <v>13.67</v>
      </c>
      <c r="T126" s="15">
        <v>3.39</v>
      </c>
      <c r="U126" s="15">
        <v>-2.82</v>
      </c>
      <c r="V126" s="15">
        <v>52.34</v>
      </c>
      <c r="W126" s="15">
        <v>-7.83</v>
      </c>
      <c r="X126" s="15">
        <v>-0.47</v>
      </c>
      <c r="Y126" s="15">
        <v>-13.43</v>
      </c>
      <c r="Z126" s="15">
        <v>4.49</v>
      </c>
      <c r="AA126" s="15">
        <v>13.03</v>
      </c>
      <c r="AB126" s="15">
        <v>22.06</v>
      </c>
      <c r="AC126" s="15">
        <v>9.08</v>
      </c>
      <c r="AD126" s="15">
        <v>15.16</v>
      </c>
      <c r="AE126" s="15">
        <v>13.24</v>
      </c>
      <c r="AF126" s="15">
        <v>22.62</v>
      </c>
      <c r="AG126" s="15">
        <v>20.13</v>
      </c>
      <c r="AH126" s="15">
        <v>-6.11</v>
      </c>
      <c r="AI126" s="15">
        <v>0.48</v>
      </c>
      <c r="AJ126" s="15">
        <v>58.34</v>
      </c>
      <c r="AK126" s="15">
        <v>-28.53</v>
      </c>
      <c r="AL126" s="15">
        <v>8.2200000000000006</v>
      </c>
      <c r="AM126" s="15">
        <v>2.4</v>
      </c>
      <c r="AN126" s="15">
        <v>2.25</v>
      </c>
      <c r="AO126" s="15">
        <v>0.15</v>
      </c>
      <c r="AP126" s="15">
        <v>0</v>
      </c>
      <c r="AQ126" s="15">
        <v>2.5499999999999998</v>
      </c>
      <c r="AR126" s="15">
        <v>2.25</v>
      </c>
      <c r="AS126" s="15">
        <v>5</v>
      </c>
      <c r="AT126" s="15">
        <v>19.600000000000001</v>
      </c>
      <c r="AU126" s="15">
        <v>182.25</v>
      </c>
      <c r="AV126" s="15">
        <v>144.12</v>
      </c>
      <c r="AW126" s="15">
        <v>43.22</v>
      </c>
      <c r="AX126" s="15">
        <v>71.08</v>
      </c>
    </row>
    <row r="127" spans="1:51" ht="33">
      <c r="A127" s="14">
        <v>3563</v>
      </c>
      <c r="B127" s="9" t="s">
        <v>108</v>
      </c>
      <c r="C127" s="9" t="str">
        <f t="shared" si="1"/>
        <v>3563 牧德</v>
      </c>
      <c r="D127" s="9"/>
      <c r="E127" s="15">
        <v>50.8</v>
      </c>
      <c r="F127" s="15">
        <v>4.26</v>
      </c>
      <c r="G127" s="15" t="s">
        <v>1496</v>
      </c>
      <c r="H127" s="15">
        <v>16.579999999999998</v>
      </c>
      <c r="I127" s="15">
        <v>12.61</v>
      </c>
      <c r="J127" s="15">
        <v>21.36</v>
      </c>
      <c r="K127" s="15">
        <v>25.02</v>
      </c>
      <c r="L127" s="15">
        <v>57.44</v>
      </c>
      <c r="M127" s="15">
        <v>58.8</v>
      </c>
      <c r="N127" s="15">
        <v>22.8</v>
      </c>
      <c r="O127" s="15">
        <v>28.15</v>
      </c>
      <c r="P127" s="15">
        <v>3.55</v>
      </c>
      <c r="Q127" s="15">
        <v>4.79</v>
      </c>
      <c r="R127" s="15">
        <v>26.1</v>
      </c>
      <c r="S127" s="15">
        <v>34.35</v>
      </c>
      <c r="T127" s="15">
        <v>31.54</v>
      </c>
      <c r="U127" s="15">
        <v>19.21</v>
      </c>
      <c r="V127" s="15">
        <v>127.94</v>
      </c>
      <c r="W127" s="15">
        <v>21.16</v>
      </c>
      <c r="X127" s="15">
        <v>-0.49</v>
      </c>
      <c r="Y127" s="15">
        <v>-2.12</v>
      </c>
      <c r="Z127" s="15">
        <v>0.9</v>
      </c>
      <c r="AA127" s="15">
        <v>13.89</v>
      </c>
      <c r="AB127" s="15">
        <v>16.88</v>
      </c>
      <c r="AC127" s="15">
        <v>20.28</v>
      </c>
      <c r="AD127" s="15">
        <v>25.43</v>
      </c>
      <c r="AE127" s="15">
        <v>19.059999999999999</v>
      </c>
      <c r="AF127" s="15">
        <v>24.6</v>
      </c>
      <c r="AG127" s="15">
        <v>-8.68</v>
      </c>
      <c r="AH127" s="15">
        <v>49.55</v>
      </c>
      <c r="AI127" s="15">
        <v>-11.13</v>
      </c>
      <c r="AJ127" s="15">
        <v>-16.3</v>
      </c>
      <c r="AK127" s="15">
        <v>45.14</v>
      </c>
      <c r="AL127" s="15">
        <v>-2.82</v>
      </c>
      <c r="AM127" s="15">
        <v>2.21</v>
      </c>
      <c r="AN127" s="15">
        <v>3.48</v>
      </c>
      <c r="AO127" s="15">
        <v>0.8</v>
      </c>
      <c r="AP127" s="15">
        <v>0.5</v>
      </c>
      <c r="AQ127" s="15">
        <v>3.01</v>
      </c>
      <c r="AR127" s="15">
        <v>3.98</v>
      </c>
      <c r="AS127" s="15">
        <v>5</v>
      </c>
      <c r="AT127" s="15">
        <v>15.25</v>
      </c>
      <c r="AU127" s="15">
        <v>474.96</v>
      </c>
      <c r="AV127" s="15">
        <v>410.87</v>
      </c>
      <c r="AW127" s="15">
        <v>17.100000000000001</v>
      </c>
      <c r="AX127" s="15">
        <v>0</v>
      </c>
    </row>
    <row r="128" spans="1:51" ht="49.5">
      <c r="A128" s="16">
        <v>2308</v>
      </c>
      <c r="B128" s="8" t="s">
        <v>42</v>
      </c>
      <c r="C128" s="9" t="str">
        <f t="shared" si="1"/>
        <v>2308 台達電</v>
      </c>
      <c r="D128" s="8"/>
      <c r="E128" s="13">
        <v>177.5</v>
      </c>
      <c r="F128" s="13">
        <v>243.75</v>
      </c>
      <c r="G128" s="13" t="s">
        <v>1494</v>
      </c>
      <c r="H128" s="13">
        <v>6.29</v>
      </c>
      <c r="I128" s="13">
        <v>21.65</v>
      </c>
      <c r="J128" s="13">
        <v>18.18</v>
      </c>
      <c r="K128" s="13">
        <v>19.16</v>
      </c>
      <c r="L128" s="13">
        <v>22.28</v>
      </c>
      <c r="M128" s="13">
        <v>24.99</v>
      </c>
      <c r="N128" s="13">
        <v>9.31</v>
      </c>
      <c r="O128" s="13">
        <v>10.56</v>
      </c>
      <c r="P128" s="13">
        <v>6.09</v>
      </c>
      <c r="Q128" s="13">
        <v>7</v>
      </c>
      <c r="R128" s="13">
        <v>11.37</v>
      </c>
      <c r="S128" s="13">
        <v>12.91</v>
      </c>
      <c r="T128" s="13">
        <v>5.56</v>
      </c>
      <c r="U128" s="13">
        <v>1.46</v>
      </c>
      <c r="V128" s="13">
        <v>14.07</v>
      </c>
      <c r="W128" s="13">
        <v>28.78</v>
      </c>
      <c r="X128" s="13">
        <v>-0.89</v>
      </c>
      <c r="Y128" s="13">
        <v>-4.3</v>
      </c>
      <c r="Z128" s="13">
        <v>-3.95</v>
      </c>
      <c r="AA128" s="13">
        <v>10.75</v>
      </c>
      <c r="AB128" s="13">
        <v>19.97</v>
      </c>
      <c r="AC128" s="13">
        <v>10.029999999999999</v>
      </c>
      <c r="AD128" s="13">
        <v>18.34</v>
      </c>
      <c r="AE128" s="13">
        <v>10.39</v>
      </c>
      <c r="AF128" s="13">
        <v>19.97</v>
      </c>
      <c r="AG128" s="13">
        <v>7.67</v>
      </c>
      <c r="AH128" s="13">
        <v>3.08</v>
      </c>
      <c r="AI128" s="13">
        <v>-0.17</v>
      </c>
      <c r="AJ128" s="13">
        <v>17.23</v>
      </c>
      <c r="AK128" s="13">
        <v>19.829999999999998</v>
      </c>
      <c r="AL128" s="13">
        <v>43.9</v>
      </c>
      <c r="AM128" s="13">
        <v>4.8</v>
      </c>
      <c r="AN128" s="13">
        <v>5.55</v>
      </c>
      <c r="AO128" s="13">
        <v>0</v>
      </c>
      <c r="AP128" s="13">
        <v>0</v>
      </c>
      <c r="AQ128" s="13">
        <v>4.8</v>
      </c>
      <c r="AR128" s="13">
        <v>5.55</v>
      </c>
      <c r="AS128" s="13">
        <v>5</v>
      </c>
      <c r="AT128" s="13">
        <v>2.65</v>
      </c>
      <c r="AU128" s="13">
        <v>228.76</v>
      </c>
      <c r="AV128" s="13">
        <v>187.06</v>
      </c>
      <c r="AW128" s="13">
        <v>47.53</v>
      </c>
      <c r="AX128" s="13">
        <v>162.63999999999999</v>
      </c>
    </row>
    <row r="129" spans="1:50" ht="33">
      <c r="A129" s="14">
        <v>8435</v>
      </c>
      <c r="B129" s="9" t="s">
        <v>44</v>
      </c>
      <c r="C129" s="9" t="str">
        <f t="shared" si="1"/>
        <v>8435 鉅邁</v>
      </c>
      <c r="D129" s="9"/>
      <c r="E129" s="15">
        <v>52.6</v>
      </c>
      <c r="F129" s="15">
        <v>3.08</v>
      </c>
      <c r="G129" s="15" t="s">
        <v>1496</v>
      </c>
      <c r="H129" s="15">
        <v>15.36</v>
      </c>
      <c r="I129" s="15">
        <v>16.09</v>
      </c>
      <c r="J129" s="15">
        <v>18.95</v>
      </c>
      <c r="K129" s="15">
        <v>15.56</v>
      </c>
      <c r="L129" s="15">
        <v>53.36</v>
      </c>
      <c r="M129" s="15">
        <v>52.47</v>
      </c>
      <c r="N129" s="15">
        <v>20.07</v>
      </c>
      <c r="O129" s="15">
        <v>18.8</v>
      </c>
      <c r="P129" s="15">
        <v>4.22</v>
      </c>
      <c r="Q129" s="15">
        <v>3.69</v>
      </c>
      <c r="R129" s="15">
        <v>20.8</v>
      </c>
      <c r="S129" s="15">
        <v>19.89</v>
      </c>
      <c r="T129" s="15">
        <v>9.82</v>
      </c>
      <c r="U129" s="15">
        <v>3.17</v>
      </c>
      <c r="V129" s="15">
        <v>4.1399999999999997</v>
      </c>
      <c r="W129" s="15">
        <v>14.57</v>
      </c>
      <c r="X129" s="15">
        <v>-1.19</v>
      </c>
      <c r="Y129" s="15">
        <v>-8.25</v>
      </c>
      <c r="Z129" s="15">
        <v>12.96</v>
      </c>
      <c r="AA129" s="15">
        <v>11.6</v>
      </c>
      <c r="AB129" s="15">
        <v>13.61</v>
      </c>
      <c r="AC129" s="15">
        <v>13.05</v>
      </c>
      <c r="AD129" s="15">
        <v>15.43</v>
      </c>
      <c r="AE129" s="15">
        <v>12.94</v>
      </c>
      <c r="AF129" s="15">
        <v>15.69</v>
      </c>
      <c r="AG129" s="15">
        <v>4.3899999999999997</v>
      </c>
      <c r="AH129" s="15">
        <v>-3.13</v>
      </c>
      <c r="AI129" s="15">
        <v>9.4700000000000006</v>
      </c>
      <c r="AJ129" s="15">
        <v>-8.0299999999999994</v>
      </c>
      <c r="AK129" s="15">
        <v>13.74</v>
      </c>
      <c r="AL129" s="15">
        <v>14.79</v>
      </c>
      <c r="AM129" s="15">
        <v>1.68</v>
      </c>
      <c r="AN129" s="15">
        <v>2.95</v>
      </c>
      <c r="AO129" s="15">
        <v>0.18</v>
      </c>
      <c r="AP129" s="15">
        <v>0.2</v>
      </c>
      <c r="AQ129" s="15">
        <v>1.86</v>
      </c>
      <c r="AR129" s="15">
        <v>3.15</v>
      </c>
      <c r="AS129" s="15">
        <v>3</v>
      </c>
      <c r="AT129" s="15">
        <v>13.4</v>
      </c>
      <c r="AU129" s="15">
        <v>546.58000000000004</v>
      </c>
      <c r="AV129" s="15">
        <v>505.22</v>
      </c>
      <c r="AW129" s="15">
        <v>15.63</v>
      </c>
      <c r="AX129" s="15">
        <v>494.4</v>
      </c>
    </row>
    <row r="130" spans="1:50" ht="33">
      <c r="A130" s="14">
        <v>4105</v>
      </c>
      <c r="B130" s="9" t="s">
        <v>22</v>
      </c>
      <c r="C130" s="9" t="str">
        <f t="shared" si="1"/>
        <v>4105 東洋</v>
      </c>
      <c r="D130" s="9"/>
      <c r="E130" s="15">
        <v>73.5</v>
      </c>
      <c r="F130" s="15">
        <v>24.87</v>
      </c>
      <c r="G130" s="15" t="s">
        <v>1496</v>
      </c>
      <c r="H130" s="15">
        <v>11.39</v>
      </c>
      <c r="I130" s="15">
        <v>23.41</v>
      </c>
      <c r="J130" s="15">
        <v>17.47</v>
      </c>
      <c r="K130" s="15">
        <v>16.07</v>
      </c>
      <c r="L130" s="15">
        <v>63.37</v>
      </c>
      <c r="M130" s="15">
        <v>64.37</v>
      </c>
      <c r="N130" s="15">
        <v>14.2</v>
      </c>
      <c r="O130" s="15">
        <v>13.59</v>
      </c>
      <c r="P130" s="15">
        <v>2.63</v>
      </c>
      <c r="Q130" s="15">
        <v>2.5299999999999998</v>
      </c>
      <c r="R130" s="15">
        <v>20.14</v>
      </c>
      <c r="S130" s="15">
        <v>24.34</v>
      </c>
      <c r="T130" s="15">
        <v>2.16</v>
      </c>
      <c r="U130" s="15">
        <v>-9.4</v>
      </c>
      <c r="V130" s="15">
        <v>15.82</v>
      </c>
      <c r="W130" s="15">
        <v>1.1100000000000001</v>
      </c>
      <c r="X130" s="15">
        <v>-1.76</v>
      </c>
      <c r="Y130" s="15">
        <v>-5.66</v>
      </c>
      <c r="Z130" s="15">
        <v>11.75</v>
      </c>
      <c r="AA130" s="15">
        <v>11.6</v>
      </c>
      <c r="AB130" s="15">
        <v>18.12</v>
      </c>
      <c r="AC130" s="15">
        <v>9.44</v>
      </c>
      <c r="AD130" s="15">
        <v>14.75</v>
      </c>
      <c r="AE130" s="15">
        <v>10.63</v>
      </c>
      <c r="AF130" s="15">
        <v>17.38</v>
      </c>
      <c r="AG130" s="15">
        <v>-4.1900000000000004</v>
      </c>
      <c r="AH130" s="15">
        <v>-22.56</v>
      </c>
      <c r="AI130" s="15">
        <v>3.75</v>
      </c>
      <c r="AJ130" s="15">
        <v>25.94</v>
      </c>
      <c r="AK130" s="15">
        <v>-4.6900000000000004</v>
      </c>
      <c r="AL130" s="15">
        <v>3.9</v>
      </c>
      <c r="AM130" s="15">
        <v>1.21</v>
      </c>
      <c r="AN130" s="15">
        <v>1.7</v>
      </c>
      <c r="AO130" s="15">
        <v>1.41</v>
      </c>
      <c r="AP130" s="15">
        <v>0.7</v>
      </c>
      <c r="AQ130" s="15">
        <v>2.62</v>
      </c>
      <c r="AR130" s="15">
        <v>2.4</v>
      </c>
      <c r="AS130" s="15">
        <v>5</v>
      </c>
      <c r="AT130" s="15">
        <v>12.53</v>
      </c>
      <c r="AU130" s="15">
        <v>106.44</v>
      </c>
      <c r="AV130" s="15">
        <v>65.78</v>
      </c>
      <c r="AW130" s="15">
        <v>37.18</v>
      </c>
      <c r="AX130" s="15">
        <v>42.3</v>
      </c>
    </row>
    <row r="131" spans="1:50" ht="33">
      <c r="A131" s="16">
        <v>1216</v>
      </c>
      <c r="B131" s="8" t="s">
        <v>20</v>
      </c>
      <c r="C131" s="9" t="str">
        <f t="shared" ref="C131:C194" si="2">A131&amp;" "&amp;B131</f>
        <v>1216 統一</v>
      </c>
      <c r="D131" s="8"/>
      <c r="E131" s="13">
        <v>54.1</v>
      </c>
      <c r="F131" s="13">
        <v>546.35</v>
      </c>
      <c r="G131" s="13" t="s">
        <v>1494</v>
      </c>
      <c r="H131" s="13">
        <v>12.95</v>
      </c>
      <c r="I131" s="13">
        <v>26.26</v>
      </c>
      <c r="J131" s="13">
        <v>14.22</v>
      </c>
      <c r="K131" s="13">
        <v>15.27</v>
      </c>
      <c r="L131" s="13">
        <v>29.91</v>
      </c>
      <c r="M131" s="13">
        <v>30.38</v>
      </c>
      <c r="N131" s="13">
        <v>4.6100000000000003</v>
      </c>
      <c r="O131" s="13">
        <v>4.38</v>
      </c>
      <c r="P131" s="13">
        <v>2.34</v>
      </c>
      <c r="Q131" s="13">
        <v>2.52</v>
      </c>
      <c r="R131" s="13">
        <v>5.41</v>
      </c>
      <c r="S131" s="13">
        <v>5.6</v>
      </c>
      <c r="T131" s="13">
        <v>8.5</v>
      </c>
      <c r="U131" s="13">
        <v>7.19</v>
      </c>
      <c r="V131" s="13">
        <v>31.9</v>
      </c>
      <c r="W131" s="13">
        <v>26.31</v>
      </c>
      <c r="X131" s="13">
        <v>-1.88</v>
      </c>
      <c r="Y131" s="13">
        <v>-1.45</v>
      </c>
      <c r="Z131" s="13">
        <v>0.78</v>
      </c>
      <c r="AA131" s="13">
        <v>5.17</v>
      </c>
      <c r="AB131" s="13">
        <v>12.32</v>
      </c>
      <c r="AC131" s="13">
        <v>6.35</v>
      </c>
      <c r="AD131" s="13">
        <v>15.75</v>
      </c>
      <c r="AE131" s="13">
        <v>6.11</v>
      </c>
      <c r="AF131" s="13">
        <v>14.79</v>
      </c>
      <c r="AG131" s="13">
        <v>0.5</v>
      </c>
      <c r="AH131" s="13">
        <v>4.1900000000000004</v>
      </c>
      <c r="AI131" s="13">
        <v>10.18</v>
      </c>
      <c r="AJ131" s="13">
        <v>-14.59</v>
      </c>
      <c r="AK131" s="13">
        <v>33.22</v>
      </c>
      <c r="AL131" s="13">
        <v>25.38</v>
      </c>
      <c r="AM131" s="13">
        <v>1.22</v>
      </c>
      <c r="AN131" s="13">
        <v>1.45</v>
      </c>
      <c r="AO131" s="13">
        <v>0.7</v>
      </c>
      <c r="AP131" s="13">
        <v>0.6</v>
      </c>
      <c r="AQ131" s="13">
        <v>1.92</v>
      </c>
      <c r="AR131" s="13">
        <v>2.0499999999999998</v>
      </c>
      <c r="AS131" s="13">
        <v>5</v>
      </c>
      <c r="AT131" s="13">
        <v>2.37</v>
      </c>
      <c r="AU131" s="13">
        <v>95.77</v>
      </c>
      <c r="AV131" s="13">
        <v>59.01</v>
      </c>
      <c r="AW131" s="13">
        <v>62.58</v>
      </c>
      <c r="AX131" s="13">
        <v>9.3800000000000008</v>
      </c>
    </row>
    <row r="132" spans="1:50" ht="49.5">
      <c r="A132" s="14">
        <v>5251</v>
      </c>
      <c r="B132" s="9" t="s">
        <v>113</v>
      </c>
      <c r="C132" s="9" t="str">
        <f t="shared" si="2"/>
        <v>5251 天鉞電</v>
      </c>
      <c r="D132" s="9"/>
      <c r="E132" s="15">
        <v>44.8</v>
      </c>
      <c r="F132" s="15">
        <v>3.09</v>
      </c>
      <c r="G132" s="15" t="s">
        <v>1496</v>
      </c>
      <c r="H132" s="15">
        <v>23.86</v>
      </c>
      <c r="I132" s="15">
        <v>11.17</v>
      </c>
      <c r="J132" s="15">
        <v>22.05</v>
      </c>
      <c r="K132" s="15">
        <v>28.89</v>
      </c>
      <c r="L132" s="15">
        <v>23.67</v>
      </c>
      <c r="M132" s="15">
        <v>27.14</v>
      </c>
      <c r="N132" s="15">
        <v>9.7200000000000006</v>
      </c>
      <c r="O132" s="15">
        <v>13.98</v>
      </c>
      <c r="P132" s="15">
        <v>3.99</v>
      </c>
      <c r="Q132" s="15">
        <v>6.45</v>
      </c>
      <c r="R132" s="15">
        <v>10.4</v>
      </c>
      <c r="S132" s="15">
        <v>14.22</v>
      </c>
      <c r="T132" s="15">
        <v>23.26</v>
      </c>
      <c r="U132" s="15">
        <v>34.619999999999997</v>
      </c>
      <c r="V132" s="15">
        <v>52</v>
      </c>
      <c r="W132" s="15">
        <v>145.80000000000001</v>
      </c>
      <c r="X132" s="15">
        <v>-1.92</v>
      </c>
      <c r="Y132" s="15">
        <v>-29.86</v>
      </c>
      <c r="Z132" s="15">
        <v>-2.39</v>
      </c>
      <c r="AA132" s="15">
        <v>11.88</v>
      </c>
      <c r="AB132" s="15">
        <v>15.89</v>
      </c>
      <c r="AC132" s="15">
        <v>19.25</v>
      </c>
      <c r="AD132" s="15">
        <v>28.38</v>
      </c>
      <c r="AE132" s="15">
        <v>17.47</v>
      </c>
      <c r="AF132" s="15">
        <v>29.39</v>
      </c>
      <c r="AG132" s="15">
        <v>-23.24</v>
      </c>
      <c r="AH132" s="15">
        <v>-0.82</v>
      </c>
      <c r="AI132" s="15">
        <v>70.06</v>
      </c>
      <c r="AJ132" s="15">
        <v>-28.02</v>
      </c>
      <c r="AK132" s="15">
        <v>48.94</v>
      </c>
      <c r="AL132" s="15">
        <v>260.10000000000002</v>
      </c>
      <c r="AM132" s="15">
        <v>1.58</v>
      </c>
      <c r="AN132" s="15">
        <v>3.25</v>
      </c>
      <c r="AO132" s="15">
        <v>0.4</v>
      </c>
      <c r="AP132" s="15">
        <v>1</v>
      </c>
      <c r="AQ132" s="15">
        <v>1.98</v>
      </c>
      <c r="AR132" s="15">
        <v>4.25</v>
      </c>
      <c r="AS132" s="15">
        <v>3</v>
      </c>
      <c r="AT132" s="15">
        <v>21.1</v>
      </c>
      <c r="AU132" s="15">
        <v>399.4</v>
      </c>
      <c r="AV132" s="15">
        <v>317.02999999999997</v>
      </c>
      <c r="AW132" s="15">
        <v>23.58</v>
      </c>
      <c r="AX132" s="15">
        <v>2067.69</v>
      </c>
    </row>
    <row r="133" spans="1:50" ht="33">
      <c r="A133" s="16">
        <v>3088</v>
      </c>
      <c r="B133" s="8" t="s">
        <v>122</v>
      </c>
      <c r="C133" s="9" t="str">
        <f t="shared" si="2"/>
        <v>3088 艾訊</v>
      </c>
      <c r="D133" s="8"/>
      <c r="E133" s="13">
        <v>76.599999999999994</v>
      </c>
      <c r="F133" s="13">
        <v>7.83</v>
      </c>
      <c r="G133" s="13" t="s">
        <v>1496</v>
      </c>
      <c r="H133" s="13">
        <v>27.98</v>
      </c>
      <c r="I133" s="13">
        <v>16.13</v>
      </c>
      <c r="J133" s="13">
        <v>14.81</v>
      </c>
      <c r="K133" s="13">
        <v>17.989999999999998</v>
      </c>
      <c r="L133" s="13">
        <v>36.44</v>
      </c>
      <c r="M133" s="13">
        <v>36.65</v>
      </c>
      <c r="N133" s="13">
        <v>8.07</v>
      </c>
      <c r="O133" s="13">
        <v>9.35</v>
      </c>
      <c r="P133" s="13">
        <v>2.34</v>
      </c>
      <c r="Q133" s="13">
        <v>2.89</v>
      </c>
      <c r="R133" s="13">
        <v>8.14</v>
      </c>
      <c r="S133" s="13">
        <v>9.52</v>
      </c>
      <c r="T133" s="13">
        <v>9.52</v>
      </c>
      <c r="U133" s="13">
        <v>16.59</v>
      </c>
      <c r="V133" s="13">
        <v>34.9</v>
      </c>
      <c r="W133" s="13">
        <v>27</v>
      </c>
      <c r="X133" s="13">
        <v>-1.94</v>
      </c>
      <c r="Y133" s="13">
        <v>-19.600000000000001</v>
      </c>
      <c r="Z133" s="13">
        <v>-3.07</v>
      </c>
      <c r="AA133" s="13">
        <v>16.21</v>
      </c>
      <c r="AB133" s="13">
        <v>25.71</v>
      </c>
      <c r="AC133" s="13">
        <v>13.68</v>
      </c>
      <c r="AD133" s="13">
        <v>21.25</v>
      </c>
      <c r="AE133" s="13">
        <v>9.99</v>
      </c>
      <c r="AF133" s="13">
        <v>14.72</v>
      </c>
      <c r="AG133" s="13">
        <v>18.37</v>
      </c>
      <c r="AH133" s="13">
        <v>31.71</v>
      </c>
      <c r="AI133" s="13">
        <v>1.46</v>
      </c>
      <c r="AJ133" s="13">
        <v>36.83</v>
      </c>
      <c r="AK133" s="13">
        <v>52.35</v>
      </c>
      <c r="AL133" s="13">
        <v>27.13</v>
      </c>
      <c r="AM133" s="13">
        <v>1.93</v>
      </c>
      <c r="AN133" s="13">
        <v>2.3199999999999998</v>
      </c>
      <c r="AO133" s="13">
        <v>0</v>
      </c>
      <c r="AP133" s="13">
        <v>0</v>
      </c>
      <c r="AQ133" s="13">
        <v>1.93</v>
      </c>
      <c r="AR133" s="13">
        <v>2.3199999999999998</v>
      </c>
      <c r="AS133" s="13">
        <v>5</v>
      </c>
      <c r="AT133" s="13">
        <v>13.46</v>
      </c>
      <c r="AU133" s="13">
        <v>251.42</v>
      </c>
      <c r="AV133" s="13">
        <v>146.86000000000001</v>
      </c>
      <c r="AW133" s="13">
        <v>38.35</v>
      </c>
      <c r="AX133" s="13">
        <v>229.94</v>
      </c>
    </row>
    <row r="134" spans="1:50" ht="33">
      <c r="A134" s="16">
        <v>4103</v>
      </c>
      <c r="B134" s="8" t="s">
        <v>139</v>
      </c>
      <c r="C134" s="9" t="str">
        <f t="shared" si="2"/>
        <v>4103 百略</v>
      </c>
      <c r="D134" s="8"/>
      <c r="E134" s="13">
        <v>70</v>
      </c>
      <c r="F134" s="13">
        <v>11</v>
      </c>
      <c r="G134" s="13" t="s">
        <v>1496</v>
      </c>
      <c r="H134" s="13">
        <v>36.090000000000003</v>
      </c>
      <c r="I134" s="13">
        <v>12.43</v>
      </c>
      <c r="J134" s="13">
        <v>19.21</v>
      </c>
      <c r="K134" s="13">
        <v>20.84</v>
      </c>
      <c r="L134" s="13">
        <v>37.86</v>
      </c>
      <c r="M134" s="13">
        <v>37.35</v>
      </c>
      <c r="N134" s="13">
        <v>12</v>
      </c>
      <c r="O134" s="13">
        <v>12.28</v>
      </c>
      <c r="P134" s="13">
        <v>4.45</v>
      </c>
      <c r="Q134" s="13">
        <v>5.24</v>
      </c>
      <c r="R134" s="13">
        <v>12.51</v>
      </c>
      <c r="S134" s="13">
        <v>13.23</v>
      </c>
      <c r="T134" s="13">
        <v>4.3499999999999996</v>
      </c>
      <c r="U134" s="13">
        <v>7.12</v>
      </c>
      <c r="V134" s="13">
        <v>8.51</v>
      </c>
      <c r="W134" s="13">
        <v>17.399999999999999</v>
      </c>
      <c r="X134" s="13">
        <v>-2</v>
      </c>
      <c r="Y134" s="13">
        <v>-13.35</v>
      </c>
      <c r="Z134" s="13">
        <v>18.2</v>
      </c>
      <c r="AA134" s="13">
        <v>12.09</v>
      </c>
      <c r="AB134" s="13">
        <v>19.82</v>
      </c>
      <c r="AC134" s="13">
        <v>12.99</v>
      </c>
      <c r="AD134" s="13">
        <v>21.68</v>
      </c>
      <c r="AE134" s="13">
        <v>12.58</v>
      </c>
      <c r="AF134" s="13">
        <v>19.989999999999998</v>
      </c>
      <c r="AG134" s="13">
        <v>-0.26</v>
      </c>
      <c r="AH134" s="13">
        <v>9.49</v>
      </c>
      <c r="AI134" s="13">
        <v>4.75</v>
      </c>
      <c r="AJ134" s="13">
        <v>-1.79</v>
      </c>
      <c r="AK134" s="13">
        <v>11.98</v>
      </c>
      <c r="AL134" s="13">
        <v>18.8</v>
      </c>
      <c r="AM134" s="13">
        <v>3.44</v>
      </c>
      <c r="AN134" s="13">
        <v>4.0999999999999996</v>
      </c>
      <c r="AO134" s="13">
        <v>0</v>
      </c>
      <c r="AP134" s="13">
        <v>0</v>
      </c>
      <c r="AQ134" s="13">
        <v>3.44</v>
      </c>
      <c r="AR134" s="13">
        <v>4.0999999999999996</v>
      </c>
      <c r="AS134" s="13">
        <v>5</v>
      </c>
      <c r="AT134" s="13">
        <v>0</v>
      </c>
      <c r="AU134" s="13">
        <v>272.08999999999997</v>
      </c>
      <c r="AV134" s="13">
        <v>221.18</v>
      </c>
      <c r="AW134" s="13">
        <v>36.64</v>
      </c>
      <c r="AX134" s="13">
        <v>227.75</v>
      </c>
    </row>
    <row r="135" spans="1:50" ht="33">
      <c r="A135" s="14">
        <v>6202</v>
      </c>
      <c r="B135" s="9" t="s">
        <v>52</v>
      </c>
      <c r="C135" s="9" t="str">
        <f t="shared" si="2"/>
        <v>6202 盛群</v>
      </c>
      <c r="D135" s="9"/>
      <c r="E135" s="15">
        <v>54.7</v>
      </c>
      <c r="F135" s="15">
        <v>22.62</v>
      </c>
      <c r="G135" s="15" t="s">
        <v>1494</v>
      </c>
      <c r="H135" s="15">
        <v>11.66</v>
      </c>
      <c r="I135" s="15">
        <v>15.72</v>
      </c>
      <c r="J135" s="15">
        <v>17.68</v>
      </c>
      <c r="K135" s="15">
        <v>17.48</v>
      </c>
      <c r="L135" s="15">
        <v>45.98</v>
      </c>
      <c r="M135" s="15">
        <v>45.47</v>
      </c>
      <c r="N135" s="15">
        <v>17.84</v>
      </c>
      <c r="O135" s="15">
        <v>17.89</v>
      </c>
      <c r="P135" s="15">
        <v>2.9</v>
      </c>
      <c r="Q135" s="15">
        <v>2.92</v>
      </c>
      <c r="R135" s="15">
        <v>20.079999999999998</v>
      </c>
      <c r="S135" s="15">
        <v>20.43</v>
      </c>
      <c r="T135" s="15">
        <v>3.57</v>
      </c>
      <c r="U135" s="15">
        <v>5.28</v>
      </c>
      <c r="V135" s="15">
        <v>10.27</v>
      </c>
      <c r="W135" s="15">
        <v>19.2</v>
      </c>
      <c r="X135" s="15">
        <v>-2.15</v>
      </c>
      <c r="Y135" s="15">
        <v>-5.72</v>
      </c>
      <c r="Z135" s="15">
        <v>-1.5</v>
      </c>
      <c r="AA135" s="15">
        <v>15.99</v>
      </c>
      <c r="AB135" s="15">
        <v>19.89</v>
      </c>
      <c r="AC135" s="15">
        <v>15.79</v>
      </c>
      <c r="AD135" s="15">
        <v>19.579999999999998</v>
      </c>
      <c r="AE135" s="15">
        <v>12.4</v>
      </c>
      <c r="AF135" s="15">
        <v>15.37</v>
      </c>
      <c r="AG135" s="15">
        <v>0.93</v>
      </c>
      <c r="AH135" s="15">
        <v>9.52</v>
      </c>
      <c r="AI135" s="15">
        <v>1.04</v>
      </c>
      <c r="AJ135" s="15">
        <v>6.79</v>
      </c>
      <c r="AK135" s="15">
        <v>33.29</v>
      </c>
      <c r="AL135" s="15">
        <v>6.52</v>
      </c>
      <c r="AM135" s="15">
        <v>2.75</v>
      </c>
      <c r="AN135" s="15">
        <v>2.9</v>
      </c>
      <c r="AO135" s="15">
        <v>0</v>
      </c>
      <c r="AP135" s="15">
        <v>0</v>
      </c>
      <c r="AQ135" s="15">
        <v>2.75</v>
      </c>
      <c r="AR135" s="15">
        <v>2.9</v>
      </c>
      <c r="AS135" s="15">
        <v>5</v>
      </c>
      <c r="AT135" s="15">
        <v>14.28</v>
      </c>
      <c r="AU135" s="15">
        <v>446.36</v>
      </c>
      <c r="AV135" s="15">
        <v>234.55</v>
      </c>
      <c r="AW135" s="15">
        <v>19.8</v>
      </c>
      <c r="AX135" s="15">
        <v>0</v>
      </c>
    </row>
    <row r="136" spans="1:50" ht="33">
      <c r="A136" s="14">
        <v>3356</v>
      </c>
      <c r="B136" s="9" t="s">
        <v>192</v>
      </c>
      <c r="C136" s="9" t="str">
        <f t="shared" si="2"/>
        <v>3356 奇偶</v>
      </c>
      <c r="D136" s="9"/>
      <c r="E136" s="15">
        <v>103</v>
      </c>
      <c r="F136" s="15">
        <v>7</v>
      </c>
      <c r="G136" s="15" t="s">
        <v>1494</v>
      </c>
      <c r="H136" s="15">
        <v>14.63</v>
      </c>
      <c r="I136" s="15">
        <v>17.170000000000002</v>
      </c>
      <c r="J136" s="15">
        <v>29.45</v>
      </c>
      <c r="K136" s="15">
        <v>30.45</v>
      </c>
      <c r="L136" s="15">
        <v>60.89</v>
      </c>
      <c r="M136" s="15">
        <v>56.08</v>
      </c>
      <c r="N136" s="15">
        <v>32.159999999999997</v>
      </c>
      <c r="O136" s="15">
        <v>29.98</v>
      </c>
      <c r="P136" s="15">
        <v>8.14</v>
      </c>
      <c r="Q136" s="15">
        <v>8.9600000000000009</v>
      </c>
      <c r="R136" s="15">
        <v>32.1</v>
      </c>
      <c r="S136" s="15">
        <v>30.82</v>
      </c>
      <c r="T136" s="15">
        <v>9.17</v>
      </c>
      <c r="U136" s="15">
        <v>16.760000000000002</v>
      </c>
      <c r="V136" s="15">
        <v>6.06</v>
      </c>
      <c r="W136" s="15">
        <v>10.93</v>
      </c>
      <c r="X136" s="15">
        <v>-2.29</v>
      </c>
      <c r="Y136" s="15">
        <v>-0.78</v>
      </c>
      <c r="Z136" s="15">
        <v>1.1100000000000001</v>
      </c>
      <c r="AA136" s="15">
        <v>21.07</v>
      </c>
      <c r="AB136" s="15">
        <v>24.87</v>
      </c>
      <c r="AC136" s="15">
        <v>26.68</v>
      </c>
      <c r="AD136" s="15">
        <v>31.41</v>
      </c>
      <c r="AE136" s="15">
        <v>25.29</v>
      </c>
      <c r="AF136" s="15">
        <v>29.49</v>
      </c>
      <c r="AG136" s="15">
        <v>-1.59</v>
      </c>
      <c r="AH136" s="15">
        <v>12.12</v>
      </c>
      <c r="AI136" s="15">
        <v>21.4</v>
      </c>
      <c r="AJ136" s="15">
        <v>-15.58</v>
      </c>
      <c r="AK136" s="15">
        <v>15.3</v>
      </c>
      <c r="AL136" s="15">
        <v>11.88</v>
      </c>
      <c r="AM136" s="15">
        <v>6.78</v>
      </c>
      <c r="AN136" s="15">
        <v>6.95</v>
      </c>
      <c r="AO136" s="15">
        <v>0.66</v>
      </c>
      <c r="AP136" s="15">
        <v>1</v>
      </c>
      <c r="AQ136" s="15">
        <v>7.44</v>
      </c>
      <c r="AR136" s="15">
        <v>7.95</v>
      </c>
      <c r="AS136" s="15">
        <v>5</v>
      </c>
      <c r="AT136" s="15">
        <v>20.6</v>
      </c>
      <c r="AU136" s="15">
        <v>668.4</v>
      </c>
      <c r="AV136" s="15">
        <v>396.09</v>
      </c>
      <c r="AW136" s="15">
        <v>13.3</v>
      </c>
      <c r="AX136" s="15">
        <v>0</v>
      </c>
    </row>
    <row r="137" spans="1:50" ht="33">
      <c r="A137" s="14">
        <v>1565</v>
      </c>
      <c r="B137" s="9" t="s">
        <v>72</v>
      </c>
      <c r="C137" s="9" t="str">
        <f t="shared" si="2"/>
        <v>1565 精華</v>
      </c>
      <c r="D137" s="9"/>
      <c r="E137" s="15">
        <v>527</v>
      </c>
      <c r="F137" s="15">
        <v>5.04</v>
      </c>
      <c r="G137" s="15" t="s">
        <v>1496</v>
      </c>
      <c r="H137" s="15">
        <v>9.64</v>
      </c>
      <c r="I137" s="15">
        <v>16.89</v>
      </c>
      <c r="J137" s="15">
        <v>38.880000000000003</v>
      </c>
      <c r="K137" s="15">
        <v>42.53</v>
      </c>
      <c r="L137" s="15">
        <v>49.85</v>
      </c>
      <c r="M137" s="15">
        <v>44.1</v>
      </c>
      <c r="N137" s="15">
        <v>34.89</v>
      </c>
      <c r="O137" s="15">
        <v>33.700000000000003</v>
      </c>
      <c r="P137" s="15">
        <v>21.28</v>
      </c>
      <c r="Q137" s="15">
        <v>27.79</v>
      </c>
      <c r="R137" s="15">
        <v>34.5</v>
      </c>
      <c r="S137" s="15">
        <v>34.1</v>
      </c>
      <c r="T137" s="15">
        <v>19.41</v>
      </c>
      <c r="U137" s="15">
        <v>22.9</v>
      </c>
      <c r="V137" s="15">
        <v>20.67</v>
      </c>
      <c r="W137" s="15">
        <v>23.35</v>
      </c>
      <c r="X137" s="15">
        <v>-2.2999999999999998</v>
      </c>
      <c r="Y137" s="15">
        <v>-0.85</v>
      </c>
      <c r="Z137" s="15">
        <v>-2.06</v>
      </c>
      <c r="AA137" s="15">
        <v>25.15</v>
      </c>
      <c r="AB137" s="15">
        <v>38.270000000000003</v>
      </c>
      <c r="AC137" s="15">
        <v>28.27</v>
      </c>
      <c r="AD137" s="15">
        <v>45.3</v>
      </c>
      <c r="AE137" s="15">
        <v>26.37</v>
      </c>
      <c r="AF137" s="15">
        <v>39.76</v>
      </c>
      <c r="AG137" s="15">
        <v>3.62</v>
      </c>
      <c r="AH137" s="15">
        <v>25.27</v>
      </c>
      <c r="AI137" s="15">
        <v>20.53</v>
      </c>
      <c r="AJ137" s="15">
        <v>-1.57</v>
      </c>
      <c r="AK137" s="15">
        <v>32.33</v>
      </c>
      <c r="AL137" s="15">
        <v>12.86</v>
      </c>
      <c r="AM137" s="15">
        <v>16.100000000000001</v>
      </c>
      <c r="AN137" s="15">
        <v>20</v>
      </c>
      <c r="AO137" s="15">
        <v>0</v>
      </c>
      <c r="AP137" s="15">
        <v>0</v>
      </c>
      <c r="AQ137" s="15">
        <v>16.100000000000001</v>
      </c>
      <c r="AR137" s="15">
        <v>20</v>
      </c>
      <c r="AS137" s="15">
        <v>5</v>
      </c>
      <c r="AT137" s="15">
        <v>16.850000000000001</v>
      </c>
      <c r="AU137" s="15">
        <v>255.26</v>
      </c>
      <c r="AV137" s="15">
        <v>184.37</v>
      </c>
      <c r="AW137" s="15">
        <v>32.369999999999997</v>
      </c>
      <c r="AX137" s="15">
        <v>137.19</v>
      </c>
    </row>
    <row r="138" spans="1:50" ht="33">
      <c r="A138" s="14">
        <v>3541</v>
      </c>
      <c r="B138" s="9" t="s">
        <v>160</v>
      </c>
      <c r="C138" s="9" t="str">
        <f t="shared" si="2"/>
        <v>3541 西柏</v>
      </c>
      <c r="D138" s="9"/>
      <c r="E138" s="15">
        <v>112</v>
      </c>
      <c r="F138" s="15">
        <v>3.86</v>
      </c>
      <c r="G138" s="15" t="s">
        <v>1496</v>
      </c>
      <c r="H138" s="15">
        <v>15.76</v>
      </c>
      <c r="I138" s="15">
        <v>14.74</v>
      </c>
      <c r="J138" s="15">
        <v>18.34</v>
      </c>
      <c r="K138" s="15">
        <v>16.86</v>
      </c>
      <c r="L138" s="15">
        <v>33.57</v>
      </c>
      <c r="M138" s="15">
        <v>33.549999999999997</v>
      </c>
      <c r="N138" s="15">
        <v>13.26</v>
      </c>
      <c r="O138" s="15">
        <v>12</v>
      </c>
      <c r="P138" s="15">
        <v>2.89</v>
      </c>
      <c r="Q138" s="15">
        <v>2.73</v>
      </c>
      <c r="R138" s="15">
        <v>13.8</v>
      </c>
      <c r="S138" s="15">
        <v>12.88</v>
      </c>
      <c r="T138" s="15">
        <v>9.69</v>
      </c>
      <c r="U138" s="15">
        <v>11.13</v>
      </c>
      <c r="V138" s="15">
        <v>11.8</v>
      </c>
      <c r="W138" s="15">
        <v>-0.78</v>
      </c>
      <c r="X138" s="15">
        <v>-2.66</v>
      </c>
      <c r="Y138" s="15">
        <v>-7.27</v>
      </c>
      <c r="Z138" s="15">
        <v>7.81</v>
      </c>
      <c r="AA138" s="15">
        <v>24.4</v>
      </c>
      <c r="AB138" s="15">
        <v>39.799999999999997</v>
      </c>
      <c r="AC138" s="15">
        <v>10.68</v>
      </c>
      <c r="AD138" s="15">
        <v>16.98</v>
      </c>
      <c r="AE138" s="15">
        <v>11.43</v>
      </c>
      <c r="AF138" s="15">
        <v>16.739999999999998</v>
      </c>
      <c r="AG138" s="15">
        <v>40.89</v>
      </c>
      <c r="AH138" s="15">
        <v>6.62</v>
      </c>
      <c r="AI138" s="15">
        <v>15.64</v>
      </c>
      <c r="AJ138" s="15">
        <v>175</v>
      </c>
      <c r="AK138" s="15">
        <v>3.18</v>
      </c>
      <c r="AL138" s="15">
        <v>-13.78</v>
      </c>
      <c r="AM138" s="15">
        <v>2.1800000000000002</v>
      </c>
      <c r="AN138" s="15">
        <v>2.5</v>
      </c>
      <c r="AO138" s="15">
        <v>0.3</v>
      </c>
      <c r="AP138" s="15">
        <v>0</v>
      </c>
      <c r="AQ138" s="15">
        <v>2.48</v>
      </c>
      <c r="AR138" s="15">
        <v>2.5</v>
      </c>
      <c r="AS138" s="15">
        <v>5</v>
      </c>
      <c r="AT138" s="15">
        <v>0</v>
      </c>
      <c r="AU138" s="15">
        <v>234.74</v>
      </c>
      <c r="AV138" s="15">
        <v>148.87</v>
      </c>
      <c r="AW138" s="15">
        <v>37.770000000000003</v>
      </c>
      <c r="AX138" s="15">
        <v>139.56</v>
      </c>
    </row>
    <row r="139" spans="1:50" ht="33">
      <c r="A139" s="14">
        <v>4126</v>
      </c>
      <c r="B139" s="9" t="s">
        <v>127</v>
      </c>
      <c r="C139" s="9" t="str">
        <f t="shared" si="2"/>
        <v>4126 太醫</v>
      </c>
      <c r="D139" s="9"/>
      <c r="E139" s="15">
        <v>63.5</v>
      </c>
      <c r="F139" s="15">
        <v>6.6</v>
      </c>
      <c r="G139" s="15" t="s">
        <v>1496</v>
      </c>
      <c r="H139" s="15">
        <v>11.06</v>
      </c>
      <c r="I139" s="15">
        <v>12.83</v>
      </c>
      <c r="J139" s="15">
        <v>13.22</v>
      </c>
      <c r="K139" s="15">
        <v>19.690000000000001</v>
      </c>
      <c r="L139" s="15">
        <v>31.41</v>
      </c>
      <c r="M139" s="15">
        <v>38.299999999999997</v>
      </c>
      <c r="N139" s="15">
        <v>21.41</v>
      </c>
      <c r="O139" s="15">
        <v>25.8</v>
      </c>
      <c r="P139" s="15">
        <v>2.98</v>
      </c>
      <c r="Q139" s="15">
        <v>4.82</v>
      </c>
      <c r="R139" s="15">
        <v>17.059999999999999</v>
      </c>
      <c r="S139" s="15">
        <v>25.8</v>
      </c>
      <c r="T139" s="15">
        <v>7.11</v>
      </c>
      <c r="U139" s="15">
        <v>3.72</v>
      </c>
      <c r="V139" s="15">
        <v>117.15</v>
      </c>
      <c r="W139" s="15">
        <v>-1.1200000000000001</v>
      </c>
      <c r="X139" s="15">
        <v>-3.38</v>
      </c>
      <c r="Y139" s="15">
        <v>-6.64</v>
      </c>
      <c r="Z139" s="15">
        <v>-4.8600000000000003</v>
      </c>
      <c r="AA139" s="15">
        <v>15.33</v>
      </c>
      <c r="AB139" s="15">
        <v>18.55</v>
      </c>
      <c r="AC139" s="15">
        <v>16.059999999999999</v>
      </c>
      <c r="AD139" s="15">
        <v>19.489999999999998</v>
      </c>
      <c r="AE139" s="15">
        <v>16.68</v>
      </c>
      <c r="AF139" s="15">
        <v>19.89</v>
      </c>
      <c r="AG139" s="15">
        <v>4.3499999999999996</v>
      </c>
      <c r="AH139" s="15">
        <v>0.36</v>
      </c>
      <c r="AI139" s="15">
        <v>7.08</v>
      </c>
      <c r="AJ139" s="15">
        <v>1.58</v>
      </c>
      <c r="AK139" s="15">
        <v>2.15</v>
      </c>
      <c r="AL139" s="15">
        <v>-3.04</v>
      </c>
      <c r="AM139" s="15">
        <v>2.5</v>
      </c>
      <c r="AN139" s="15">
        <v>3.25</v>
      </c>
      <c r="AO139" s="15">
        <v>0.62</v>
      </c>
      <c r="AP139" s="15">
        <v>0</v>
      </c>
      <c r="AQ139" s="15">
        <v>3.12</v>
      </c>
      <c r="AR139" s="15">
        <v>3.25</v>
      </c>
      <c r="AS139" s="15">
        <v>5</v>
      </c>
      <c r="AT139" s="15">
        <v>16.87</v>
      </c>
      <c r="AU139" s="15">
        <v>324.97000000000003</v>
      </c>
      <c r="AV139" s="15">
        <v>260.05</v>
      </c>
      <c r="AW139" s="15">
        <v>17.850000000000001</v>
      </c>
      <c r="AX139" s="15">
        <v>1100.3900000000001</v>
      </c>
    </row>
    <row r="140" spans="1:50" ht="49.5">
      <c r="A140" s="16">
        <v>2924</v>
      </c>
      <c r="B140" s="8" t="s">
        <v>74</v>
      </c>
      <c r="C140" s="9" t="str">
        <f t="shared" si="2"/>
        <v>2924 F-東凌</v>
      </c>
      <c r="D140" s="8"/>
      <c r="E140" s="13">
        <v>76.5</v>
      </c>
      <c r="F140" s="13">
        <v>3.48</v>
      </c>
      <c r="G140" s="13" t="s">
        <v>1496</v>
      </c>
      <c r="H140" s="13">
        <v>31.63</v>
      </c>
      <c r="I140" s="13">
        <v>30.72</v>
      </c>
      <c r="J140" s="13">
        <v>28.9</v>
      </c>
      <c r="K140" s="13">
        <v>18.62</v>
      </c>
      <c r="L140" s="13">
        <v>56.78</v>
      </c>
      <c r="M140" s="13">
        <v>60.26</v>
      </c>
      <c r="N140" s="13">
        <v>14.39</v>
      </c>
      <c r="O140" s="13">
        <v>12.9</v>
      </c>
      <c r="P140" s="13">
        <v>4.8</v>
      </c>
      <c r="Q140" s="13">
        <v>4.17</v>
      </c>
      <c r="R140" s="13">
        <v>14.58</v>
      </c>
      <c r="S140" s="13">
        <v>13.87</v>
      </c>
      <c r="T140" s="13">
        <v>18.25</v>
      </c>
      <c r="U140" s="13">
        <v>7.5</v>
      </c>
      <c r="V140" s="13">
        <v>42.55</v>
      </c>
      <c r="W140" s="13">
        <v>11.52</v>
      </c>
      <c r="X140" s="13">
        <v>-3.53</v>
      </c>
      <c r="Y140" s="13">
        <v>-12.01</v>
      </c>
      <c r="Z140" s="13">
        <v>-5.8</v>
      </c>
      <c r="AA140" s="13">
        <v>6.93</v>
      </c>
      <c r="AB140" s="13">
        <v>9.7899999999999991</v>
      </c>
      <c r="AC140" s="13">
        <v>12.39</v>
      </c>
      <c r="AD140" s="13">
        <v>18.059999999999999</v>
      </c>
      <c r="AE140" s="13">
        <v>13.03</v>
      </c>
      <c r="AF140" s="13">
        <v>19.18</v>
      </c>
      <c r="AG140" s="13">
        <v>-0.52</v>
      </c>
      <c r="AH140" s="13">
        <v>2.64</v>
      </c>
      <c r="AI140" s="13">
        <v>12.35</v>
      </c>
      <c r="AJ140" s="13">
        <v>-35.369999999999997</v>
      </c>
      <c r="AK140" s="13">
        <v>5.37</v>
      </c>
      <c r="AL140" s="13">
        <v>20.309999999999999</v>
      </c>
      <c r="AM140" s="13">
        <v>2</v>
      </c>
      <c r="AN140" s="13">
        <v>3.1</v>
      </c>
      <c r="AO140" s="13">
        <v>0.3</v>
      </c>
      <c r="AP140" s="13">
        <v>0.25</v>
      </c>
      <c r="AQ140" s="13">
        <v>2.2999999999999998</v>
      </c>
      <c r="AR140" s="13">
        <v>3.35</v>
      </c>
      <c r="AS140" s="13">
        <v>4</v>
      </c>
      <c r="AT140" s="13">
        <v>0</v>
      </c>
      <c r="AU140" s="13">
        <v>333.5</v>
      </c>
      <c r="AV140" s="13">
        <v>194.11</v>
      </c>
      <c r="AW140" s="13">
        <v>26.26</v>
      </c>
      <c r="AX140" s="13">
        <v>63.45</v>
      </c>
    </row>
    <row r="141" spans="1:50" ht="33">
      <c r="A141" s="16">
        <v>3131</v>
      </c>
      <c r="B141" s="8" t="s">
        <v>98</v>
      </c>
      <c r="C141" s="9" t="str">
        <f t="shared" si="2"/>
        <v>3131 弘塑</v>
      </c>
      <c r="D141" s="8"/>
      <c r="E141" s="13">
        <v>148.5</v>
      </c>
      <c r="F141" s="13">
        <v>2.4700000000000002</v>
      </c>
      <c r="G141" s="13" t="s">
        <v>1496</v>
      </c>
      <c r="H141" s="13">
        <v>28.4</v>
      </c>
      <c r="I141" s="13">
        <v>12.48</v>
      </c>
      <c r="J141" s="13">
        <v>41.37</v>
      </c>
      <c r="K141" s="13">
        <v>44.83</v>
      </c>
      <c r="L141" s="13">
        <v>37.29</v>
      </c>
      <c r="M141" s="13">
        <v>40.82</v>
      </c>
      <c r="N141" s="13">
        <v>19.57</v>
      </c>
      <c r="O141" s="13">
        <v>23.34</v>
      </c>
      <c r="P141" s="13">
        <v>11.01</v>
      </c>
      <c r="Q141" s="13">
        <v>16.38</v>
      </c>
      <c r="R141" s="13">
        <v>20.45</v>
      </c>
      <c r="S141" s="13">
        <v>24</v>
      </c>
      <c r="T141" s="13">
        <v>50.89</v>
      </c>
      <c r="U141" s="13">
        <v>43.5</v>
      </c>
      <c r="V141" s="13">
        <v>91.75</v>
      </c>
      <c r="W141" s="13">
        <v>69.52</v>
      </c>
      <c r="X141" s="13">
        <v>-3.58</v>
      </c>
      <c r="Y141" s="13">
        <v>17.87</v>
      </c>
      <c r="Z141" s="13">
        <v>62.93</v>
      </c>
      <c r="AA141" s="13">
        <v>11.4</v>
      </c>
      <c r="AB141" s="13">
        <v>20.21</v>
      </c>
      <c r="AC141" s="13">
        <v>22.16</v>
      </c>
      <c r="AD141" s="13">
        <v>46.55</v>
      </c>
      <c r="AE141" s="13">
        <v>16.57</v>
      </c>
      <c r="AF141" s="13">
        <v>43.11</v>
      </c>
      <c r="AG141" s="13">
        <v>-29.35</v>
      </c>
      <c r="AH141" s="13">
        <v>45.26</v>
      </c>
      <c r="AI141" s="13">
        <v>41.74</v>
      </c>
      <c r="AJ141" s="13">
        <v>-41.2</v>
      </c>
      <c r="AK141" s="13">
        <v>82.24</v>
      </c>
      <c r="AL141" s="13">
        <v>41.72</v>
      </c>
      <c r="AM141" s="13">
        <v>8</v>
      </c>
      <c r="AN141" s="13">
        <v>11</v>
      </c>
      <c r="AO141" s="13">
        <v>0</v>
      </c>
      <c r="AP141" s="13">
        <v>0</v>
      </c>
      <c r="AQ141" s="13">
        <v>8</v>
      </c>
      <c r="AR141" s="13">
        <v>11</v>
      </c>
      <c r="AS141" s="13">
        <v>5</v>
      </c>
      <c r="AT141" s="13">
        <v>17.48</v>
      </c>
      <c r="AU141" s="13">
        <v>154.07</v>
      </c>
      <c r="AV141" s="13">
        <v>114.3</v>
      </c>
      <c r="AW141" s="13">
        <v>45.02</v>
      </c>
      <c r="AX141" s="13">
        <v>214.19</v>
      </c>
    </row>
    <row r="142" spans="1:50" ht="49.5">
      <c r="A142" s="16">
        <v>2809</v>
      </c>
      <c r="B142" s="8" t="s">
        <v>41</v>
      </c>
      <c r="C142" s="9" t="str">
        <f t="shared" si="2"/>
        <v>2809 京城銀</v>
      </c>
      <c r="D142" s="8"/>
      <c r="E142" s="13">
        <v>29.25</v>
      </c>
      <c r="F142" s="13">
        <v>120.12</v>
      </c>
      <c r="G142" s="13" t="s">
        <v>1494</v>
      </c>
      <c r="H142" s="13">
        <v>3.28</v>
      </c>
      <c r="I142" s="13">
        <v>6.91</v>
      </c>
      <c r="J142" s="13">
        <v>14.31</v>
      </c>
      <c r="K142" s="13">
        <v>19.010000000000002</v>
      </c>
      <c r="L142" s="13">
        <v>54.63</v>
      </c>
      <c r="M142" s="13">
        <v>40.94</v>
      </c>
      <c r="N142" s="13">
        <v>31.56</v>
      </c>
      <c r="O142" s="13">
        <v>30.01</v>
      </c>
      <c r="P142" s="13">
        <v>2.21</v>
      </c>
      <c r="Q142" s="13">
        <v>3.41</v>
      </c>
      <c r="R142" s="13">
        <v>45.27</v>
      </c>
      <c r="S142" s="13">
        <v>65.150000000000006</v>
      </c>
      <c r="T142" s="13">
        <v>7.36</v>
      </c>
      <c r="U142" s="13">
        <v>18.73</v>
      </c>
      <c r="V142" s="13">
        <v>1177.21</v>
      </c>
      <c r="W142" s="13">
        <v>25.51</v>
      </c>
      <c r="X142" s="13">
        <v>-3.62</v>
      </c>
      <c r="Y142" s="13">
        <v>-15.81</v>
      </c>
      <c r="Z142" s="13">
        <v>-10.17</v>
      </c>
      <c r="AA142" s="13">
        <v>2.31</v>
      </c>
      <c r="AB142" s="13">
        <v>20.2</v>
      </c>
      <c r="AC142" s="13">
        <v>2.0299999999999998</v>
      </c>
      <c r="AD142" s="13">
        <v>18.690000000000001</v>
      </c>
      <c r="AE142" s="13">
        <v>1.86</v>
      </c>
      <c r="AF142" s="13">
        <v>19.32</v>
      </c>
      <c r="AG142" s="13">
        <v>15.92</v>
      </c>
      <c r="AH142" s="13">
        <v>18.02</v>
      </c>
      <c r="AI142" s="13">
        <v>19.440000000000001</v>
      </c>
      <c r="AJ142" s="13">
        <v>25.45</v>
      </c>
      <c r="AK142" s="13">
        <v>20.25</v>
      </c>
      <c r="AL142" s="13">
        <v>33.049999999999997</v>
      </c>
      <c r="AM142" s="13">
        <v>0.6</v>
      </c>
      <c r="AN142" s="13">
        <v>1.5</v>
      </c>
      <c r="AO142" s="13">
        <v>0</v>
      </c>
      <c r="AP142" s="13">
        <v>0</v>
      </c>
      <c r="AQ142" s="13">
        <v>0.6</v>
      </c>
      <c r="AR142" s="13">
        <v>1.5</v>
      </c>
      <c r="AS142" s="13">
        <v>2</v>
      </c>
      <c r="AT142" s="13">
        <v>15.81</v>
      </c>
      <c r="AU142" s="13">
        <v>0</v>
      </c>
      <c r="AV142" s="13">
        <v>0</v>
      </c>
      <c r="AW142" s="13">
        <v>88.46</v>
      </c>
      <c r="AX142" s="13">
        <v>0</v>
      </c>
    </row>
    <row r="143" spans="1:50" ht="33">
      <c r="A143" s="16">
        <v>2420</v>
      </c>
      <c r="B143" s="8" t="s">
        <v>25</v>
      </c>
      <c r="C143" s="9" t="str">
        <f t="shared" si="2"/>
        <v>2420 新巨</v>
      </c>
      <c r="D143" s="8"/>
      <c r="E143" s="13">
        <v>46.2</v>
      </c>
      <c r="F143" s="13">
        <v>15.26</v>
      </c>
      <c r="G143" s="13" t="s">
        <v>1494</v>
      </c>
      <c r="H143" s="13">
        <v>27.56</v>
      </c>
      <c r="I143" s="13">
        <v>11.7</v>
      </c>
      <c r="J143" s="13">
        <v>14.67</v>
      </c>
      <c r="K143" s="13">
        <v>17.25</v>
      </c>
      <c r="L143" s="13">
        <v>31.71</v>
      </c>
      <c r="M143" s="13">
        <v>32.44</v>
      </c>
      <c r="N143" s="13">
        <v>13.03</v>
      </c>
      <c r="O143" s="13">
        <v>13.96</v>
      </c>
      <c r="P143" s="13">
        <v>2.2000000000000002</v>
      </c>
      <c r="Q143" s="13">
        <v>2.72</v>
      </c>
      <c r="R143" s="13">
        <v>12.98</v>
      </c>
      <c r="S143" s="13">
        <v>15.59</v>
      </c>
      <c r="T143" s="13">
        <v>2.42</v>
      </c>
      <c r="U143" s="13">
        <v>-0.31</v>
      </c>
      <c r="V143" s="13">
        <v>20.49</v>
      </c>
      <c r="W143" s="13">
        <v>13.19</v>
      </c>
      <c r="X143" s="13">
        <v>-3.9</v>
      </c>
      <c r="Y143" s="13">
        <v>6.4</v>
      </c>
      <c r="Z143" s="13">
        <v>-11.67</v>
      </c>
      <c r="AA143" s="13">
        <v>10.57</v>
      </c>
      <c r="AB143" s="13">
        <v>22.34</v>
      </c>
      <c r="AC143" s="13">
        <v>11.42</v>
      </c>
      <c r="AD143" s="13">
        <v>20.420000000000002</v>
      </c>
      <c r="AE143" s="13">
        <v>9.48</v>
      </c>
      <c r="AF143" s="13">
        <v>14.07</v>
      </c>
      <c r="AG143" s="13">
        <v>-2.31</v>
      </c>
      <c r="AH143" s="13">
        <v>0.18</v>
      </c>
      <c r="AI143" s="13">
        <v>-0.79</v>
      </c>
      <c r="AJ143" s="13">
        <v>17.489999999999998</v>
      </c>
      <c r="AK143" s="13">
        <v>47.7</v>
      </c>
      <c r="AL143" s="13">
        <v>-9</v>
      </c>
      <c r="AM143" s="13">
        <v>1.92</v>
      </c>
      <c r="AN143" s="13">
        <v>2.4</v>
      </c>
      <c r="AO143" s="13">
        <v>0</v>
      </c>
      <c r="AP143" s="13">
        <v>0</v>
      </c>
      <c r="AQ143" s="13">
        <v>1.92</v>
      </c>
      <c r="AR143" s="13">
        <v>2.4</v>
      </c>
      <c r="AS143" s="13">
        <v>5</v>
      </c>
      <c r="AT143" s="13">
        <v>20.48</v>
      </c>
      <c r="AU143" s="13">
        <v>166.99</v>
      </c>
      <c r="AV143" s="13">
        <v>114.21</v>
      </c>
      <c r="AW143" s="13">
        <v>54.67</v>
      </c>
      <c r="AX143" s="13">
        <v>19.600000000000001</v>
      </c>
    </row>
    <row r="144" spans="1:50" ht="33">
      <c r="A144" s="14">
        <v>9942</v>
      </c>
      <c r="B144" s="9" t="s">
        <v>102</v>
      </c>
      <c r="C144" s="9" t="str">
        <f t="shared" si="2"/>
        <v>9942 茂順</v>
      </c>
      <c r="D144" s="9"/>
      <c r="E144" s="15">
        <v>107</v>
      </c>
      <c r="F144" s="15">
        <v>8.32</v>
      </c>
      <c r="G144" s="15" t="s">
        <v>1494</v>
      </c>
      <c r="H144" s="15">
        <v>16.86</v>
      </c>
      <c r="I144" s="15">
        <v>18.45</v>
      </c>
      <c r="J144" s="15">
        <v>18.670000000000002</v>
      </c>
      <c r="K144" s="15">
        <v>18.809999999999999</v>
      </c>
      <c r="L144" s="15">
        <v>34.619999999999997</v>
      </c>
      <c r="M144" s="15">
        <v>35.71</v>
      </c>
      <c r="N144" s="15">
        <v>20.71</v>
      </c>
      <c r="O144" s="15">
        <v>22.07</v>
      </c>
      <c r="P144" s="15">
        <v>4.68</v>
      </c>
      <c r="Q144" s="15">
        <v>5.19</v>
      </c>
      <c r="R144" s="15">
        <v>23.34</v>
      </c>
      <c r="S144" s="15">
        <v>24.11</v>
      </c>
      <c r="T144" s="15">
        <v>8.7799999999999994</v>
      </c>
      <c r="U144" s="15">
        <v>1.0900000000000001</v>
      </c>
      <c r="V144" s="13">
        <v>22.14</v>
      </c>
      <c r="W144" s="13">
        <v>12.21</v>
      </c>
      <c r="X144" s="15">
        <v>-4.0199999999999996</v>
      </c>
      <c r="Y144" s="15">
        <v>-9.9499999999999993</v>
      </c>
      <c r="Z144" s="15">
        <v>7.49</v>
      </c>
      <c r="AA144" s="13">
        <v>14.4</v>
      </c>
      <c r="AB144" s="13">
        <v>20.48</v>
      </c>
      <c r="AC144" s="13">
        <v>15.49</v>
      </c>
      <c r="AD144" s="13">
        <v>21.44</v>
      </c>
      <c r="AE144" s="13">
        <v>12.07</v>
      </c>
      <c r="AF144" s="13">
        <v>16.170000000000002</v>
      </c>
      <c r="AG144" s="13">
        <v>14.5</v>
      </c>
      <c r="AH144" s="13">
        <v>7.51</v>
      </c>
      <c r="AI144" s="13">
        <v>-5.34</v>
      </c>
      <c r="AJ144" s="13">
        <v>4.25</v>
      </c>
      <c r="AK144" s="13">
        <v>39.01</v>
      </c>
      <c r="AL144" s="13">
        <v>-12.52</v>
      </c>
      <c r="AM144" s="13">
        <v>3.48</v>
      </c>
      <c r="AN144" s="13">
        <v>4.0999999999999996</v>
      </c>
      <c r="AO144" s="13">
        <v>0</v>
      </c>
      <c r="AP144" s="13">
        <v>0</v>
      </c>
      <c r="AQ144" s="13">
        <v>3.48</v>
      </c>
      <c r="AR144" s="13">
        <v>4.0999999999999996</v>
      </c>
      <c r="AS144" s="13">
        <v>5</v>
      </c>
      <c r="AT144" s="13">
        <v>8.18</v>
      </c>
      <c r="AU144" s="13">
        <v>411.92</v>
      </c>
      <c r="AV144" s="13">
        <v>258.08</v>
      </c>
      <c r="AW144" s="13">
        <v>31.26</v>
      </c>
      <c r="AX144" s="13">
        <v>573.82000000000005</v>
      </c>
    </row>
    <row r="145" spans="1:50" ht="49.5">
      <c r="A145" s="16">
        <v>8429</v>
      </c>
      <c r="B145" s="8" t="s">
        <v>150</v>
      </c>
      <c r="C145" s="9" t="str">
        <f t="shared" si="2"/>
        <v>8429 F-金麗</v>
      </c>
      <c r="D145" s="8"/>
      <c r="E145" s="13">
        <v>63.1</v>
      </c>
      <c r="F145" s="13">
        <v>12.1</v>
      </c>
      <c r="G145" s="13" t="s">
        <v>1494</v>
      </c>
      <c r="H145" s="13">
        <v>28.9</v>
      </c>
      <c r="I145" s="13">
        <v>7.62</v>
      </c>
      <c r="J145" s="13">
        <v>29.03</v>
      </c>
      <c r="K145" s="13">
        <v>29.18</v>
      </c>
      <c r="L145" s="13">
        <v>35.17</v>
      </c>
      <c r="M145" s="13">
        <v>35.4</v>
      </c>
      <c r="N145" s="13">
        <v>26.09</v>
      </c>
      <c r="O145" s="13">
        <v>27.05</v>
      </c>
      <c r="P145" s="13">
        <v>7.63</v>
      </c>
      <c r="Q145" s="13">
        <v>8.3699999999999992</v>
      </c>
      <c r="R145" s="13">
        <v>25.99</v>
      </c>
      <c r="S145" s="13">
        <v>26.89</v>
      </c>
      <c r="T145" s="13">
        <v>21.15</v>
      </c>
      <c r="U145" s="13">
        <v>40.869999999999997</v>
      </c>
      <c r="V145" s="13">
        <v>23.46</v>
      </c>
      <c r="W145" s="13">
        <v>49.4</v>
      </c>
      <c r="X145" s="13">
        <v>-4.21</v>
      </c>
      <c r="Y145" s="13">
        <v>-2.98</v>
      </c>
      <c r="Z145" s="13">
        <v>-3.2</v>
      </c>
      <c r="AA145" s="13">
        <v>17.14</v>
      </c>
      <c r="AB145" s="13">
        <v>21.93</v>
      </c>
      <c r="AC145" s="13">
        <v>21.16</v>
      </c>
      <c r="AD145" s="13">
        <v>24.5</v>
      </c>
      <c r="AE145" s="13">
        <v>23.86</v>
      </c>
      <c r="AF145" s="13">
        <v>33.86</v>
      </c>
      <c r="AG145" s="13">
        <v>10.66</v>
      </c>
      <c r="AH145" s="13">
        <v>14.38</v>
      </c>
      <c r="AI145" s="13">
        <v>67.36</v>
      </c>
      <c r="AJ145" s="13">
        <v>6.02</v>
      </c>
      <c r="AK145" s="13">
        <v>3.46</v>
      </c>
      <c r="AL145" s="13">
        <v>78.260000000000005</v>
      </c>
      <c r="AM145" s="13">
        <v>1.65</v>
      </c>
      <c r="AN145" s="13">
        <v>4.13</v>
      </c>
      <c r="AO145" s="13">
        <v>0</v>
      </c>
      <c r="AP145" s="13">
        <v>0</v>
      </c>
      <c r="AQ145" s="13">
        <v>1.65</v>
      </c>
      <c r="AR145" s="13">
        <v>4.13</v>
      </c>
      <c r="AS145" s="13">
        <v>2</v>
      </c>
      <c r="AT145" s="13">
        <v>0</v>
      </c>
      <c r="AU145" s="13">
        <v>1281.53</v>
      </c>
      <c r="AV145" s="13">
        <v>1227.97</v>
      </c>
      <c r="AW145" s="13">
        <v>28.73</v>
      </c>
      <c r="AX145" s="13">
        <v>91.42</v>
      </c>
    </row>
    <row r="146" spans="1:50" ht="49.5">
      <c r="A146" s="14">
        <v>3556</v>
      </c>
      <c r="B146" s="9" t="s">
        <v>132</v>
      </c>
      <c r="C146" s="9" t="str">
        <f t="shared" si="2"/>
        <v>3556 禾瑞亞</v>
      </c>
      <c r="D146" s="9"/>
      <c r="E146" s="15">
        <v>76.599999999999994</v>
      </c>
      <c r="F146" s="15">
        <v>5.34</v>
      </c>
      <c r="G146" s="15" t="s">
        <v>1496</v>
      </c>
      <c r="H146" s="15">
        <v>12.26</v>
      </c>
      <c r="I146" s="15">
        <v>17.059999999999999</v>
      </c>
      <c r="J146" s="15">
        <v>19.98</v>
      </c>
      <c r="K146" s="15">
        <v>25.27</v>
      </c>
      <c r="L146" s="15">
        <v>52.24</v>
      </c>
      <c r="M146" s="15">
        <v>53.34</v>
      </c>
      <c r="N146" s="15">
        <v>21.59</v>
      </c>
      <c r="O146" s="15">
        <v>24.18</v>
      </c>
      <c r="P146" s="15">
        <v>4.18</v>
      </c>
      <c r="Q146" s="15">
        <v>5.48</v>
      </c>
      <c r="R146" s="15">
        <v>23.48</v>
      </c>
      <c r="S146" s="15">
        <v>26.13</v>
      </c>
      <c r="T146" s="15">
        <v>39.17</v>
      </c>
      <c r="U146" s="15">
        <v>38.659999999999997</v>
      </c>
      <c r="V146" s="15">
        <v>86.82</v>
      </c>
      <c r="W146" s="15">
        <v>136.22</v>
      </c>
      <c r="X146" s="15">
        <v>-4.37</v>
      </c>
      <c r="Y146" s="15">
        <v>22.7</v>
      </c>
      <c r="Z146" s="15">
        <v>-13.35</v>
      </c>
      <c r="AA146" s="15">
        <v>14.32</v>
      </c>
      <c r="AB146" s="15">
        <v>18.510000000000002</v>
      </c>
      <c r="AC146" s="15">
        <v>29.83</v>
      </c>
      <c r="AD146" s="15">
        <v>39.24</v>
      </c>
      <c r="AE146" s="15">
        <v>8.92</v>
      </c>
      <c r="AF146" s="15">
        <v>11.3</v>
      </c>
      <c r="AG146" s="15">
        <v>-34.119999999999997</v>
      </c>
      <c r="AH146" s="15">
        <v>116.69</v>
      </c>
      <c r="AI146" s="15">
        <v>-39.380000000000003</v>
      </c>
      <c r="AJ146" s="15">
        <v>-47.22</v>
      </c>
      <c r="AK146" s="15">
        <v>298.62</v>
      </c>
      <c r="AL146" s="15">
        <v>-52.32</v>
      </c>
      <c r="AM146" s="15">
        <v>3.58</v>
      </c>
      <c r="AN146" s="15">
        <v>4.58</v>
      </c>
      <c r="AO146" s="15">
        <v>0.4</v>
      </c>
      <c r="AP146" s="15">
        <v>0.53</v>
      </c>
      <c r="AQ146" s="15">
        <v>3.98</v>
      </c>
      <c r="AR146" s="15">
        <v>5.0999999999999996</v>
      </c>
      <c r="AS146" s="15">
        <v>5</v>
      </c>
      <c r="AT146" s="15">
        <v>13.85</v>
      </c>
      <c r="AU146" s="15">
        <v>402</v>
      </c>
      <c r="AV146" s="15">
        <v>342.55</v>
      </c>
      <c r="AW146" s="15">
        <v>20.97</v>
      </c>
      <c r="AX146" s="15">
        <v>243.79</v>
      </c>
    </row>
    <row r="147" spans="1:50" ht="66">
      <c r="A147" s="14">
        <v>5266</v>
      </c>
      <c r="B147" s="9" t="s">
        <v>1534</v>
      </c>
      <c r="C147" s="9" t="str">
        <f t="shared" si="2"/>
        <v>5266 F*AS</v>
      </c>
      <c r="D147" s="9"/>
      <c r="E147" s="15">
        <v>69.5</v>
      </c>
      <c r="F147" s="15">
        <v>3.18</v>
      </c>
      <c r="G147" s="15" t="s">
        <v>1496</v>
      </c>
      <c r="H147" s="15">
        <v>35.17</v>
      </c>
      <c r="I147" s="15">
        <v>11.3</v>
      </c>
      <c r="J147" s="15">
        <v>11.79</v>
      </c>
      <c r="K147" s="15">
        <v>29.47</v>
      </c>
      <c r="L147" s="15">
        <v>29.59</v>
      </c>
      <c r="M147" s="15">
        <v>73.97</v>
      </c>
      <c r="N147" s="15">
        <v>10.01</v>
      </c>
      <c r="O147" s="15">
        <v>25.03</v>
      </c>
      <c r="P147" s="15">
        <v>2.7</v>
      </c>
      <c r="Q147" s="15">
        <v>6.76</v>
      </c>
      <c r="R147" s="15">
        <v>10.24</v>
      </c>
      <c r="S147" s="15">
        <v>25.6</v>
      </c>
      <c r="T147" s="15">
        <v>1.78</v>
      </c>
      <c r="U147" s="15">
        <v>4.4400000000000004</v>
      </c>
      <c r="V147" s="15">
        <v>11.52</v>
      </c>
      <c r="W147" s="15">
        <v>28.8</v>
      </c>
      <c r="X147" s="15">
        <v>-4.96</v>
      </c>
      <c r="Y147" s="15">
        <v>5.14</v>
      </c>
      <c r="Z147" s="15">
        <v>-11.28</v>
      </c>
      <c r="AA147" s="15">
        <v>12.09</v>
      </c>
      <c r="AB147" s="15">
        <v>21.21</v>
      </c>
      <c r="AC147" s="15">
        <v>12.31</v>
      </c>
      <c r="AD147" s="15">
        <v>25.73</v>
      </c>
      <c r="AE147" s="15">
        <v>12.82</v>
      </c>
      <c r="AF147" s="15">
        <v>33.21</v>
      </c>
      <c r="AG147" s="15">
        <v>-0.65</v>
      </c>
      <c r="AH147" s="15">
        <v>-8.19</v>
      </c>
      <c r="AI147" s="15">
        <v>17.07</v>
      </c>
      <c r="AJ147" s="15">
        <v>3.97</v>
      </c>
      <c r="AK147" s="15">
        <v>-5.15</v>
      </c>
      <c r="AL147" s="15">
        <v>67.45</v>
      </c>
      <c r="AM147" s="15">
        <v>0.28999999999999998</v>
      </c>
      <c r="AN147" s="15">
        <v>0.73</v>
      </c>
      <c r="AO147" s="15">
        <v>0</v>
      </c>
      <c r="AP147" s="15">
        <v>0</v>
      </c>
      <c r="AQ147" s="15">
        <v>0.28999999999999998</v>
      </c>
      <c r="AR147" s="15">
        <v>0.73</v>
      </c>
      <c r="AS147" s="15">
        <v>1</v>
      </c>
      <c r="AT147" s="15">
        <v>0</v>
      </c>
      <c r="AU147" s="15">
        <v>238.62</v>
      </c>
      <c r="AV147" s="15">
        <v>228.76</v>
      </c>
      <c r="AW147" s="15">
        <v>39.200000000000003</v>
      </c>
      <c r="AX147" s="15">
        <v>117.96</v>
      </c>
    </row>
    <row r="148" spans="1:50" ht="33">
      <c r="A148" s="16">
        <v>4999</v>
      </c>
      <c r="B148" s="8" t="s">
        <v>21</v>
      </c>
      <c r="C148" s="9" t="str">
        <f t="shared" si="2"/>
        <v>4999 鑫禾</v>
      </c>
      <c r="D148" s="8"/>
      <c r="E148" s="13">
        <v>56.5</v>
      </c>
      <c r="F148" s="13">
        <v>7.44</v>
      </c>
      <c r="G148" s="13" t="s">
        <v>1494</v>
      </c>
      <c r="H148" s="13">
        <v>33.07</v>
      </c>
      <c r="I148" s="13">
        <v>8.1300000000000008</v>
      </c>
      <c r="J148" s="13">
        <v>28.7</v>
      </c>
      <c r="K148" s="13">
        <v>23.07</v>
      </c>
      <c r="L148" s="13">
        <v>36.76</v>
      </c>
      <c r="M148" s="13">
        <v>37.549999999999997</v>
      </c>
      <c r="N148" s="13">
        <v>22.74</v>
      </c>
      <c r="O148" s="13">
        <v>22.96</v>
      </c>
      <c r="P148" s="13">
        <v>8.33</v>
      </c>
      <c r="Q148" s="13">
        <v>5.87</v>
      </c>
      <c r="R148" s="13">
        <v>22.65</v>
      </c>
      <c r="S148" s="13">
        <v>22.8</v>
      </c>
      <c r="T148" s="13">
        <v>23.38</v>
      </c>
      <c r="U148" s="13">
        <v>18.850000000000001</v>
      </c>
      <c r="V148" s="13">
        <v>53.21</v>
      </c>
      <c r="W148" s="13">
        <v>48.18</v>
      </c>
      <c r="X148" s="13">
        <v>-5.56</v>
      </c>
      <c r="Y148" s="13">
        <v>-27.41</v>
      </c>
      <c r="Z148" s="13">
        <v>-10.119999999999999</v>
      </c>
      <c r="AA148" s="13">
        <v>14.88</v>
      </c>
      <c r="AB148" s="13">
        <v>20.22</v>
      </c>
      <c r="AC148" s="13">
        <v>14.43</v>
      </c>
      <c r="AD148" s="13">
        <v>20.12</v>
      </c>
      <c r="AE148" s="13">
        <v>19.12</v>
      </c>
      <c r="AF148" s="13">
        <v>26.01</v>
      </c>
      <c r="AG148" s="13">
        <v>14.09</v>
      </c>
      <c r="AH148" s="13">
        <v>5.98</v>
      </c>
      <c r="AI148" s="13">
        <v>31.71</v>
      </c>
      <c r="AJ148" s="13">
        <v>27.22</v>
      </c>
      <c r="AK148" s="13">
        <v>0.21</v>
      </c>
      <c r="AL148" s="13">
        <v>94.74</v>
      </c>
      <c r="AM148" s="13">
        <v>1.8</v>
      </c>
      <c r="AN148" s="13">
        <v>2.5</v>
      </c>
      <c r="AO148" s="13">
        <v>1.9</v>
      </c>
      <c r="AP148" s="13">
        <v>0.5</v>
      </c>
      <c r="AQ148" s="13">
        <v>3.7</v>
      </c>
      <c r="AR148" s="13">
        <v>3</v>
      </c>
      <c r="AS148" s="13">
        <v>4</v>
      </c>
      <c r="AT148" s="13">
        <v>15</v>
      </c>
      <c r="AU148" s="13">
        <v>381.23</v>
      </c>
      <c r="AV148" s="13">
        <v>343.07</v>
      </c>
      <c r="AW148" s="13">
        <v>23.83</v>
      </c>
      <c r="AX148" s="13">
        <v>134.05000000000001</v>
      </c>
    </row>
    <row r="149" spans="1:50" ht="33">
      <c r="A149" s="14">
        <v>1595</v>
      </c>
      <c r="B149" s="9" t="s">
        <v>32</v>
      </c>
      <c r="C149" s="9" t="str">
        <f t="shared" si="2"/>
        <v>1595 川寶</v>
      </c>
      <c r="D149" s="9"/>
      <c r="E149" s="15">
        <v>71.900000000000006</v>
      </c>
      <c r="F149" s="15">
        <v>3.87</v>
      </c>
      <c r="G149" s="15" t="s">
        <v>1496</v>
      </c>
      <c r="H149" s="15">
        <v>17.059999999999999</v>
      </c>
      <c r="I149" s="15">
        <v>9.49</v>
      </c>
      <c r="J149" s="15">
        <v>20.03</v>
      </c>
      <c r="K149" s="15">
        <v>15.88</v>
      </c>
      <c r="L149" s="15">
        <v>41.17</v>
      </c>
      <c r="M149" s="15">
        <v>40.28</v>
      </c>
      <c r="N149" s="15">
        <v>27.63</v>
      </c>
      <c r="O149" s="15">
        <v>26.62</v>
      </c>
      <c r="P149" s="15">
        <v>6.82</v>
      </c>
      <c r="Q149" s="15">
        <v>6.42</v>
      </c>
      <c r="R149" s="15">
        <v>27.66</v>
      </c>
      <c r="S149" s="15">
        <v>26.63</v>
      </c>
      <c r="T149" s="15">
        <v>8.82</v>
      </c>
      <c r="U149" s="15">
        <v>-5.64</v>
      </c>
      <c r="V149" s="15">
        <v>12.64</v>
      </c>
      <c r="W149" s="15">
        <v>-11.15</v>
      </c>
      <c r="X149" s="15">
        <v>-5.73</v>
      </c>
      <c r="Y149" s="15">
        <v>-25.21</v>
      </c>
      <c r="Z149" s="15">
        <v>-4.25</v>
      </c>
      <c r="AA149" s="15">
        <v>13.11</v>
      </c>
      <c r="AB149" s="15">
        <v>16.72</v>
      </c>
      <c r="AC149" s="15">
        <v>11.17</v>
      </c>
      <c r="AD149" s="15">
        <v>14.92</v>
      </c>
      <c r="AE149" s="15">
        <v>12.06</v>
      </c>
      <c r="AF149" s="15">
        <v>16.84</v>
      </c>
      <c r="AG149" s="15">
        <v>14.91</v>
      </c>
      <c r="AH149" s="15">
        <v>-8.43</v>
      </c>
      <c r="AI149" s="15">
        <v>-2.84</v>
      </c>
      <c r="AJ149" s="15">
        <v>21.8</v>
      </c>
      <c r="AK149" s="15">
        <v>-5.73</v>
      </c>
      <c r="AL149" s="15">
        <v>-18.22</v>
      </c>
      <c r="AM149" s="15">
        <v>2.9</v>
      </c>
      <c r="AN149" s="15">
        <v>3.5</v>
      </c>
      <c r="AO149" s="15">
        <v>0.1</v>
      </c>
      <c r="AP149" s="15">
        <v>0</v>
      </c>
      <c r="AQ149" s="15">
        <v>3</v>
      </c>
      <c r="AR149" s="15">
        <v>3.5</v>
      </c>
      <c r="AS149" s="15">
        <v>4</v>
      </c>
      <c r="AT149" s="15">
        <v>20.149999999999999</v>
      </c>
      <c r="AU149" s="15">
        <v>348.05</v>
      </c>
      <c r="AV149" s="15">
        <v>258.11</v>
      </c>
      <c r="AW149" s="15">
        <v>22.78</v>
      </c>
      <c r="AX149" s="15">
        <v>165.11</v>
      </c>
    </row>
    <row r="150" spans="1:50" ht="33">
      <c r="A150" s="16">
        <v>2439</v>
      </c>
      <c r="B150" s="8" t="s">
        <v>96</v>
      </c>
      <c r="C150" s="9" t="str">
        <f t="shared" si="2"/>
        <v>2439 美律</v>
      </c>
      <c r="D150" s="8"/>
      <c r="E150" s="13">
        <v>63.3</v>
      </c>
      <c r="F150" s="13">
        <v>18.5</v>
      </c>
      <c r="G150" s="13" t="s">
        <v>1494</v>
      </c>
      <c r="H150" s="13">
        <v>10.43</v>
      </c>
      <c r="I150" s="13">
        <v>11.32</v>
      </c>
      <c r="J150" s="13">
        <v>12.8</v>
      </c>
      <c r="K150" s="13">
        <v>15.9</v>
      </c>
      <c r="L150" s="13">
        <v>20.2</v>
      </c>
      <c r="M150" s="13">
        <v>20.53</v>
      </c>
      <c r="N150" s="13">
        <v>7.9</v>
      </c>
      <c r="O150" s="13">
        <v>8.6300000000000008</v>
      </c>
      <c r="P150" s="13">
        <v>3.58</v>
      </c>
      <c r="Q150" s="13">
        <v>4.38</v>
      </c>
      <c r="R150" s="13">
        <v>8.4700000000000006</v>
      </c>
      <c r="S150" s="13">
        <v>9.49</v>
      </c>
      <c r="T150" s="13">
        <v>7.8</v>
      </c>
      <c r="U150" s="13">
        <v>22.23</v>
      </c>
      <c r="V150" s="13">
        <v>30.89</v>
      </c>
      <c r="W150" s="13">
        <v>89.57</v>
      </c>
      <c r="X150" s="13">
        <v>-5.74</v>
      </c>
      <c r="Y150" s="13">
        <v>-22.99</v>
      </c>
      <c r="Z150" s="13">
        <v>-5.31</v>
      </c>
      <c r="AA150" s="13">
        <v>13.22</v>
      </c>
      <c r="AB150" s="13">
        <v>22.32</v>
      </c>
      <c r="AC150" s="13">
        <v>12.4</v>
      </c>
      <c r="AD150" s="13">
        <v>21</v>
      </c>
      <c r="AE150" s="13">
        <v>6.47</v>
      </c>
      <c r="AF150" s="13">
        <v>10.8</v>
      </c>
      <c r="AG150" s="13">
        <v>9.4</v>
      </c>
      <c r="AH150" s="13">
        <v>46.4</v>
      </c>
      <c r="AI150" s="13">
        <v>-1.95</v>
      </c>
      <c r="AJ150" s="13">
        <v>23.96</v>
      </c>
      <c r="AK150" s="13">
        <v>115.36</v>
      </c>
      <c r="AL150" s="13">
        <v>59.6</v>
      </c>
      <c r="AM150" s="13">
        <v>2.84</v>
      </c>
      <c r="AN150" s="13">
        <v>2.85</v>
      </c>
      <c r="AO150" s="13">
        <v>0.32</v>
      </c>
      <c r="AP150" s="13">
        <v>0.55000000000000004</v>
      </c>
      <c r="AQ150" s="13">
        <v>3.16</v>
      </c>
      <c r="AR150" s="13">
        <v>3.4</v>
      </c>
      <c r="AS150" s="13">
        <v>5</v>
      </c>
      <c r="AT150" s="13">
        <v>19.11</v>
      </c>
      <c r="AU150" s="13">
        <v>186.91</v>
      </c>
      <c r="AV150" s="13">
        <v>136.09</v>
      </c>
      <c r="AW150" s="13">
        <v>38.590000000000003</v>
      </c>
      <c r="AX150" s="13">
        <v>969.98</v>
      </c>
    </row>
    <row r="151" spans="1:50" ht="49.5">
      <c r="A151" s="16">
        <v>8042</v>
      </c>
      <c r="B151" s="8" t="s">
        <v>35</v>
      </c>
      <c r="C151" s="9" t="str">
        <f t="shared" si="2"/>
        <v>8042 金山電</v>
      </c>
      <c r="D151" s="8"/>
      <c r="E151" s="13">
        <v>45.6</v>
      </c>
      <c r="F151" s="13">
        <v>10.54</v>
      </c>
      <c r="G151" s="13" t="s">
        <v>1496</v>
      </c>
      <c r="H151" s="13">
        <v>13.43</v>
      </c>
      <c r="I151" s="13">
        <v>9.64</v>
      </c>
      <c r="J151" s="13">
        <v>20.46</v>
      </c>
      <c r="K151" s="13">
        <v>17.809999999999999</v>
      </c>
      <c r="L151" s="13">
        <v>25.73</v>
      </c>
      <c r="M151" s="13">
        <v>28.26</v>
      </c>
      <c r="N151" s="13">
        <v>16.03</v>
      </c>
      <c r="O151" s="13">
        <v>17.64</v>
      </c>
      <c r="P151" s="13">
        <v>5.32</v>
      </c>
      <c r="Q151" s="13">
        <v>5.37</v>
      </c>
      <c r="R151" s="13">
        <v>17.28</v>
      </c>
      <c r="S151" s="13">
        <v>18.22</v>
      </c>
      <c r="T151" s="13">
        <v>5.62</v>
      </c>
      <c r="U151" s="13">
        <v>-3.14</v>
      </c>
      <c r="V151" s="13">
        <v>22.36</v>
      </c>
      <c r="W151" s="13">
        <v>12.82</v>
      </c>
      <c r="X151" s="13">
        <v>-6.06</v>
      </c>
      <c r="Y151" s="13">
        <v>-15.58</v>
      </c>
      <c r="Z151" s="13">
        <v>-9.52</v>
      </c>
      <c r="AA151" s="13">
        <v>9.93</v>
      </c>
      <c r="AB151" s="13">
        <v>14.09</v>
      </c>
      <c r="AC151" s="13">
        <v>12.08</v>
      </c>
      <c r="AD151" s="13">
        <v>17.010000000000002</v>
      </c>
      <c r="AE151" s="13">
        <v>12.62</v>
      </c>
      <c r="AF151" s="13">
        <v>18.61</v>
      </c>
      <c r="AG151" s="13">
        <v>3.76</v>
      </c>
      <c r="AH151" s="13">
        <v>-1.54</v>
      </c>
      <c r="AI151" s="13">
        <v>-4.74</v>
      </c>
      <c r="AJ151" s="13">
        <v>-6.97</v>
      </c>
      <c r="AK151" s="13">
        <v>5.71</v>
      </c>
      <c r="AL151" s="13">
        <v>22.57</v>
      </c>
      <c r="AM151" s="13">
        <v>3.29</v>
      </c>
      <c r="AN151" s="13">
        <v>3.49</v>
      </c>
      <c r="AO151" s="13">
        <v>0</v>
      </c>
      <c r="AP151" s="13">
        <v>0</v>
      </c>
      <c r="AQ151" s="13">
        <v>3.29</v>
      </c>
      <c r="AR151" s="13">
        <v>3.49</v>
      </c>
      <c r="AS151" s="13">
        <v>5</v>
      </c>
      <c r="AT151" s="13">
        <v>4.1100000000000003</v>
      </c>
      <c r="AU151" s="13">
        <v>207.73</v>
      </c>
      <c r="AV151" s="13">
        <v>160</v>
      </c>
      <c r="AW151" s="13">
        <v>31.42</v>
      </c>
      <c r="AX151" s="13">
        <v>67.319999999999993</v>
      </c>
    </row>
    <row r="152" spans="1:50" ht="33">
      <c r="A152" s="16">
        <v>5269</v>
      </c>
      <c r="B152" s="8" t="s">
        <v>134</v>
      </c>
      <c r="C152" s="9" t="str">
        <f t="shared" si="2"/>
        <v>5269 祥碩</v>
      </c>
      <c r="D152" s="8"/>
      <c r="E152" s="13">
        <v>147.5</v>
      </c>
      <c r="F152" s="13">
        <v>5.64</v>
      </c>
      <c r="G152" s="13" t="s">
        <v>1494</v>
      </c>
      <c r="H152" s="13">
        <v>43.89</v>
      </c>
      <c r="I152" s="13">
        <v>38.92</v>
      </c>
      <c r="J152" s="13">
        <v>12.43</v>
      </c>
      <c r="K152" s="13">
        <v>16.27</v>
      </c>
      <c r="L152" s="13">
        <v>41.48</v>
      </c>
      <c r="M152" s="13">
        <v>39.119999999999997</v>
      </c>
      <c r="N152" s="13">
        <v>6.74</v>
      </c>
      <c r="O152" s="13">
        <v>13.11</v>
      </c>
      <c r="P152" s="13">
        <v>1.98</v>
      </c>
      <c r="Q152" s="13">
        <v>2.89</v>
      </c>
      <c r="R152" s="13">
        <v>6.16</v>
      </c>
      <c r="S152" s="13">
        <v>12.93</v>
      </c>
      <c r="T152" s="13">
        <v>40.78</v>
      </c>
      <c r="U152" s="13">
        <v>-7.48</v>
      </c>
      <c r="V152" s="13">
        <v>103.03</v>
      </c>
      <c r="W152" s="13">
        <v>-22.22</v>
      </c>
      <c r="X152" s="13">
        <v>-6.43</v>
      </c>
      <c r="Y152" s="13">
        <v>-38.22</v>
      </c>
      <c r="Z152" s="13">
        <v>3.39</v>
      </c>
      <c r="AA152" s="13">
        <v>16.239999999999998</v>
      </c>
      <c r="AB152" s="13">
        <v>19.57</v>
      </c>
      <c r="AC152" s="13">
        <v>6.43</v>
      </c>
      <c r="AD152" s="13">
        <v>7.81</v>
      </c>
      <c r="AE152" s="13">
        <v>19.27</v>
      </c>
      <c r="AF152" s="13">
        <v>24.72</v>
      </c>
      <c r="AG152" s="13">
        <v>28.17</v>
      </c>
      <c r="AH152" s="13">
        <v>-25.93</v>
      </c>
      <c r="AI152" s="13">
        <v>10.98</v>
      </c>
      <c r="AJ152" s="13">
        <v>162.13999999999999</v>
      </c>
      <c r="AK152" s="13">
        <v>-60.01</v>
      </c>
      <c r="AL152" s="13">
        <v>0.54</v>
      </c>
      <c r="AM152" s="13">
        <v>0.79</v>
      </c>
      <c r="AN152" s="13">
        <v>1.88</v>
      </c>
      <c r="AO152" s="13">
        <v>0.16</v>
      </c>
      <c r="AP152" s="13">
        <v>0</v>
      </c>
      <c r="AQ152" s="13">
        <v>0.95</v>
      </c>
      <c r="AR152" s="13">
        <v>1.88</v>
      </c>
      <c r="AS152" s="13">
        <v>3</v>
      </c>
      <c r="AT152" s="13">
        <v>14.04</v>
      </c>
      <c r="AU152" s="13">
        <v>585.48</v>
      </c>
      <c r="AV152" s="13">
        <v>487.52</v>
      </c>
      <c r="AW152" s="13">
        <v>15.12</v>
      </c>
      <c r="AX152" s="13">
        <v>0</v>
      </c>
    </row>
    <row r="153" spans="1:50" ht="33">
      <c r="A153" s="14">
        <v>9912</v>
      </c>
      <c r="B153" s="9" t="s">
        <v>62</v>
      </c>
      <c r="C153" s="9" t="str">
        <f t="shared" si="2"/>
        <v>9912 偉聯</v>
      </c>
      <c r="D153" s="9"/>
      <c r="E153" s="15">
        <v>11.9</v>
      </c>
      <c r="F153" s="15">
        <v>5.38</v>
      </c>
      <c r="G153" s="15" t="s">
        <v>1494</v>
      </c>
      <c r="H153" s="15">
        <v>8.43</v>
      </c>
      <c r="I153" s="15">
        <v>595</v>
      </c>
      <c r="J153" s="15">
        <v>14.78</v>
      </c>
      <c r="K153" s="15">
        <v>46.26</v>
      </c>
      <c r="L153" s="15">
        <v>32.03</v>
      </c>
      <c r="M153" s="15">
        <v>30.53</v>
      </c>
      <c r="N153" s="15">
        <v>-2.06</v>
      </c>
      <c r="O153" s="15">
        <v>-5.35</v>
      </c>
      <c r="P153" s="15">
        <v>2.4</v>
      </c>
      <c r="Q153" s="15">
        <v>6.9</v>
      </c>
      <c r="R153" s="15">
        <v>20.45</v>
      </c>
      <c r="S153" s="15">
        <v>54.01</v>
      </c>
      <c r="T153" s="15">
        <v>-14.6</v>
      </c>
      <c r="U153" s="15">
        <v>-6.42</v>
      </c>
      <c r="V153" s="13">
        <v>1054.71</v>
      </c>
      <c r="W153" s="13">
        <v>2491.33</v>
      </c>
      <c r="X153" s="15">
        <v>-6.58</v>
      </c>
      <c r="Y153" s="15">
        <v>-11.37</v>
      </c>
      <c r="Z153" s="15">
        <v>1.1200000000000001</v>
      </c>
      <c r="AA153" s="13">
        <v>0.11</v>
      </c>
      <c r="AB153" s="13">
        <v>0.09</v>
      </c>
      <c r="AC153" s="13">
        <v>-1.78</v>
      </c>
      <c r="AD153" s="13">
        <v>-2.1800000000000002</v>
      </c>
      <c r="AE153" s="13">
        <v>61.62</v>
      </c>
      <c r="AF153" s="13">
        <v>94.7</v>
      </c>
      <c r="AG153" s="13">
        <v>9.49</v>
      </c>
      <c r="AH153" s="13">
        <v>-2.4700000000000002</v>
      </c>
      <c r="AI153" s="13">
        <v>-10.36</v>
      </c>
      <c r="AJ153" s="13">
        <v>103.39</v>
      </c>
      <c r="AK153" s="13">
        <v>-103.82</v>
      </c>
      <c r="AL153" s="13">
        <v>9575.5</v>
      </c>
      <c r="AM153" s="13">
        <v>1.1000000000000001</v>
      </c>
      <c r="AN153" s="13">
        <v>2.75</v>
      </c>
      <c r="AO153" s="13">
        <v>0.2</v>
      </c>
      <c r="AP153" s="13">
        <v>0.5</v>
      </c>
      <c r="AQ153" s="13">
        <v>1.3</v>
      </c>
      <c r="AR153" s="13">
        <v>3.25</v>
      </c>
      <c r="AS153" s="13">
        <v>2</v>
      </c>
      <c r="AT153" s="13">
        <v>11.43</v>
      </c>
      <c r="AU153" s="13">
        <v>281.86</v>
      </c>
      <c r="AV153" s="13">
        <v>139.52000000000001</v>
      </c>
      <c r="AW153" s="13">
        <v>19.87</v>
      </c>
      <c r="AX153" s="13">
        <v>4.74</v>
      </c>
    </row>
    <row r="154" spans="1:50" ht="33">
      <c r="A154" s="14">
        <v>2106</v>
      </c>
      <c r="B154" s="9" t="s">
        <v>58</v>
      </c>
      <c r="C154" s="9" t="str">
        <f t="shared" si="2"/>
        <v>2106 建大</v>
      </c>
      <c r="D154" s="9"/>
      <c r="E154" s="15">
        <v>57.5</v>
      </c>
      <c r="F154" s="15">
        <v>81.650000000000006</v>
      </c>
      <c r="G154" s="15" t="s">
        <v>1494</v>
      </c>
      <c r="H154" s="15">
        <v>26.12</v>
      </c>
      <c r="I154" s="15">
        <v>13.86</v>
      </c>
      <c r="J154" s="15">
        <v>21.68</v>
      </c>
      <c r="K154" s="15">
        <v>20.29</v>
      </c>
      <c r="L154" s="15">
        <v>21.99</v>
      </c>
      <c r="M154" s="15">
        <v>23.44</v>
      </c>
      <c r="N154" s="15">
        <v>11.44</v>
      </c>
      <c r="O154" s="15">
        <v>12.39</v>
      </c>
      <c r="P154" s="15">
        <v>3.85</v>
      </c>
      <c r="Q154" s="15">
        <v>3.92</v>
      </c>
      <c r="R154" s="15">
        <v>12.67</v>
      </c>
      <c r="S154" s="15">
        <v>12.5</v>
      </c>
      <c r="T154" s="15">
        <v>7.29</v>
      </c>
      <c r="U154" s="15">
        <v>2.39</v>
      </c>
      <c r="V154" s="15">
        <v>84.49</v>
      </c>
      <c r="W154" s="15">
        <v>8.57</v>
      </c>
      <c r="X154" s="15">
        <v>-6.69</v>
      </c>
      <c r="Y154" s="15">
        <v>-8.35</v>
      </c>
      <c r="Z154" s="15">
        <v>-6.65</v>
      </c>
      <c r="AA154" s="15">
        <v>10.79</v>
      </c>
      <c r="AB154" s="15">
        <v>19.89</v>
      </c>
      <c r="AC154" s="15">
        <v>11.49</v>
      </c>
      <c r="AD154" s="15">
        <v>21.44</v>
      </c>
      <c r="AE154" s="15">
        <v>10.79</v>
      </c>
      <c r="AF154" s="15">
        <v>19.13</v>
      </c>
      <c r="AG154" s="15">
        <v>2.59</v>
      </c>
      <c r="AH154" s="15">
        <v>-0.8</v>
      </c>
      <c r="AI154" s="15">
        <v>5.58</v>
      </c>
      <c r="AJ154" s="15">
        <v>9.2200000000000006</v>
      </c>
      <c r="AK154" s="15">
        <v>21.77</v>
      </c>
      <c r="AL154" s="15">
        <v>-12.43</v>
      </c>
      <c r="AM154" s="15">
        <v>1.41</v>
      </c>
      <c r="AN154" s="15">
        <v>1.75</v>
      </c>
      <c r="AO154" s="15">
        <v>0.82</v>
      </c>
      <c r="AP154" s="15">
        <v>0.55000000000000004</v>
      </c>
      <c r="AQ154" s="15">
        <v>2.23</v>
      </c>
      <c r="AR154" s="15">
        <v>2.2999999999999998</v>
      </c>
      <c r="AS154" s="15">
        <v>5</v>
      </c>
      <c r="AT154" s="15">
        <v>6.25</v>
      </c>
      <c r="AU154" s="15">
        <v>324.11</v>
      </c>
      <c r="AV154" s="15">
        <v>199.34</v>
      </c>
      <c r="AW154" s="15">
        <v>47.51</v>
      </c>
      <c r="AX154" s="15">
        <v>27.56</v>
      </c>
    </row>
    <row r="155" spans="1:50" ht="49.5">
      <c r="A155" s="16">
        <v>1262</v>
      </c>
      <c r="B155" s="8" t="s">
        <v>1497</v>
      </c>
      <c r="C155" s="9" t="str">
        <f t="shared" si="2"/>
        <v>1262 F-綠悅</v>
      </c>
      <c r="D155" s="8"/>
      <c r="E155" s="13">
        <v>140</v>
      </c>
      <c r="F155" s="13">
        <v>14.85</v>
      </c>
      <c r="G155" s="13" t="s">
        <v>1494</v>
      </c>
      <c r="H155" s="13">
        <v>3.22</v>
      </c>
      <c r="I155" s="13">
        <v>13.53</v>
      </c>
      <c r="J155" s="13">
        <v>34.340000000000003</v>
      </c>
      <c r="K155" s="13">
        <v>47.34</v>
      </c>
      <c r="L155" s="13">
        <v>23.27</v>
      </c>
      <c r="M155" s="13">
        <v>29.86</v>
      </c>
      <c r="N155" s="13">
        <v>19.78</v>
      </c>
      <c r="O155" s="13">
        <v>25.05</v>
      </c>
      <c r="P155" s="13">
        <v>345.6</v>
      </c>
      <c r="Q155" s="13">
        <v>481.91</v>
      </c>
      <c r="R155" s="13">
        <v>18.3</v>
      </c>
      <c r="S155" s="13">
        <v>23.17</v>
      </c>
      <c r="T155" s="13">
        <v>55.38</v>
      </c>
      <c r="U155" s="13">
        <v>24.77</v>
      </c>
      <c r="V155" s="13">
        <v>43.37</v>
      </c>
      <c r="W155" s="13">
        <v>45.86</v>
      </c>
      <c r="X155" s="13">
        <v>-6.84</v>
      </c>
      <c r="Y155" s="13">
        <v>-3.53</v>
      </c>
      <c r="Z155" s="13">
        <v>-9.56</v>
      </c>
      <c r="AA155" s="13">
        <v>16.53</v>
      </c>
      <c r="AB155" s="13">
        <v>20.88</v>
      </c>
      <c r="AC155" s="13">
        <v>18.059999999999999</v>
      </c>
      <c r="AD155" s="13">
        <v>30.08</v>
      </c>
      <c r="AE155" s="13">
        <v>20.04</v>
      </c>
      <c r="AF155" s="13">
        <v>64.599999999999994</v>
      </c>
      <c r="AG155" s="13">
        <v>20.99</v>
      </c>
      <c r="AH155" s="13">
        <v>-7.3</v>
      </c>
      <c r="AI155" s="13">
        <v>56.83</v>
      </c>
      <c r="AJ155" s="13">
        <v>35.89</v>
      </c>
      <c r="AK155" s="13">
        <v>18.71</v>
      </c>
      <c r="AL155" s="13">
        <v>72.8</v>
      </c>
      <c r="AM155" s="13">
        <v>0.5</v>
      </c>
      <c r="AN155" s="13">
        <v>1.25</v>
      </c>
      <c r="AO155" s="13">
        <v>0.2</v>
      </c>
      <c r="AP155" s="13">
        <v>0.5</v>
      </c>
      <c r="AQ155" s="13">
        <v>0.7</v>
      </c>
      <c r="AR155" s="13">
        <v>1.75</v>
      </c>
      <c r="AS155" s="13">
        <v>1</v>
      </c>
      <c r="AT155" s="13">
        <v>0</v>
      </c>
      <c r="AU155" s="13">
        <v>262.22000000000003</v>
      </c>
      <c r="AV155" s="13">
        <v>220.48</v>
      </c>
      <c r="AW155" s="13">
        <v>19.29</v>
      </c>
      <c r="AX155" s="13">
        <v>25.03</v>
      </c>
    </row>
    <row r="156" spans="1:50" ht="49.5">
      <c r="A156" s="14">
        <v>6271</v>
      </c>
      <c r="B156" s="9" t="s">
        <v>61</v>
      </c>
      <c r="C156" s="9" t="str">
        <f t="shared" si="2"/>
        <v>6271 同欣電</v>
      </c>
      <c r="D156" s="9"/>
      <c r="E156" s="15">
        <v>91.1</v>
      </c>
      <c r="F156" s="15">
        <v>16.29</v>
      </c>
      <c r="G156" s="15" t="s">
        <v>1494</v>
      </c>
      <c r="H156" s="15">
        <v>11.38</v>
      </c>
      <c r="I156" s="15">
        <v>9.83</v>
      </c>
      <c r="J156" s="15">
        <v>15.44</v>
      </c>
      <c r="K156" s="15">
        <v>16.39</v>
      </c>
      <c r="L156" s="15">
        <v>29.54</v>
      </c>
      <c r="M156" s="15">
        <v>31.03</v>
      </c>
      <c r="N156" s="15">
        <v>18.73</v>
      </c>
      <c r="O156" s="15">
        <v>21.69</v>
      </c>
      <c r="P156" s="15">
        <v>6.77</v>
      </c>
      <c r="Q156" s="15">
        <v>8.9</v>
      </c>
      <c r="R156" s="15">
        <v>18.86</v>
      </c>
      <c r="S156" s="15">
        <v>22.35</v>
      </c>
      <c r="T156" s="15">
        <v>19.5</v>
      </c>
      <c r="U156" s="15">
        <v>12.57</v>
      </c>
      <c r="V156" s="15">
        <v>30.11</v>
      </c>
      <c r="W156" s="15">
        <v>26.94</v>
      </c>
      <c r="X156" s="15">
        <v>-6.9</v>
      </c>
      <c r="Y156" s="15">
        <v>-16</v>
      </c>
      <c r="Z156" s="15">
        <v>0.19</v>
      </c>
      <c r="AA156" s="15">
        <v>11.22</v>
      </c>
      <c r="AB156" s="15">
        <v>15.46</v>
      </c>
      <c r="AC156" s="15">
        <v>14.33</v>
      </c>
      <c r="AD156" s="15">
        <v>17.350000000000001</v>
      </c>
      <c r="AE156" s="15">
        <v>13.26</v>
      </c>
      <c r="AF156" s="15">
        <v>15.43</v>
      </c>
      <c r="AG156" s="15">
        <v>5.15</v>
      </c>
      <c r="AH156" s="15">
        <v>13.52</v>
      </c>
      <c r="AI156" s="15">
        <v>11.61</v>
      </c>
      <c r="AJ156" s="15">
        <v>-4.5999999999999996</v>
      </c>
      <c r="AK156" s="15">
        <v>20.61</v>
      </c>
      <c r="AL156" s="15">
        <v>36.130000000000003</v>
      </c>
      <c r="AM156" s="15">
        <v>4.59</v>
      </c>
      <c r="AN156" s="15">
        <v>6</v>
      </c>
      <c r="AO156" s="15">
        <v>0</v>
      </c>
      <c r="AP156" s="15">
        <v>0</v>
      </c>
      <c r="AQ156" s="15">
        <v>4.59</v>
      </c>
      <c r="AR156" s="15">
        <v>6</v>
      </c>
      <c r="AS156" s="15">
        <v>5</v>
      </c>
      <c r="AT156" s="15">
        <v>21.1</v>
      </c>
      <c r="AU156" s="15">
        <v>575.91</v>
      </c>
      <c r="AV156" s="15">
        <v>522.24</v>
      </c>
      <c r="AW156" s="15">
        <v>35.69</v>
      </c>
      <c r="AX156" s="15">
        <v>48.74</v>
      </c>
    </row>
    <row r="157" spans="1:50" ht="33">
      <c r="A157" s="16">
        <v>5489</v>
      </c>
      <c r="B157" s="8" t="s">
        <v>126</v>
      </c>
      <c r="C157" s="9" t="str">
        <f t="shared" si="2"/>
        <v>5489 彩富</v>
      </c>
      <c r="D157" s="8"/>
      <c r="E157" s="13">
        <v>53.7</v>
      </c>
      <c r="F157" s="13">
        <v>10.42</v>
      </c>
      <c r="G157" s="13" t="s">
        <v>1496</v>
      </c>
      <c r="H157" s="13">
        <v>34.53</v>
      </c>
      <c r="I157" s="13">
        <v>9.2899999999999991</v>
      </c>
      <c r="J157" s="13">
        <v>20.36</v>
      </c>
      <c r="K157" s="13">
        <v>26.75</v>
      </c>
      <c r="L157" s="13">
        <v>41.1</v>
      </c>
      <c r="M157" s="13">
        <v>40.76</v>
      </c>
      <c r="N157" s="13">
        <v>18.48</v>
      </c>
      <c r="O157" s="13">
        <v>18.690000000000001</v>
      </c>
      <c r="P157" s="13">
        <v>3.28</v>
      </c>
      <c r="Q157" s="13">
        <v>4.74</v>
      </c>
      <c r="R157" s="13">
        <v>20.45</v>
      </c>
      <c r="S157" s="13">
        <v>24.21</v>
      </c>
      <c r="T157" s="13">
        <v>12.35</v>
      </c>
      <c r="U157" s="13">
        <v>29.43</v>
      </c>
      <c r="V157" s="13">
        <v>31.41</v>
      </c>
      <c r="W157" s="13">
        <v>80.42</v>
      </c>
      <c r="X157" s="13">
        <v>-7.33</v>
      </c>
      <c r="Y157" s="13">
        <v>-22.85</v>
      </c>
      <c r="Z157" s="13">
        <v>-11.82</v>
      </c>
      <c r="AA157" s="13">
        <v>20.67</v>
      </c>
      <c r="AB157" s="13">
        <v>26.31</v>
      </c>
      <c r="AC157" s="13">
        <v>23.04</v>
      </c>
      <c r="AD157" s="13">
        <v>30.21</v>
      </c>
      <c r="AE157" s="13">
        <v>17.82</v>
      </c>
      <c r="AF157" s="13">
        <v>23.29</v>
      </c>
      <c r="AG157" s="13">
        <v>18.27</v>
      </c>
      <c r="AH157" s="13">
        <v>8.89</v>
      </c>
      <c r="AI157" s="13">
        <v>49.97</v>
      </c>
      <c r="AJ157" s="13">
        <v>2.38</v>
      </c>
      <c r="AK157" s="13">
        <v>55.94</v>
      </c>
      <c r="AL157" s="13">
        <v>103.16</v>
      </c>
      <c r="AM157" s="13">
        <v>2.41</v>
      </c>
      <c r="AN157" s="13">
        <v>3.5</v>
      </c>
      <c r="AO157" s="13">
        <v>0.1</v>
      </c>
      <c r="AP157" s="13">
        <v>0</v>
      </c>
      <c r="AQ157" s="13">
        <v>2.5099999999999998</v>
      </c>
      <c r="AR157" s="13">
        <v>3.5</v>
      </c>
      <c r="AS157" s="13">
        <v>5</v>
      </c>
      <c r="AT157" s="13">
        <v>15.32</v>
      </c>
      <c r="AU157" s="13">
        <v>399.56</v>
      </c>
      <c r="AV157" s="13">
        <v>318.43</v>
      </c>
      <c r="AW157" s="13">
        <v>21.89</v>
      </c>
      <c r="AX157" s="13">
        <v>379.43</v>
      </c>
    </row>
    <row r="158" spans="1:50" ht="33">
      <c r="A158" s="16">
        <v>2105</v>
      </c>
      <c r="B158" s="8" t="s">
        <v>23</v>
      </c>
      <c r="C158" s="9" t="str">
        <f t="shared" si="2"/>
        <v>2105 正新</v>
      </c>
      <c r="D158" s="8"/>
      <c r="E158" s="13">
        <v>70.900000000000006</v>
      </c>
      <c r="F158" s="13">
        <v>324.14</v>
      </c>
      <c r="G158" s="13" t="s">
        <v>1494</v>
      </c>
      <c r="H158" s="13">
        <v>17.579999999999998</v>
      </c>
      <c r="I158" s="13">
        <v>14.71</v>
      </c>
      <c r="J158" s="13">
        <v>26.94</v>
      </c>
      <c r="K158" s="13">
        <v>26.91</v>
      </c>
      <c r="L158" s="13">
        <v>23.66</v>
      </c>
      <c r="M158" s="13">
        <v>25.04</v>
      </c>
      <c r="N158" s="13">
        <v>14.7</v>
      </c>
      <c r="O158" s="13">
        <v>15.69</v>
      </c>
      <c r="P158" s="13">
        <v>5.59</v>
      </c>
      <c r="Q158" s="13">
        <v>5.68</v>
      </c>
      <c r="R158" s="13">
        <v>14.89</v>
      </c>
      <c r="S158" s="13">
        <v>16.18</v>
      </c>
      <c r="T158" s="13">
        <v>12.74</v>
      </c>
      <c r="U158" s="13">
        <v>5.39</v>
      </c>
      <c r="V158" s="13">
        <v>63.51</v>
      </c>
      <c r="W158" s="13">
        <v>49.25</v>
      </c>
      <c r="X158" s="13">
        <v>-7.7</v>
      </c>
      <c r="Y158" s="13">
        <v>-4</v>
      </c>
      <c r="Z158" s="13">
        <v>-9.36</v>
      </c>
      <c r="AA158" s="13">
        <v>10.26</v>
      </c>
      <c r="AB158" s="13">
        <v>19.190000000000001</v>
      </c>
      <c r="AC158" s="13">
        <v>12.51</v>
      </c>
      <c r="AD158" s="13">
        <v>26.21</v>
      </c>
      <c r="AE158" s="13">
        <v>11.58</v>
      </c>
      <c r="AF158" s="13">
        <v>27.6</v>
      </c>
      <c r="AG158" s="13">
        <v>-3.06</v>
      </c>
      <c r="AH158" s="13">
        <v>2.1800000000000002</v>
      </c>
      <c r="AI158" s="13">
        <v>8.59</v>
      </c>
      <c r="AJ158" s="13">
        <v>-13.57</v>
      </c>
      <c r="AK158" s="13">
        <v>16.5</v>
      </c>
      <c r="AL158" s="13">
        <v>85.94</v>
      </c>
      <c r="AM158" s="13">
        <v>1.98</v>
      </c>
      <c r="AN158" s="13">
        <v>2.25</v>
      </c>
      <c r="AO158" s="13">
        <v>1.48</v>
      </c>
      <c r="AP158" s="13">
        <v>0.75</v>
      </c>
      <c r="AQ158" s="13">
        <v>3.46</v>
      </c>
      <c r="AR158" s="13">
        <v>3</v>
      </c>
      <c r="AS158" s="13">
        <v>5</v>
      </c>
      <c r="AT158" s="13">
        <v>4.49</v>
      </c>
      <c r="AU158" s="13">
        <v>135.94999999999999</v>
      </c>
      <c r="AV158" s="13">
        <v>88.24</v>
      </c>
      <c r="AW158" s="13">
        <v>47.87</v>
      </c>
      <c r="AX158" s="13">
        <v>19.95</v>
      </c>
    </row>
    <row r="159" spans="1:50" ht="33">
      <c r="A159" s="14">
        <v>8081</v>
      </c>
      <c r="B159" s="9" t="s">
        <v>197</v>
      </c>
      <c r="C159" s="9" t="str">
        <f t="shared" si="2"/>
        <v>8081 致新</v>
      </c>
      <c r="D159" s="9"/>
      <c r="E159" s="15">
        <v>83</v>
      </c>
      <c r="F159" s="15">
        <v>8.6199999999999992</v>
      </c>
      <c r="G159" s="15" t="s">
        <v>1494</v>
      </c>
      <c r="H159" s="15">
        <v>9.19</v>
      </c>
      <c r="I159" s="15">
        <v>12.73</v>
      </c>
      <c r="J159" s="15">
        <v>17.53</v>
      </c>
      <c r="K159" s="15">
        <v>15.35</v>
      </c>
      <c r="L159" s="15">
        <v>33.92</v>
      </c>
      <c r="M159" s="15">
        <v>35.090000000000003</v>
      </c>
      <c r="N159" s="15">
        <v>17</v>
      </c>
      <c r="O159" s="15">
        <v>15.79</v>
      </c>
      <c r="P159" s="15">
        <v>8.0500000000000007</v>
      </c>
      <c r="Q159" s="15">
        <v>7.31</v>
      </c>
      <c r="R159" s="15">
        <v>16.98</v>
      </c>
      <c r="S159" s="15">
        <v>16.399999999999999</v>
      </c>
      <c r="T159" s="15">
        <v>4.43</v>
      </c>
      <c r="U159" s="15">
        <v>-9.2200000000000006</v>
      </c>
      <c r="V159" s="15">
        <v>3.08</v>
      </c>
      <c r="W159" s="15">
        <v>-9.48</v>
      </c>
      <c r="X159" s="15">
        <v>-8.0399999999999991</v>
      </c>
      <c r="Y159" s="15">
        <v>-10.24</v>
      </c>
      <c r="Z159" s="15">
        <v>-12.31</v>
      </c>
      <c r="AA159" s="15">
        <v>11.14</v>
      </c>
      <c r="AB159" s="15">
        <v>14.73</v>
      </c>
      <c r="AC159" s="15">
        <v>9.82</v>
      </c>
      <c r="AD159" s="15">
        <v>13.21</v>
      </c>
      <c r="AE159" s="15">
        <v>13.5</v>
      </c>
      <c r="AF159" s="15">
        <v>17.48</v>
      </c>
      <c r="AG159" s="15">
        <v>1.1599999999999999</v>
      </c>
      <c r="AH159" s="15">
        <v>-16.48</v>
      </c>
      <c r="AI159" s="15">
        <v>-1.96</v>
      </c>
      <c r="AJ159" s="15">
        <v>12.25</v>
      </c>
      <c r="AK159" s="15">
        <v>-23.84</v>
      </c>
      <c r="AL159" s="15">
        <v>0.57999999999999996</v>
      </c>
      <c r="AM159" s="15">
        <v>7.21</v>
      </c>
      <c r="AN159" s="15">
        <v>6.38</v>
      </c>
      <c r="AO159" s="15">
        <v>0</v>
      </c>
      <c r="AP159" s="15">
        <v>0</v>
      </c>
      <c r="AQ159" s="15">
        <v>7.21</v>
      </c>
      <c r="AR159" s="15">
        <v>6.38</v>
      </c>
      <c r="AS159" s="15">
        <v>5</v>
      </c>
      <c r="AT159" s="15">
        <v>10.29</v>
      </c>
      <c r="AU159" s="15">
        <v>335.92</v>
      </c>
      <c r="AV159" s="15">
        <v>291.44</v>
      </c>
      <c r="AW159" s="15">
        <v>24.45</v>
      </c>
      <c r="AX159" s="15">
        <v>152.6</v>
      </c>
    </row>
    <row r="160" spans="1:50" ht="49.5">
      <c r="A160" s="14">
        <v>2458</v>
      </c>
      <c r="B160" s="9" t="s">
        <v>183</v>
      </c>
      <c r="C160" s="9" t="str">
        <f t="shared" si="2"/>
        <v>2458 義隆電</v>
      </c>
      <c r="D160" s="9"/>
      <c r="E160" s="15">
        <v>47.1</v>
      </c>
      <c r="F160" s="15">
        <v>43.93</v>
      </c>
      <c r="G160" s="15" t="s">
        <v>1494</v>
      </c>
      <c r="H160" s="15">
        <v>6.5</v>
      </c>
      <c r="I160" s="15">
        <v>13.85</v>
      </c>
      <c r="J160" s="15">
        <v>12.36</v>
      </c>
      <c r="K160" s="15">
        <v>19.29</v>
      </c>
      <c r="L160" s="15">
        <v>37.99</v>
      </c>
      <c r="M160" s="15">
        <v>43.27</v>
      </c>
      <c r="N160" s="15">
        <v>13.29</v>
      </c>
      <c r="O160" s="15">
        <v>19.7</v>
      </c>
      <c r="P160" s="15">
        <v>2.16</v>
      </c>
      <c r="Q160" s="15">
        <v>3.41</v>
      </c>
      <c r="R160" s="15">
        <v>14.39</v>
      </c>
      <c r="S160" s="15">
        <v>20.05</v>
      </c>
      <c r="T160" s="15">
        <v>13.88</v>
      </c>
      <c r="U160" s="15">
        <v>20.55</v>
      </c>
      <c r="V160" s="15">
        <v>80.98</v>
      </c>
      <c r="W160" s="15">
        <v>99.69</v>
      </c>
      <c r="X160" s="15">
        <v>-8.6300000000000008</v>
      </c>
      <c r="Y160" s="15">
        <v>-25.82</v>
      </c>
      <c r="Z160" s="15">
        <v>-13.19</v>
      </c>
      <c r="AA160" s="15">
        <v>14.26</v>
      </c>
      <c r="AB160" s="15">
        <v>18.28</v>
      </c>
      <c r="AC160" s="15">
        <v>16.13</v>
      </c>
      <c r="AD160" s="15">
        <v>20.88</v>
      </c>
      <c r="AE160" s="15">
        <v>14.23</v>
      </c>
      <c r="AF160" s="15">
        <v>17.7</v>
      </c>
      <c r="AG160" s="15">
        <v>-1.39</v>
      </c>
      <c r="AH160" s="15">
        <v>5.8</v>
      </c>
      <c r="AI160" s="15">
        <v>35.299999999999997</v>
      </c>
      <c r="AJ160" s="15">
        <v>-4.3600000000000003</v>
      </c>
      <c r="AK160" s="15">
        <v>36.03</v>
      </c>
      <c r="AL160" s="15">
        <v>167.5</v>
      </c>
      <c r="AM160" s="15">
        <v>2</v>
      </c>
      <c r="AN160" s="15">
        <v>3.25</v>
      </c>
      <c r="AO160" s="15">
        <v>0</v>
      </c>
      <c r="AP160" s="15">
        <v>0</v>
      </c>
      <c r="AQ160" s="15">
        <v>2</v>
      </c>
      <c r="AR160" s="15">
        <v>3.25</v>
      </c>
      <c r="AS160" s="15">
        <v>5</v>
      </c>
      <c r="AT160" s="15">
        <v>20.09</v>
      </c>
      <c r="AU160" s="15">
        <v>437.34</v>
      </c>
      <c r="AV160" s="15">
        <v>179.18</v>
      </c>
      <c r="AW160" s="15">
        <v>22.17</v>
      </c>
      <c r="AX160" s="15">
        <v>3153.24</v>
      </c>
    </row>
    <row r="161" spans="1:50" ht="33">
      <c r="A161" s="14">
        <v>3587</v>
      </c>
      <c r="B161" s="9" t="s">
        <v>111</v>
      </c>
      <c r="C161" s="9" t="str">
        <f t="shared" si="2"/>
        <v>3587 閎康</v>
      </c>
      <c r="D161" s="9"/>
      <c r="E161" s="15">
        <v>47.7</v>
      </c>
      <c r="F161" s="15">
        <v>4.63</v>
      </c>
      <c r="G161" s="15" t="s">
        <v>1496</v>
      </c>
      <c r="H161" s="15">
        <v>28.54</v>
      </c>
      <c r="I161" s="15">
        <v>10.51</v>
      </c>
      <c r="J161" s="15">
        <v>14.26</v>
      </c>
      <c r="K161" s="15">
        <v>21.76</v>
      </c>
      <c r="L161" s="15">
        <v>37.44</v>
      </c>
      <c r="M161" s="15">
        <v>41.14</v>
      </c>
      <c r="N161" s="15">
        <v>17.489999999999998</v>
      </c>
      <c r="O161" s="15">
        <v>24.42</v>
      </c>
      <c r="P161" s="15">
        <v>2.96</v>
      </c>
      <c r="Q161" s="15">
        <v>4.8099999999999996</v>
      </c>
      <c r="R161" s="15">
        <v>18.53</v>
      </c>
      <c r="S161" s="15">
        <v>25.89</v>
      </c>
      <c r="T161" s="15">
        <v>23.92</v>
      </c>
      <c r="U161" s="15">
        <v>17.739999999999998</v>
      </c>
      <c r="V161" s="15">
        <v>4971.25</v>
      </c>
      <c r="W161" s="15">
        <v>29.28</v>
      </c>
      <c r="X161" s="15">
        <v>-9.01</v>
      </c>
      <c r="Y161" s="15">
        <v>-8.91</v>
      </c>
      <c r="Z161" s="15">
        <v>-3.13</v>
      </c>
      <c r="AA161" s="15">
        <v>15.18</v>
      </c>
      <c r="AB161" s="15">
        <v>18.23</v>
      </c>
      <c r="AC161" s="15">
        <v>18.03</v>
      </c>
      <c r="AD161" s="15">
        <v>22.31</v>
      </c>
      <c r="AE161" s="15">
        <v>17.37</v>
      </c>
      <c r="AF161" s="15">
        <v>21.2</v>
      </c>
      <c r="AG161" s="15">
        <v>10.28</v>
      </c>
      <c r="AH161" s="15">
        <v>14.58</v>
      </c>
      <c r="AI161" s="15">
        <v>20.9</v>
      </c>
      <c r="AJ161" s="15">
        <v>-4.97</v>
      </c>
      <c r="AK161" s="15">
        <v>14.25</v>
      </c>
      <c r="AL161" s="15">
        <v>44.83</v>
      </c>
      <c r="AM161" s="15">
        <v>2.27</v>
      </c>
      <c r="AN161" s="15">
        <v>3.75</v>
      </c>
      <c r="AO161" s="15">
        <v>0.12</v>
      </c>
      <c r="AP161" s="15">
        <v>0</v>
      </c>
      <c r="AQ161" s="15">
        <v>2.39</v>
      </c>
      <c r="AR161" s="15">
        <v>3.75</v>
      </c>
      <c r="AS161" s="15">
        <v>4</v>
      </c>
      <c r="AT161" s="15">
        <v>3.56</v>
      </c>
      <c r="AU161" s="15">
        <v>374.04</v>
      </c>
      <c r="AV161" s="15">
        <v>364.58</v>
      </c>
      <c r="AW161" s="15">
        <v>15.01</v>
      </c>
      <c r="AX161" s="15">
        <v>16937.38</v>
      </c>
    </row>
    <row r="162" spans="1:50" ht="33">
      <c r="A162" s="14">
        <v>5272</v>
      </c>
      <c r="B162" s="9" t="s">
        <v>162</v>
      </c>
      <c r="C162" s="9" t="str">
        <f t="shared" si="2"/>
        <v>5272 笙科</v>
      </c>
      <c r="D162" s="9"/>
      <c r="E162" s="15">
        <v>62.4</v>
      </c>
      <c r="F162" s="15">
        <v>4.62</v>
      </c>
      <c r="G162" s="15" t="s">
        <v>1496</v>
      </c>
      <c r="H162" s="15">
        <v>9.0299999999999994</v>
      </c>
      <c r="I162" s="15">
        <v>21.01</v>
      </c>
      <c r="J162" s="15">
        <v>16.22</v>
      </c>
      <c r="K162" s="15">
        <v>15.2</v>
      </c>
      <c r="L162" s="15">
        <v>53.67</v>
      </c>
      <c r="M162" s="15">
        <v>54.4</v>
      </c>
      <c r="N162" s="15">
        <v>15.18</v>
      </c>
      <c r="O162" s="15">
        <v>17.62</v>
      </c>
      <c r="P162" s="15">
        <v>2.37</v>
      </c>
      <c r="Q162" s="15">
        <v>2.63</v>
      </c>
      <c r="R162" s="15">
        <v>15.19</v>
      </c>
      <c r="S162" s="15">
        <v>18.2</v>
      </c>
      <c r="T162" s="15">
        <v>33.799999999999997</v>
      </c>
      <c r="U162" s="15">
        <v>13.53</v>
      </c>
      <c r="V162" s="15">
        <v>587.62</v>
      </c>
      <c r="W162" s="15">
        <v>12.14</v>
      </c>
      <c r="X162" s="15">
        <v>-9.17</v>
      </c>
      <c r="Y162" s="15">
        <v>1.73</v>
      </c>
      <c r="Z162" s="15">
        <v>0.35</v>
      </c>
      <c r="AA162" s="15">
        <v>14.09</v>
      </c>
      <c r="AB162" s="15">
        <v>15.51</v>
      </c>
      <c r="AC162" s="15">
        <v>13.54</v>
      </c>
      <c r="AD162" s="15">
        <v>14.96</v>
      </c>
      <c r="AE162" s="15">
        <v>13.98</v>
      </c>
      <c r="AF162" s="15">
        <v>15.44</v>
      </c>
      <c r="AG162" s="15">
        <v>13.03</v>
      </c>
      <c r="AH162" s="15">
        <v>8.6300000000000008</v>
      </c>
      <c r="AI162" s="15">
        <v>18.420000000000002</v>
      </c>
      <c r="AJ162" s="15">
        <v>14.83</v>
      </c>
      <c r="AK162" s="15">
        <v>9.6300000000000008</v>
      </c>
      <c r="AL162" s="15">
        <v>11.98</v>
      </c>
      <c r="AM162" s="15">
        <v>1.48</v>
      </c>
      <c r="AN162" s="15">
        <v>2.66</v>
      </c>
      <c r="AO162" s="15">
        <v>0</v>
      </c>
      <c r="AP162" s="15">
        <v>0</v>
      </c>
      <c r="AQ162" s="15">
        <v>1.48</v>
      </c>
      <c r="AR162" s="15">
        <v>2.66</v>
      </c>
      <c r="AS162" s="15">
        <v>3</v>
      </c>
      <c r="AT162" s="15">
        <v>6.86</v>
      </c>
      <c r="AU162" s="15">
        <v>741.07</v>
      </c>
      <c r="AV162" s="15">
        <v>655.57</v>
      </c>
      <c r="AW162" s="15">
        <v>9.83</v>
      </c>
      <c r="AX162" s="15">
        <v>0</v>
      </c>
    </row>
    <row r="163" spans="1:50" ht="49.5">
      <c r="A163" s="14">
        <v>4916</v>
      </c>
      <c r="B163" s="9" t="s">
        <v>48</v>
      </c>
      <c r="C163" s="9" t="str">
        <f t="shared" si="2"/>
        <v>4916 事欣科</v>
      </c>
      <c r="D163" s="9"/>
      <c r="E163" s="15">
        <v>29.1</v>
      </c>
      <c r="F163" s="15">
        <v>6.79</v>
      </c>
      <c r="G163" s="15" t="s">
        <v>1494</v>
      </c>
      <c r="H163" s="15">
        <v>12.1</v>
      </c>
      <c r="I163" s="15">
        <v>171.18</v>
      </c>
      <c r="J163" s="15">
        <v>38.93</v>
      </c>
      <c r="K163" s="15">
        <v>19.829999999999998</v>
      </c>
      <c r="L163" s="15">
        <v>22.27</v>
      </c>
      <c r="M163" s="15">
        <v>20.350000000000001</v>
      </c>
      <c r="N163" s="15">
        <v>14.96</v>
      </c>
      <c r="O163" s="15">
        <v>12.9</v>
      </c>
      <c r="P163" s="15">
        <v>7.79</v>
      </c>
      <c r="Q163" s="15">
        <v>5.03</v>
      </c>
      <c r="R163" s="15">
        <v>14.6</v>
      </c>
      <c r="S163" s="15">
        <v>12.66</v>
      </c>
      <c r="T163" s="15">
        <v>26.94</v>
      </c>
      <c r="U163" s="15">
        <v>1.53</v>
      </c>
      <c r="V163" s="15">
        <v>62.57</v>
      </c>
      <c r="W163" s="15">
        <v>-24.76</v>
      </c>
      <c r="X163" s="15">
        <v>-9.42</v>
      </c>
      <c r="Y163" s="15">
        <v>-25.25</v>
      </c>
      <c r="Z163" s="15">
        <v>16.22</v>
      </c>
      <c r="AA163" s="15">
        <v>0.93</v>
      </c>
      <c r="AB163" s="15">
        <v>0.9</v>
      </c>
      <c r="AC163" s="15">
        <v>9.93</v>
      </c>
      <c r="AD163" s="15">
        <v>14.43</v>
      </c>
      <c r="AE163" s="15">
        <v>14.94</v>
      </c>
      <c r="AF163" s="15">
        <v>25.22</v>
      </c>
      <c r="AG163" s="15">
        <v>-18.05</v>
      </c>
      <c r="AH163" s="15">
        <v>13.65</v>
      </c>
      <c r="AI163" s="15">
        <v>-10.59</v>
      </c>
      <c r="AJ163" s="15">
        <v>-92.81</v>
      </c>
      <c r="AK163" s="15">
        <v>-17.329999999999998</v>
      </c>
      <c r="AL163" s="15">
        <v>-30.64</v>
      </c>
      <c r="AM163" s="15">
        <v>2.8</v>
      </c>
      <c r="AN163" s="15">
        <v>2.5</v>
      </c>
      <c r="AO163" s="15">
        <v>3.7</v>
      </c>
      <c r="AP163" s="15">
        <v>7</v>
      </c>
      <c r="AQ163" s="15">
        <v>6.5</v>
      </c>
      <c r="AR163" s="15">
        <v>9.5</v>
      </c>
      <c r="AS163" s="15">
        <v>5</v>
      </c>
      <c r="AT163" s="15">
        <v>7.41</v>
      </c>
      <c r="AU163" s="15">
        <v>675.62</v>
      </c>
      <c r="AV163" s="15">
        <v>450.88</v>
      </c>
      <c r="AW163" s="15">
        <v>26.53</v>
      </c>
      <c r="AX163" s="15">
        <v>4.16</v>
      </c>
    </row>
    <row r="164" spans="1:50" ht="49.5">
      <c r="A164" s="16">
        <v>8114</v>
      </c>
      <c r="B164" s="8" t="s">
        <v>79</v>
      </c>
      <c r="C164" s="9" t="str">
        <f t="shared" si="2"/>
        <v>8114 振樺電</v>
      </c>
      <c r="D164" s="8"/>
      <c r="E164" s="13">
        <v>156.5</v>
      </c>
      <c r="F164" s="13">
        <v>6.53</v>
      </c>
      <c r="G164" s="13" t="s">
        <v>1494</v>
      </c>
      <c r="H164" s="13">
        <v>12.83</v>
      </c>
      <c r="I164" s="13">
        <v>19.059999999999999</v>
      </c>
      <c r="J164" s="13">
        <v>28.98</v>
      </c>
      <c r="K164" s="13">
        <v>32.4</v>
      </c>
      <c r="L164" s="13">
        <v>42.27</v>
      </c>
      <c r="M164" s="13">
        <v>41.17</v>
      </c>
      <c r="N164" s="13">
        <v>19.75</v>
      </c>
      <c r="O164" s="13">
        <v>21.01</v>
      </c>
      <c r="P164" s="13">
        <v>5.54</v>
      </c>
      <c r="Q164" s="13">
        <v>6.9</v>
      </c>
      <c r="R164" s="13">
        <v>19.059999999999999</v>
      </c>
      <c r="S164" s="13">
        <v>21.07</v>
      </c>
      <c r="T164" s="13">
        <v>9.26</v>
      </c>
      <c r="U164" s="13">
        <v>11.62</v>
      </c>
      <c r="V164" s="13">
        <v>15.6</v>
      </c>
      <c r="W164" s="13">
        <v>24.06</v>
      </c>
      <c r="X164" s="13">
        <v>-9.74</v>
      </c>
      <c r="Y164" s="13">
        <v>-4.41</v>
      </c>
      <c r="Z164" s="13">
        <v>-5.88</v>
      </c>
      <c r="AA164" s="13">
        <v>20.84</v>
      </c>
      <c r="AB164" s="13">
        <v>36.549999999999997</v>
      </c>
      <c r="AC164" s="13">
        <v>22.67</v>
      </c>
      <c r="AD164" s="13">
        <v>35.65</v>
      </c>
      <c r="AE164" s="13">
        <v>19.7</v>
      </c>
      <c r="AF164" s="13">
        <v>29.14</v>
      </c>
      <c r="AG164" s="13">
        <v>3.99</v>
      </c>
      <c r="AH164" s="13">
        <v>16.63</v>
      </c>
      <c r="AI164" s="13">
        <v>6.61</v>
      </c>
      <c r="AJ164" s="13">
        <v>16.78</v>
      </c>
      <c r="AK164" s="13">
        <v>34.81</v>
      </c>
      <c r="AL164" s="13">
        <v>16.3</v>
      </c>
      <c r="AM164" s="13">
        <v>4.45</v>
      </c>
      <c r="AN164" s="13">
        <v>5.9</v>
      </c>
      <c r="AO164" s="13">
        <v>0.4</v>
      </c>
      <c r="AP164" s="13">
        <v>0.2</v>
      </c>
      <c r="AQ164" s="13">
        <v>4.84</v>
      </c>
      <c r="AR164" s="13">
        <v>6.1</v>
      </c>
      <c r="AS164" s="13">
        <v>5</v>
      </c>
      <c r="AT164" s="13">
        <v>20.83</v>
      </c>
      <c r="AU164" s="13">
        <v>311.20999999999998</v>
      </c>
      <c r="AV164" s="13">
        <v>227.07</v>
      </c>
      <c r="AW164" s="13">
        <v>47.29</v>
      </c>
      <c r="AX164" s="13">
        <v>67.39</v>
      </c>
    </row>
    <row r="165" spans="1:50" ht="33">
      <c r="A165" s="14">
        <v>6192</v>
      </c>
      <c r="B165" s="9" t="s">
        <v>175</v>
      </c>
      <c r="C165" s="9" t="str">
        <f t="shared" si="2"/>
        <v>6192 巨路</v>
      </c>
      <c r="D165" s="9"/>
      <c r="E165" s="15">
        <v>58.3</v>
      </c>
      <c r="F165" s="15">
        <v>11.87</v>
      </c>
      <c r="G165" s="15" t="s">
        <v>1494</v>
      </c>
      <c r="H165" s="15">
        <v>8.77</v>
      </c>
      <c r="I165" s="15">
        <v>12.65</v>
      </c>
      <c r="J165" s="15">
        <v>20.55</v>
      </c>
      <c r="K165" s="15">
        <v>19.61</v>
      </c>
      <c r="L165" s="15">
        <v>23.39</v>
      </c>
      <c r="M165" s="15">
        <v>25.1</v>
      </c>
      <c r="N165" s="15">
        <v>11.57</v>
      </c>
      <c r="O165" s="15">
        <v>12.74</v>
      </c>
      <c r="P165" s="15">
        <v>5.41</v>
      </c>
      <c r="Q165" s="15">
        <v>5.53</v>
      </c>
      <c r="R165" s="15">
        <v>11.95</v>
      </c>
      <c r="S165" s="15">
        <v>13.14</v>
      </c>
      <c r="T165" s="15">
        <v>2.35</v>
      </c>
      <c r="U165" s="15">
        <v>-4.9400000000000004</v>
      </c>
      <c r="V165" s="15">
        <v>5.26</v>
      </c>
      <c r="W165" s="15">
        <v>-0.37</v>
      </c>
      <c r="X165" s="15">
        <v>-9.81</v>
      </c>
      <c r="Y165" s="15">
        <v>-7.63</v>
      </c>
      <c r="Z165" s="15">
        <v>6.37</v>
      </c>
      <c r="AA165" s="15">
        <v>10.28</v>
      </c>
      <c r="AB165" s="15">
        <v>16.68</v>
      </c>
      <c r="AC165" s="15">
        <v>10.72</v>
      </c>
      <c r="AD165" s="15">
        <v>18.350000000000001</v>
      </c>
      <c r="AE165" s="15">
        <v>12.01</v>
      </c>
      <c r="AF165" s="15">
        <v>20.87</v>
      </c>
      <c r="AG165" s="15">
        <v>-5.19</v>
      </c>
      <c r="AH165" s="15">
        <v>-7.54</v>
      </c>
      <c r="AI165" s="15">
        <v>-2.34</v>
      </c>
      <c r="AJ165" s="15">
        <v>-0.77</v>
      </c>
      <c r="AK165" s="15">
        <v>-5.1100000000000003</v>
      </c>
      <c r="AL165" s="15">
        <v>6.53</v>
      </c>
      <c r="AM165" s="15">
        <v>3.1</v>
      </c>
      <c r="AN165" s="15">
        <v>3.25</v>
      </c>
      <c r="AO165" s="15">
        <v>0.4</v>
      </c>
      <c r="AP165" s="15">
        <v>0</v>
      </c>
      <c r="AQ165" s="15">
        <v>3.5</v>
      </c>
      <c r="AR165" s="15">
        <v>3.25</v>
      </c>
      <c r="AS165" s="15">
        <v>5</v>
      </c>
      <c r="AT165" s="15">
        <v>18.05</v>
      </c>
      <c r="AU165" s="15">
        <v>307.77</v>
      </c>
      <c r="AV165" s="15">
        <v>212.36</v>
      </c>
      <c r="AW165" s="15">
        <v>36.78</v>
      </c>
      <c r="AX165" s="15">
        <v>125.45</v>
      </c>
    </row>
    <row r="166" spans="1:50" ht="49.5">
      <c r="A166" s="14">
        <v>3658</v>
      </c>
      <c r="B166" s="9" t="s">
        <v>144</v>
      </c>
      <c r="C166" s="9" t="str">
        <f t="shared" si="2"/>
        <v>3658 漢微科</v>
      </c>
      <c r="D166" s="9"/>
      <c r="E166" s="15">
        <v>2170</v>
      </c>
      <c r="F166" s="15">
        <v>7.1</v>
      </c>
      <c r="G166" s="15" t="s">
        <v>1496</v>
      </c>
      <c r="H166" s="15">
        <v>12.81</v>
      </c>
      <c r="I166" s="15">
        <v>47.59</v>
      </c>
      <c r="J166" s="15">
        <v>50.33</v>
      </c>
      <c r="K166" s="15">
        <v>45.36</v>
      </c>
      <c r="L166" s="15">
        <v>65.25</v>
      </c>
      <c r="M166" s="15">
        <v>70.849999999999994</v>
      </c>
      <c r="N166" s="15">
        <v>23.16</v>
      </c>
      <c r="O166" s="15">
        <v>43</v>
      </c>
      <c r="P166" s="15">
        <v>14.41</v>
      </c>
      <c r="Q166" s="15">
        <v>29.22</v>
      </c>
      <c r="R166" s="15">
        <v>23.25</v>
      </c>
      <c r="S166" s="15">
        <v>43.87</v>
      </c>
      <c r="T166" s="15">
        <v>41.54</v>
      </c>
      <c r="U166" s="15">
        <v>41.93</v>
      </c>
      <c r="V166" s="15">
        <v>243.1</v>
      </c>
      <c r="W166" s="15">
        <v>88.45</v>
      </c>
      <c r="X166" s="15">
        <v>-9.81</v>
      </c>
      <c r="Y166" s="15">
        <v>-77.67</v>
      </c>
      <c r="Z166" s="15">
        <v>13.93</v>
      </c>
      <c r="AA166" s="15">
        <v>24.27</v>
      </c>
      <c r="AB166" s="15">
        <v>30.04</v>
      </c>
      <c r="AC166" s="15">
        <v>27.55</v>
      </c>
      <c r="AD166" s="15">
        <v>34.44</v>
      </c>
      <c r="AE166" s="15">
        <v>38.31</v>
      </c>
      <c r="AF166" s="15">
        <v>56.28</v>
      </c>
      <c r="AG166" s="15">
        <v>38.39</v>
      </c>
      <c r="AH166" s="15">
        <v>27.76</v>
      </c>
      <c r="AI166" s="15">
        <v>56.09</v>
      </c>
      <c r="AJ166" s="15">
        <v>37.94</v>
      </c>
      <c r="AK166" s="15">
        <v>54.38</v>
      </c>
      <c r="AL166" s="15">
        <v>132.31</v>
      </c>
      <c r="AM166" s="15">
        <v>6.4</v>
      </c>
      <c r="AN166" s="15">
        <v>14</v>
      </c>
      <c r="AO166" s="15">
        <v>0</v>
      </c>
      <c r="AP166" s="15">
        <v>0</v>
      </c>
      <c r="AQ166" s="15">
        <v>6.4</v>
      </c>
      <c r="AR166" s="15">
        <v>14</v>
      </c>
      <c r="AS166" s="15">
        <v>3</v>
      </c>
      <c r="AT166" s="15">
        <v>4.93</v>
      </c>
      <c r="AU166" s="15">
        <v>450.9</v>
      </c>
      <c r="AV166" s="15">
        <v>422.27</v>
      </c>
      <c r="AW166" s="15">
        <v>20.25</v>
      </c>
      <c r="AX166" s="15">
        <v>0</v>
      </c>
    </row>
    <row r="167" spans="1:50" ht="33">
      <c r="A167" s="16">
        <v>6185</v>
      </c>
      <c r="B167" s="8" t="s">
        <v>189</v>
      </c>
      <c r="C167" s="9" t="str">
        <f t="shared" si="2"/>
        <v>6185 幃翔</v>
      </c>
      <c r="D167" s="8"/>
      <c r="E167" s="13">
        <v>29.05</v>
      </c>
      <c r="F167" s="13">
        <v>10.88</v>
      </c>
      <c r="G167" s="13" t="s">
        <v>1496</v>
      </c>
      <c r="H167" s="13">
        <v>21.74</v>
      </c>
      <c r="I167" s="13">
        <v>9.34</v>
      </c>
      <c r="J167" s="13">
        <v>13.55</v>
      </c>
      <c r="K167" s="13">
        <v>15.09</v>
      </c>
      <c r="L167" s="13">
        <v>35.67</v>
      </c>
      <c r="M167" s="13">
        <v>35.57</v>
      </c>
      <c r="N167" s="13">
        <v>17.18</v>
      </c>
      <c r="O167" s="13">
        <v>19.54</v>
      </c>
      <c r="P167" s="13">
        <v>2.41</v>
      </c>
      <c r="Q167" s="13">
        <v>2.77</v>
      </c>
      <c r="R167" s="13">
        <v>17.399999999999999</v>
      </c>
      <c r="S167" s="13">
        <v>19.75</v>
      </c>
      <c r="T167" s="13">
        <v>11.37</v>
      </c>
      <c r="U167" s="13">
        <v>0.76</v>
      </c>
      <c r="V167" s="13">
        <v>60.18</v>
      </c>
      <c r="W167" s="13">
        <v>93.72</v>
      </c>
      <c r="X167" s="13">
        <v>-9.9</v>
      </c>
      <c r="Y167" s="13">
        <v>-27.06</v>
      </c>
      <c r="Z167" s="13">
        <v>-6.87</v>
      </c>
      <c r="AA167" s="13">
        <v>12.53</v>
      </c>
      <c r="AB167" s="13">
        <v>15.92</v>
      </c>
      <c r="AC167" s="13">
        <v>13.73</v>
      </c>
      <c r="AD167" s="13">
        <v>17.91</v>
      </c>
      <c r="AE167" s="13">
        <v>9.4700000000000006</v>
      </c>
      <c r="AF167" s="13">
        <v>12.26</v>
      </c>
      <c r="AG167" s="13">
        <v>-32.67</v>
      </c>
      <c r="AH167" s="13">
        <v>-11.1</v>
      </c>
      <c r="AI167" s="13">
        <v>12.62</v>
      </c>
      <c r="AJ167" s="13">
        <v>-1.1499999999999999</v>
      </c>
      <c r="AK167" s="13">
        <v>55.36</v>
      </c>
      <c r="AL167" s="13">
        <v>122.26</v>
      </c>
      <c r="AM167" s="13">
        <v>1.6</v>
      </c>
      <c r="AN167" s="13">
        <v>1.9</v>
      </c>
      <c r="AO167" s="13">
        <v>0.4</v>
      </c>
      <c r="AP167" s="13">
        <v>0.5</v>
      </c>
      <c r="AQ167" s="13">
        <v>2.0099999999999998</v>
      </c>
      <c r="AR167" s="13">
        <v>2.4</v>
      </c>
      <c r="AS167" s="13">
        <v>5</v>
      </c>
      <c r="AT167" s="13">
        <v>13.14</v>
      </c>
      <c r="AU167" s="13">
        <v>313.27</v>
      </c>
      <c r="AV167" s="13">
        <v>187.14</v>
      </c>
      <c r="AW167" s="13">
        <v>19.73</v>
      </c>
      <c r="AX167" s="13">
        <v>0</v>
      </c>
    </row>
    <row r="168" spans="1:50" ht="33">
      <c r="A168" s="16">
        <v>4987</v>
      </c>
      <c r="B168" s="8" t="s">
        <v>71</v>
      </c>
      <c r="C168" s="9" t="str">
        <f t="shared" si="2"/>
        <v>4987 科誠</v>
      </c>
      <c r="D168" s="8"/>
      <c r="E168" s="13">
        <v>83</v>
      </c>
      <c r="F168" s="13">
        <v>2.4</v>
      </c>
      <c r="G168" s="13" t="s">
        <v>1496</v>
      </c>
      <c r="H168" s="13">
        <v>14.65</v>
      </c>
      <c r="I168" s="13">
        <v>11.04</v>
      </c>
      <c r="J168" s="13">
        <v>17.510000000000002</v>
      </c>
      <c r="K168" s="13">
        <v>20.64</v>
      </c>
      <c r="L168" s="13">
        <v>36.46</v>
      </c>
      <c r="M168" s="13">
        <v>38.04</v>
      </c>
      <c r="N168" s="13">
        <v>12.07</v>
      </c>
      <c r="O168" s="13">
        <v>15.18</v>
      </c>
      <c r="P168" s="13">
        <v>4.0199999999999996</v>
      </c>
      <c r="Q168" s="13">
        <v>5.47</v>
      </c>
      <c r="R168" s="13">
        <v>13.14</v>
      </c>
      <c r="S168" s="13">
        <v>17.73</v>
      </c>
      <c r="T168" s="13">
        <v>11.56</v>
      </c>
      <c r="U168" s="13">
        <v>5.97</v>
      </c>
      <c r="V168" s="13">
        <v>31</v>
      </c>
      <c r="W168" s="13">
        <v>37.049999999999997</v>
      </c>
      <c r="X168" s="13">
        <v>-9.93</v>
      </c>
      <c r="Y168" s="13">
        <v>-19.239999999999998</v>
      </c>
      <c r="Z168" s="13">
        <v>-1.78</v>
      </c>
      <c r="AA168" s="13">
        <v>14.87</v>
      </c>
      <c r="AB168" s="13">
        <v>23.4</v>
      </c>
      <c r="AC168" s="13">
        <v>14.33</v>
      </c>
      <c r="AD168" s="13">
        <v>22.25</v>
      </c>
      <c r="AE168" s="13">
        <v>12.2</v>
      </c>
      <c r="AF168" s="13">
        <v>19.03</v>
      </c>
      <c r="AG168" s="13">
        <v>29.24</v>
      </c>
      <c r="AH168" s="13">
        <v>16.649999999999999</v>
      </c>
      <c r="AI168" s="13">
        <v>-4.72</v>
      </c>
      <c r="AJ168" s="13">
        <v>20.36</v>
      </c>
      <c r="AK168" s="13">
        <v>34.6</v>
      </c>
      <c r="AL168" s="13">
        <v>46.91</v>
      </c>
      <c r="AM168" s="13">
        <v>2.16</v>
      </c>
      <c r="AN168" s="13">
        <v>3.25</v>
      </c>
      <c r="AO168" s="13">
        <v>0</v>
      </c>
      <c r="AP168" s="13">
        <v>0</v>
      </c>
      <c r="AQ168" s="13">
        <v>2.16</v>
      </c>
      <c r="AR168" s="13">
        <v>3.25</v>
      </c>
      <c r="AS168" s="13">
        <v>4</v>
      </c>
      <c r="AT168" s="13">
        <v>24.74</v>
      </c>
      <c r="AU168" s="13">
        <v>284.38</v>
      </c>
      <c r="AV168" s="13">
        <v>183.25</v>
      </c>
      <c r="AW168" s="13">
        <v>36.369999999999997</v>
      </c>
      <c r="AX168" s="13">
        <v>65.23</v>
      </c>
    </row>
    <row r="169" spans="1:50" ht="33">
      <c r="A169" s="14">
        <v>5471</v>
      </c>
      <c r="B169" s="9" t="s">
        <v>190</v>
      </c>
      <c r="C169" s="9" t="str">
        <f t="shared" si="2"/>
        <v>5471 松翰</v>
      </c>
      <c r="D169" s="9"/>
      <c r="E169" s="15">
        <v>44.3</v>
      </c>
      <c r="F169" s="15">
        <v>16.79</v>
      </c>
      <c r="G169" s="15" t="s">
        <v>1494</v>
      </c>
      <c r="H169" s="15">
        <v>10.63</v>
      </c>
      <c r="I169" s="15">
        <v>15.54</v>
      </c>
      <c r="J169" s="15">
        <v>19.309999999999999</v>
      </c>
      <c r="K169" s="15">
        <v>16.13</v>
      </c>
      <c r="L169" s="15">
        <v>42.06</v>
      </c>
      <c r="M169" s="15">
        <v>42.8</v>
      </c>
      <c r="N169" s="15">
        <v>18.96</v>
      </c>
      <c r="O169" s="15">
        <v>17.59</v>
      </c>
      <c r="P169" s="15">
        <v>3.77</v>
      </c>
      <c r="Q169" s="15">
        <v>3.14</v>
      </c>
      <c r="R169" s="15">
        <v>19.54</v>
      </c>
      <c r="S169" s="15">
        <v>18.59</v>
      </c>
      <c r="T169" s="15">
        <v>-1.25</v>
      </c>
      <c r="U169" s="15">
        <v>0.41</v>
      </c>
      <c r="V169" s="15">
        <v>-0.8</v>
      </c>
      <c r="W169" s="15">
        <v>-3.18</v>
      </c>
      <c r="X169" s="15">
        <v>-10.130000000000001</v>
      </c>
      <c r="Y169" s="15">
        <v>-9.69</v>
      </c>
      <c r="Z169" s="15">
        <v>-12.89</v>
      </c>
      <c r="AA169" s="15">
        <v>13.4</v>
      </c>
      <c r="AB169" s="15">
        <v>16.02</v>
      </c>
      <c r="AC169" s="15">
        <v>13.18</v>
      </c>
      <c r="AD169" s="15">
        <v>15.79</v>
      </c>
      <c r="AE169" s="15">
        <v>14.01</v>
      </c>
      <c r="AF169" s="15">
        <v>16.47</v>
      </c>
      <c r="AG169" s="15">
        <v>-2.44</v>
      </c>
      <c r="AH169" s="15">
        <v>2.84</v>
      </c>
      <c r="AI169" s="15">
        <v>-2.02</v>
      </c>
      <c r="AJ169" s="15">
        <v>1.88</v>
      </c>
      <c r="AK169" s="15">
        <v>-4.26</v>
      </c>
      <c r="AL169" s="15">
        <v>-3.33</v>
      </c>
      <c r="AM169" s="15">
        <v>3.52</v>
      </c>
      <c r="AN169" s="15">
        <v>3.1</v>
      </c>
      <c r="AO169" s="15">
        <v>0</v>
      </c>
      <c r="AP169" s="15">
        <v>0</v>
      </c>
      <c r="AQ169" s="15">
        <v>3.52</v>
      </c>
      <c r="AR169" s="15">
        <v>3.1</v>
      </c>
      <c r="AS169" s="15">
        <v>5</v>
      </c>
      <c r="AT169" s="15">
        <v>8.33</v>
      </c>
      <c r="AU169" s="15">
        <v>571.74</v>
      </c>
      <c r="AV169" s="15">
        <v>485.58</v>
      </c>
      <c r="AW169" s="15">
        <v>16.39</v>
      </c>
      <c r="AX169" s="15">
        <v>0</v>
      </c>
    </row>
    <row r="170" spans="1:50" ht="49.5">
      <c r="A170" s="14">
        <v>3257</v>
      </c>
      <c r="B170" s="9" t="s">
        <v>118</v>
      </c>
      <c r="C170" s="9" t="str">
        <f t="shared" si="2"/>
        <v>3257 虹冠電</v>
      </c>
      <c r="D170" s="9"/>
      <c r="E170" s="15">
        <v>57</v>
      </c>
      <c r="F170" s="15">
        <v>5.53</v>
      </c>
      <c r="G170" s="15" t="s">
        <v>1494</v>
      </c>
      <c r="H170" s="15">
        <v>9.61</v>
      </c>
      <c r="I170" s="15">
        <v>11.88</v>
      </c>
      <c r="J170" s="15">
        <v>17.059999999999999</v>
      </c>
      <c r="K170" s="15">
        <v>17.71</v>
      </c>
      <c r="L170" s="15">
        <v>47.14</v>
      </c>
      <c r="M170" s="15">
        <v>50.75</v>
      </c>
      <c r="N170" s="15">
        <v>17.16</v>
      </c>
      <c r="O170" s="15">
        <v>19.260000000000002</v>
      </c>
      <c r="P170" s="15">
        <v>2.98</v>
      </c>
      <c r="Q170" s="15">
        <v>3.95</v>
      </c>
      <c r="R170" s="15">
        <v>20.37</v>
      </c>
      <c r="S170" s="15">
        <v>24.93</v>
      </c>
      <c r="T170" s="15">
        <v>18.21</v>
      </c>
      <c r="U170" s="15">
        <v>16.62</v>
      </c>
      <c r="V170" s="15">
        <v>18.71</v>
      </c>
      <c r="W170" s="15">
        <v>48.23</v>
      </c>
      <c r="X170" s="15">
        <v>-10.7</v>
      </c>
      <c r="Y170" s="15">
        <v>-14.46</v>
      </c>
      <c r="Z170" s="15">
        <v>-13.28</v>
      </c>
      <c r="AA170" s="15">
        <v>18.98</v>
      </c>
      <c r="AB170" s="15">
        <v>21.34</v>
      </c>
      <c r="AC170" s="15">
        <v>17.64</v>
      </c>
      <c r="AD170" s="15">
        <v>19.93</v>
      </c>
      <c r="AE170" s="15">
        <v>13.35</v>
      </c>
      <c r="AF170" s="15">
        <v>15.49</v>
      </c>
      <c r="AG170" s="15">
        <v>36.71</v>
      </c>
      <c r="AH170" s="15">
        <v>33.68</v>
      </c>
      <c r="AI170" s="15">
        <v>-0.44</v>
      </c>
      <c r="AJ170" s="15">
        <v>45.24</v>
      </c>
      <c r="AK170" s="15">
        <v>80.47</v>
      </c>
      <c r="AL170" s="15">
        <v>29.01</v>
      </c>
      <c r="AM170" s="15">
        <v>1.67</v>
      </c>
      <c r="AN170" s="15">
        <v>2</v>
      </c>
      <c r="AO170" s="15">
        <v>0.28000000000000003</v>
      </c>
      <c r="AP170" s="15">
        <v>0.6</v>
      </c>
      <c r="AQ170" s="15">
        <v>1.95</v>
      </c>
      <c r="AR170" s="15">
        <v>2.6</v>
      </c>
      <c r="AS170" s="15">
        <v>5</v>
      </c>
      <c r="AT170" s="15">
        <v>7.21</v>
      </c>
      <c r="AU170" s="15">
        <v>656.42</v>
      </c>
      <c r="AV170" s="15">
        <v>424.47</v>
      </c>
      <c r="AW170" s="15">
        <v>11.1</v>
      </c>
      <c r="AX170" s="15">
        <v>1130.6400000000001</v>
      </c>
    </row>
    <row r="171" spans="1:50" ht="33">
      <c r="A171" s="14">
        <v>1323</v>
      </c>
      <c r="B171" s="9" t="s">
        <v>85</v>
      </c>
      <c r="C171" s="9" t="str">
        <f t="shared" si="2"/>
        <v>1323 永裕</v>
      </c>
      <c r="D171" s="9"/>
      <c r="E171" s="15">
        <v>32.200000000000003</v>
      </c>
      <c r="F171" s="15">
        <v>9.1300000000000008</v>
      </c>
      <c r="G171" s="15" t="s">
        <v>1494</v>
      </c>
      <c r="H171" s="15">
        <v>15.65</v>
      </c>
      <c r="I171" s="15">
        <v>11.07</v>
      </c>
      <c r="J171" s="15">
        <v>15.92</v>
      </c>
      <c r="K171" s="15">
        <v>17.38</v>
      </c>
      <c r="L171" s="15">
        <v>24.69</v>
      </c>
      <c r="M171" s="15">
        <v>24.52</v>
      </c>
      <c r="N171" s="15">
        <v>10.85</v>
      </c>
      <c r="O171" s="15">
        <v>11.96</v>
      </c>
      <c r="P171" s="15">
        <v>2.1800000000000002</v>
      </c>
      <c r="Q171" s="15">
        <v>2.52</v>
      </c>
      <c r="R171" s="15">
        <v>10.66</v>
      </c>
      <c r="S171" s="15">
        <v>11.8</v>
      </c>
      <c r="T171" s="15">
        <v>8.41</v>
      </c>
      <c r="U171" s="15">
        <v>6.66</v>
      </c>
      <c r="V171" s="15">
        <v>25.71</v>
      </c>
      <c r="W171" s="15">
        <v>23.56</v>
      </c>
      <c r="X171" s="15">
        <v>-10.79</v>
      </c>
      <c r="Y171" s="15">
        <v>-14.84</v>
      </c>
      <c r="Z171" s="15">
        <v>-6.76</v>
      </c>
      <c r="AA171" s="15">
        <v>9.9600000000000009</v>
      </c>
      <c r="AB171" s="15">
        <v>19.100000000000001</v>
      </c>
      <c r="AC171" s="15">
        <v>9.44</v>
      </c>
      <c r="AD171" s="15">
        <v>19.11</v>
      </c>
      <c r="AE171" s="15">
        <v>7.84</v>
      </c>
      <c r="AF171" s="15">
        <v>15.65</v>
      </c>
      <c r="AG171" s="15">
        <v>5.53</v>
      </c>
      <c r="AH171" s="15">
        <v>7.59</v>
      </c>
      <c r="AI171" s="15">
        <v>5.72</v>
      </c>
      <c r="AJ171" s="15">
        <v>14.79</v>
      </c>
      <c r="AK171" s="15">
        <v>27.78</v>
      </c>
      <c r="AL171" s="15">
        <v>13.17</v>
      </c>
      <c r="AM171" s="15">
        <v>1.06</v>
      </c>
      <c r="AN171" s="15">
        <v>0.85</v>
      </c>
      <c r="AO171" s="15">
        <v>0.3</v>
      </c>
      <c r="AP171" s="15">
        <v>0.5</v>
      </c>
      <c r="AQ171" s="15">
        <v>1.36</v>
      </c>
      <c r="AR171" s="15">
        <v>1.35</v>
      </c>
      <c r="AS171" s="15">
        <v>5</v>
      </c>
      <c r="AT171" s="15">
        <v>10.65</v>
      </c>
      <c r="AU171" s="15">
        <v>303.27</v>
      </c>
      <c r="AV171" s="15">
        <v>187.78</v>
      </c>
      <c r="AW171" s="15">
        <v>49.5</v>
      </c>
      <c r="AX171" s="15">
        <v>19.43</v>
      </c>
    </row>
    <row r="172" spans="1:50" ht="33">
      <c r="A172" s="16">
        <v>3390</v>
      </c>
      <c r="B172" s="8" t="s">
        <v>119</v>
      </c>
      <c r="C172" s="9" t="str">
        <f t="shared" si="2"/>
        <v>3390 旭軟</v>
      </c>
      <c r="D172" s="8"/>
      <c r="E172" s="13">
        <v>29.6</v>
      </c>
      <c r="F172" s="13">
        <v>6.51</v>
      </c>
      <c r="G172" s="13" t="s">
        <v>1496</v>
      </c>
      <c r="H172" s="13">
        <v>20.89</v>
      </c>
      <c r="I172" s="13">
        <v>11.3</v>
      </c>
      <c r="J172" s="13">
        <v>20.77</v>
      </c>
      <c r="K172" s="13">
        <v>21.69</v>
      </c>
      <c r="L172" s="13">
        <v>29.79</v>
      </c>
      <c r="M172" s="13">
        <v>32.909999999999997</v>
      </c>
      <c r="N172" s="13">
        <v>19.7</v>
      </c>
      <c r="O172" s="13">
        <v>24.04</v>
      </c>
      <c r="P172" s="13">
        <v>3.7</v>
      </c>
      <c r="Q172" s="13">
        <v>4.53</v>
      </c>
      <c r="R172" s="13">
        <v>19.940000000000001</v>
      </c>
      <c r="S172" s="13">
        <v>25.62</v>
      </c>
      <c r="T172" s="13">
        <v>17.600000000000001</v>
      </c>
      <c r="U172" s="13">
        <v>-4.26</v>
      </c>
      <c r="V172" s="13">
        <v>54.18</v>
      </c>
      <c r="W172" s="13">
        <v>4.28</v>
      </c>
      <c r="X172" s="13">
        <v>-12.67</v>
      </c>
      <c r="Y172" s="13">
        <v>-32.799999999999997</v>
      </c>
      <c r="Z172" s="13">
        <v>-6.96</v>
      </c>
      <c r="AA172" s="13">
        <v>9.8800000000000008</v>
      </c>
      <c r="AB172" s="13">
        <v>12</v>
      </c>
      <c r="AC172" s="13">
        <v>13.89</v>
      </c>
      <c r="AD172" s="13">
        <v>18.05</v>
      </c>
      <c r="AE172" s="13">
        <v>18.329999999999998</v>
      </c>
      <c r="AF172" s="13">
        <v>25.33</v>
      </c>
      <c r="AG172" s="13">
        <v>14.54</v>
      </c>
      <c r="AH172" s="13">
        <v>-9.81</v>
      </c>
      <c r="AI172" s="13">
        <v>1.3</v>
      </c>
      <c r="AJ172" s="13">
        <v>-30.91</v>
      </c>
      <c r="AK172" s="13">
        <v>-14.96</v>
      </c>
      <c r="AL172" s="13">
        <v>24.83</v>
      </c>
      <c r="AM172" s="13">
        <v>2.57</v>
      </c>
      <c r="AN172" s="13">
        <v>3.68</v>
      </c>
      <c r="AO172" s="13">
        <v>0.36</v>
      </c>
      <c r="AP172" s="13">
        <v>0</v>
      </c>
      <c r="AQ172" s="13">
        <v>2.93</v>
      </c>
      <c r="AR172" s="13">
        <v>3.68</v>
      </c>
      <c r="AS172" s="13">
        <v>5</v>
      </c>
      <c r="AT172" s="13">
        <v>18.510000000000002</v>
      </c>
      <c r="AU172" s="13">
        <v>395.78</v>
      </c>
      <c r="AV172" s="13">
        <v>337.85</v>
      </c>
      <c r="AW172" s="13">
        <v>20.12</v>
      </c>
      <c r="AX172" s="13">
        <v>103.23</v>
      </c>
    </row>
    <row r="173" spans="1:50" ht="49.5">
      <c r="A173" s="16">
        <v>4947</v>
      </c>
      <c r="B173" s="8" t="s">
        <v>109</v>
      </c>
      <c r="C173" s="9" t="str">
        <f t="shared" si="2"/>
        <v>4947 F-昂寶</v>
      </c>
      <c r="D173" s="8"/>
      <c r="E173" s="13">
        <v>163</v>
      </c>
      <c r="F173" s="13">
        <v>4.45</v>
      </c>
      <c r="G173" s="13" t="s">
        <v>1496</v>
      </c>
      <c r="H173" s="13">
        <v>32.06</v>
      </c>
      <c r="I173" s="13">
        <v>11.61</v>
      </c>
      <c r="J173" s="13">
        <v>37.07</v>
      </c>
      <c r="K173" s="13">
        <v>24.91</v>
      </c>
      <c r="L173" s="13">
        <v>53.96</v>
      </c>
      <c r="M173" s="13">
        <v>50.25</v>
      </c>
      <c r="N173" s="13">
        <v>23.4</v>
      </c>
      <c r="O173" s="13">
        <v>21.14</v>
      </c>
      <c r="P173" s="13">
        <v>11.77</v>
      </c>
      <c r="Q173" s="13">
        <v>10.54</v>
      </c>
      <c r="R173" s="13">
        <v>24.67</v>
      </c>
      <c r="S173" s="13">
        <v>22.98</v>
      </c>
      <c r="T173" s="13">
        <v>35.65</v>
      </c>
      <c r="U173" s="13">
        <v>34.619999999999997</v>
      </c>
      <c r="V173" s="13">
        <v>43.37</v>
      </c>
      <c r="W173" s="13">
        <v>27.45</v>
      </c>
      <c r="X173" s="13">
        <v>-13.09</v>
      </c>
      <c r="Y173" s="13">
        <v>-9.86</v>
      </c>
      <c r="Z173" s="13">
        <v>-19.190000000000001</v>
      </c>
      <c r="AA173" s="13">
        <v>19.46</v>
      </c>
      <c r="AB173" s="13">
        <v>25.44</v>
      </c>
      <c r="AC173" s="13">
        <v>21.42</v>
      </c>
      <c r="AD173" s="13">
        <v>28.44</v>
      </c>
      <c r="AE173" s="13">
        <v>17.149999999999999</v>
      </c>
      <c r="AF173" s="13">
        <v>21.37</v>
      </c>
      <c r="AG173" s="13">
        <v>9.42</v>
      </c>
      <c r="AH173" s="13">
        <v>36.979999999999997</v>
      </c>
      <c r="AI173" s="13">
        <v>32.26</v>
      </c>
      <c r="AJ173" s="13">
        <v>13</v>
      </c>
      <c r="AK173" s="13">
        <v>53.71</v>
      </c>
      <c r="AL173" s="13">
        <v>5.05</v>
      </c>
      <c r="AM173" s="13">
        <v>3.38</v>
      </c>
      <c r="AN173" s="13">
        <v>6.46</v>
      </c>
      <c r="AO173" s="13">
        <v>0</v>
      </c>
      <c r="AP173" s="13">
        <v>0</v>
      </c>
      <c r="AQ173" s="13">
        <v>3.38</v>
      </c>
      <c r="AR173" s="13">
        <v>6.46</v>
      </c>
      <c r="AS173" s="13">
        <v>3</v>
      </c>
      <c r="AT173" s="13">
        <v>0</v>
      </c>
      <c r="AU173" s="13">
        <v>469.43</v>
      </c>
      <c r="AV173" s="13">
        <v>392.71</v>
      </c>
      <c r="AW173" s="13">
        <v>20.85</v>
      </c>
      <c r="AX173" s="13">
        <v>679.7</v>
      </c>
    </row>
    <row r="174" spans="1:50" ht="33">
      <c r="A174" s="16">
        <v>5255</v>
      </c>
      <c r="B174" s="8" t="s">
        <v>1533</v>
      </c>
      <c r="C174" s="9" t="str">
        <f t="shared" si="2"/>
        <v>5255 美桀</v>
      </c>
      <c r="D174" s="8"/>
      <c r="E174" s="13">
        <v>25.55</v>
      </c>
      <c r="F174" s="13">
        <v>3.81</v>
      </c>
      <c r="G174" s="13" t="s">
        <v>1496</v>
      </c>
      <c r="H174" s="13">
        <v>52.36</v>
      </c>
      <c r="I174" s="13">
        <v>20.28</v>
      </c>
      <c r="J174" s="13">
        <v>56.75</v>
      </c>
      <c r="K174" s="13">
        <v>64.42</v>
      </c>
      <c r="L174" s="13">
        <v>41.11</v>
      </c>
      <c r="M174" s="13">
        <v>33.19</v>
      </c>
      <c r="N174" s="13">
        <v>12.82</v>
      </c>
      <c r="O174" s="13">
        <v>24.58</v>
      </c>
      <c r="P174" s="13">
        <v>5.12</v>
      </c>
      <c r="Q174" s="13">
        <v>11.19</v>
      </c>
      <c r="R174" s="13">
        <v>-3.67</v>
      </c>
      <c r="S174" s="13">
        <v>0</v>
      </c>
      <c r="T174" s="13">
        <v>2256.4899999999998</v>
      </c>
      <c r="U174" s="13">
        <v>71.739999999999995</v>
      </c>
      <c r="V174" s="13">
        <v>359.59</v>
      </c>
      <c r="W174" s="13">
        <v>430.06</v>
      </c>
      <c r="X174" s="13">
        <v>-14.49</v>
      </c>
      <c r="Y174" s="13">
        <v>-28.66</v>
      </c>
      <c r="Z174" s="13">
        <v>-17.899999999999999</v>
      </c>
      <c r="AA174" s="13">
        <v>3.94</v>
      </c>
      <c r="AB174" s="13">
        <v>7.8</v>
      </c>
      <c r="AC174" s="13">
        <v>6.89</v>
      </c>
      <c r="AD174" s="13">
        <v>16.190000000000001</v>
      </c>
      <c r="AE174" s="13">
        <v>4.1500000000000004</v>
      </c>
      <c r="AF174" s="13">
        <v>9.4499999999999993</v>
      </c>
      <c r="AG174" s="13">
        <v>-4.7</v>
      </c>
      <c r="AH174" s="13">
        <v>-6.28</v>
      </c>
      <c r="AI174" s="13">
        <v>-7.13</v>
      </c>
      <c r="AJ174" s="13">
        <v>-38.700000000000003</v>
      </c>
      <c r="AK174" s="13">
        <v>81.52</v>
      </c>
      <c r="AL174" s="13">
        <v>-45.5</v>
      </c>
      <c r="AM174" s="13">
        <v>0.84</v>
      </c>
      <c r="AN174" s="13">
        <v>1</v>
      </c>
      <c r="AO174" s="13">
        <v>0</v>
      </c>
      <c r="AP174" s="13">
        <v>0</v>
      </c>
      <c r="AQ174" s="13">
        <v>0.84</v>
      </c>
      <c r="AR174" s="13">
        <v>1</v>
      </c>
      <c r="AS174" s="13">
        <v>4</v>
      </c>
      <c r="AT174" s="13">
        <v>20.239999999999998</v>
      </c>
      <c r="AU174" s="13">
        <v>140.06</v>
      </c>
      <c r="AV174" s="13">
        <v>102.9</v>
      </c>
      <c r="AW174" s="13">
        <v>47.92</v>
      </c>
      <c r="AX174" s="13">
        <v>11.15</v>
      </c>
    </row>
    <row r="175" spans="1:50" ht="33">
      <c r="A175" s="14">
        <v>9940</v>
      </c>
      <c r="B175" s="9" t="s">
        <v>39</v>
      </c>
      <c r="C175" s="9" t="str">
        <f t="shared" si="2"/>
        <v>9940 信義</v>
      </c>
      <c r="D175" s="9"/>
      <c r="E175" s="15">
        <v>31.2</v>
      </c>
      <c r="F175" s="15">
        <v>61.34</v>
      </c>
      <c r="G175" s="15" t="s">
        <v>1494</v>
      </c>
      <c r="H175" s="15">
        <v>30.3</v>
      </c>
      <c r="I175" s="15">
        <v>20.94</v>
      </c>
      <c r="J175" s="15">
        <v>26.19</v>
      </c>
      <c r="K175" s="15">
        <v>24.27</v>
      </c>
      <c r="L175" s="15">
        <v>32.67</v>
      </c>
      <c r="M175" s="15">
        <v>31.47</v>
      </c>
      <c r="N175" s="15">
        <v>21.05</v>
      </c>
      <c r="O175" s="15">
        <v>20.36</v>
      </c>
      <c r="P175" s="15">
        <v>4.22</v>
      </c>
      <c r="Q175" s="15">
        <v>3.91</v>
      </c>
      <c r="R175" s="15">
        <v>23.07</v>
      </c>
      <c r="S175" s="15">
        <v>22.74</v>
      </c>
      <c r="T175" s="15">
        <v>17.100000000000001</v>
      </c>
      <c r="U175" s="15">
        <v>19.559999999999999</v>
      </c>
      <c r="V175" s="13">
        <v>31.12</v>
      </c>
      <c r="W175" s="13">
        <v>42.17</v>
      </c>
      <c r="X175" s="15">
        <v>-15.1</v>
      </c>
      <c r="Y175" s="15">
        <v>-7.89</v>
      </c>
      <c r="Z175" s="15">
        <v>-13.3</v>
      </c>
      <c r="AA175" s="13">
        <v>7.1</v>
      </c>
      <c r="AB175" s="13">
        <v>11.59</v>
      </c>
      <c r="AC175" s="13">
        <v>18.05</v>
      </c>
      <c r="AD175" s="13">
        <v>29.47</v>
      </c>
      <c r="AE175" s="13">
        <v>12.73</v>
      </c>
      <c r="AF175" s="13">
        <v>19.059999999999999</v>
      </c>
      <c r="AG175" s="13">
        <v>-26.4</v>
      </c>
      <c r="AH175" s="13">
        <v>38.19</v>
      </c>
      <c r="AI175" s="13">
        <v>0.93</v>
      </c>
      <c r="AJ175" s="13">
        <v>-55.91</v>
      </c>
      <c r="AK175" s="13">
        <v>81.45</v>
      </c>
      <c r="AL175" s="13">
        <v>4.1900000000000004</v>
      </c>
      <c r="AM175" s="13">
        <v>2.34</v>
      </c>
      <c r="AN175" s="13">
        <v>2.0499999999999998</v>
      </c>
      <c r="AO175" s="13">
        <v>1.52</v>
      </c>
      <c r="AP175" s="13">
        <v>1.5</v>
      </c>
      <c r="AQ175" s="13">
        <v>3.86</v>
      </c>
      <c r="AR175" s="13">
        <v>3.55</v>
      </c>
      <c r="AS175" s="13">
        <v>5</v>
      </c>
      <c r="AT175" s="13">
        <v>22.11</v>
      </c>
      <c r="AU175" s="13">
        <v>371.97</v>
      </c>
      <c r="AV175" s="13">
        <v>168</v>
      </c>
      <c r="AW175" s="13">
        <v>46.56</v>
      </c>
      <c r="AX175" s="13">
        <v>11.24</v>
      </c>
    </row>
    <row r="176" spans="1:50" ht="33">
      <c r="A176" s="14">
        <v>3689</v>
      </c>
      <c r="B176" s="9" t="s">
        <v>107</v>
      </c>
      <c r="C176" s="9" t="str">
        <f t="shared" si="2"/>
        <v>3689 湧德</v>
      </c>
      <c r="D176" s="9"/>
      <c r="E176" s="15">
        <v>58.3</v>
      </c>
      <c r="F176" s="15">
        <v>6.97</v>
      </c>
      <c r="G176" s="15" t="s">
        <v>1496</v>
      </c>
      <c r="H176" s="15">
        <v>8.35</v>
      </c>
      <c r="I176" s="15">
        <v>7.9</v>
      </c>
      <c r="J176" s="15">
        <v>24.8</v>
      </c>
      <c r="K176" s="15">
        <v>24.04</v>
      </c>
      <c r="L176" s="15">
        <v>26.92</v>
      </c>
      <c r="M176" s="15">
        <v>27.4</v>
      </c>
      <c r="N176" s="15">
        <v>13.9</v>
      </c>
      <c r="O176" s="15">
        <v>13.89</v>
      </c>
      <c r="P176" s="15">
        <v>5.79</v>
      </c>
      <c r="Q176" s="15">
        <v>7.39</v>
      </c>
      <c r="R176" s="15">
        <v>12.35</v>
      </c>
      <c r="S176" s="15">
        <v>14.13</v>
      </c>
      <c r="T176" s="15">
        <v>25.47</v>
      </c>
      <c r="U176" s="15">
        <v>16.12</v>
      </c>
      <c r="V176" s="15">
        <v>52.25</v>
      </c>
      <c r="W176" s="15">
        <v>18.559999999999999</v>
      </c>
      <c r="X176" s="15">
        <v>-15.2</v>
      </c>
      <c r="Y176" s="15">
        <v>-19.93</v>
      </c>
      <c r="Z176" s="15">
        <v>-26.33</v>
      </c>
      <c r="AA176" s="15">
        <v>11.15</v>
      </c>
      <c r="AB176" s="15">
        <v>19.350000000000001</v>
      </c>
      <c r="AC176" s="15">
        <v>13.22</v>
      </c>
      <c r="AD176" s="15">
        <v>23.27</v>
      </c>
      <c r="AE176" s="15">
        <v>14.23</v>
      </c>
      <c r="AF176" s="15">
        <v>24.8</v>
      </c>
      <c r="AG176" s="15">
        <v>9.8800000000000008</v>
      </c>
      <c r="AH176" s="15">
        <v>21.07</v>
      </c>
      <c r="AI176" s="15">
        <v>11.17</v>
      </c>
      <c r="AJ176" s="15">
        <v>-2.19</v>
      </c>
      <c r="AK176" s="15">
        <v>15.95</v>
      </c>
      <c r="AL176" s="15">
        <v>25.52</v>
      </c>
      <c r="AM176" s="15">
        <v>3.2</v>
      </c>
      <c r="AN176" s="15">
        <v>4.1500000000000004</v>
      </c>
      <c r="AO176" s="15">
        <v>0.1</v>
      </c>
      <c r="AP176" s="15">
        <v>0</v>
      </c>
      <c r="AQ176" s="15">
        <v>3.3</v>
      </c>
      <c r="AR176" s="15">
        <v>4.1500000000000004</v>
      </c>
      <c r="AS176" s="15">
        <v>5</v>
      </c>
      <c r="AT176" s="15">
        <v>19.170000000000002</v>
      </c>
      <c r="AU176" s="15">
        <v>182.83</v>
      </c>
      <c r="AV176" s="15">
        <v>109.19</v>
      </c>
      <c r="AW176" s="15">
        <v>42.42</v>
      </c>
      <c r="AX176" s="15">
        <v>42.32</v>
      </c>
    </row>
    <row r="177" spans="1:50" ht="33">
      <c r="A177" s="14">
        <v>4994</v>
      </c>
      <c r="B177" s="9" t="s">
        <v>145</v>
      </c>
      <c r="C177" s="9" t="str">
        <f t="shared" si="2"/>
        <v>4994 傳奇</v>
      </c>
      <c r="D177" s="9"/>
      <c r="E177" s="15">
        <v>145</v>
      </c>
      <c r="F177" s="15">
        <v>8.85</v>
      </c>
      <c r="G177" s="15" t="s">
        <v>1494</v>
      </c>
      <c r="H177" s="15">
        <v>33.86</v>
      </c>
      <c r="I177" s="15">
        <v>51.24</v>
      </c>
      <c r="J177" s="15">
        <v>20.13</v>
      </c>
      <c r="K177" s="15">
        <v>26.03</v>
      </c>
      <c r="L177" s="15">
        <v>86.02</v>
      </c>
      <c r="M177" s="15">
        <v>90.41</v>
      </c>
      <c r="N177" s="15">
        <v>26.36</v>
      </c>
      <c r="O177" s="15">
        <v>34.29</v>
      </c>
      <c r="P177" s="15">
        <v>6.13</v>
      </c>
      <c r="Q177" s="15">
        <v>5.57</v>
      </c>
      <c r="R177" s="15">
        <v>27.47</v>
      </c>
      <c r="S177" s="15">
        <v>34.97</v>
      </c>
      <c r="T177" s="15">
        <v>83.35</v>
      </c>
      <c r="U177" s="15">
        <v>17.09</v>
      </c>
      <c r="V177" s="15">
        <v>868.3</v>
      </c>
      <c r="W177" s="15">
        <v>0.23</v>
      </c>
      <c r="X177" s="15">
        <v>-21.16</v>
      </c>
      <c r="Y177" s="15">
        <v>-17.61</v>
      </c>
      <c r="Z177" s="15">
        <v>-26.61</v>
      </c>
      <c r="AA177" s="15">
        <v>17.96</v>
      </c>
      <c r="AB177" s="15">
        <v>21.84</v>
      </c>
      <c r="AC177" s="15">
        <v>18.010000000000002</v>
      </c>
      <c r="AD177" s="15">
        <v>22.33</v>
      </c>
      <c r="AE177" s="15">
        <v>22.89</v>
      </c>
      <c r="AF177" s="15">
        <v>29.73</v>
      </c>
      <c r="AG177" s="15">
        <v>22.53</v>
      </c>
      <c r="AH177" s="15">
        <v>19.079999999999998</v>
      </c>
      <c r="AI177" s="15">
        <v>15.1</v>
      </c>
      <c r="AJ177" s="15">
        <v>17.02</v>
      </c>
      <c r="AK177" s="15">
        <v>-6.59</v>
      </c>
      <c r="AL177" s="15">
        <v>7.55</v>
      </c>
      <c r="AM177" s="15">
        <v>0.78</v>
      </c>
      <c r="AN177" s="15">
        <v>1</v>
      </c>
      <c r="AO177" s="15">
        <v>4.2</v>
      </c>
      <c r="AP177" s="15">
        <v>3.75</v>
      </c>
      <c r="AQ177" s="15">
        <v>4.9800000000000004</v>
      </c>
      <c r="AR177" s="15">
        <v>4.75</v>
      </c>
      <c r="AS177" s="15">
        <v>4</v>
      </c>
      <c r="AT177" s="15">
        <v>0</v>
      </c>
      <c r="AU177" s="15">
        <v>638.29999999999995</v>
      </c>
      <c r="AV177" s="15">
        <v>593.35</v>
      </c>
      <c r="AW177" s="15">
        <v>17.59</v>
      </c>
      <c r="AX177" s="15">
        <v>0</v>
      </c>
    </row>
    <row r="178" spans="1:50" ht="33">
      <c r="A178" s="16">
        <v>5530</v>
      </c>
      <c r="B178" s="8" t="s">
        <v>30</v>
      </c>
      <c r="C178" s="9" t="str">
        <f t="shared" si="2"/>
        <v>5530 龍巖</v>
      </c>
      <c r="D178" s="8"/>
      <c r="E178" s="13">
        <v>79.7</v>
      </c>
      <c r="F178" s="13">
        <v>39.909999999999997</v>
      </c>
      <c r="G178" s="13" t="s">
        <v>1496</v>
      </c>
      <c r="H178" s="13">
        <v>15.19</v>
      </c>
      <c r="I178" s="13">
        <v>14.52</v>
      </c>
      <c r="J178" s="13">
        <v>23.06</v>
      </c>
      <c r="K178" s="13">
        <v>24.13</v>
      </c>
      <c r="L178" s="13">
        <v>58.63</v>
      </c>
      <c r="M178" s="13">
        <v>72.209999999999994</v>
      </c>
      <c r="N178" s="13">
        <v>34.83</v>
      </c>
      <c r="O178" s="13">
        <v>46.79</v>
      </c>
      <c r="P178" s="13">
        <v>3.53</v>
      </c>
      <c r="Q178" s="13">
        <v>5.09</v>
      </c>
      <c r="R178" s="13">
        <v>41.02</v>
      </c>
      <c r="S178" s="13">
        <v>52.96</v>
      </c>
      <c r="T178" s="13">
        <v>395.54</v>
      </c>
      <c r="U178" s="13">
        <v>-2.84</v>
      </c>
      <c r="V178" s="13">
        <v>283.49</v>
      </c>
      <c r="W178" s="13">
        <v>7.21</v>
      </c>
      <c r="X178" s="13">
        <v>-21.17</v>
      </c>
      <c r="Y178" s="13">
        <v>-18.54</v>
      </c>
      <c r="Z178" s="13">
        <v>-7.52</v>
      </c>
      <c r="AA178" s="13">
        <v>5.74</v>
      </c>
      <c r="AB178" s="13">
        <v>23.87</v>
      </c>
      <c r="AC178" s="13">
        <v>5.5</v>
      </c>
      <c r="AD178" s="13">
        <v>23.71</v>
      </c>
      <c r="AE178" s="13">
        <v>5.45</v>
      </c>
      <c r="AF178" s="13">
        <v>24.55</v>
      </c>
      <c r="AG178" s="13">
        <v>31.3</v>
      </c>
      <c r="AH178" s="13">
        <v>-14.26</v>
      </c>
      <c r="AI178" s="13">
        <v>8.58</v>
      </c>
      <c r="AJ178" s="13">
        <v>9.1</v>
      </c>
      <c r="AK178" s="13">
        <v>-2.2400000000000002</v>
      </c>
      <c r="AL178" s="13">
        <v>12.38</v>
      </c>
      <c r="AM178" s="13">
        <v>2.2200000000000002</v>
      </c>
      <c r="AN178" s="13">
        <v>3.3</v>
      </c>
      <c r="AO178" s="13">
        <v>0</v>
      </c>
      <c r="AP178" s="13">
        <v>0</v>
      </c>
      <c r="AQ178" s="13">
        <v>2.2200000000000002</v>
      </c>
      <c r="AR178" s="13">
        <v>3.3</v>
      </c>
      <c r="AS178" s="13">
        <v>4</v>
      </c>
      <c r="AT178" s="13">
        <v>17.78</v>
      </c>
      <c r="AU178" s="13">
        <v>80.48</v>
      </c>
      <c r="AV178" s="13">
        <v>7.51</v>
      </c>
      <c r="AW178" s="13">
        <v>76.05</v>
      </c>
      <c r="AX178" s="13">
        <v>145.05000000000001</v>
      </c>
    </row>
    <row r="179" spans="1:50" ht="49.5">
      <c r="A179" s="14">
        <v>8426</v>
      </c>
      <c r="B179" s="9" t="s">
        <v>54</v>
      </c>
      <c r="C179" s="9" t="str">
        <f t="shared" si="2"/>
        <v>8426 F-紅木</v>
      </c>
      <c r="D179" s="9"/>
      <c r="E179" s="15">
        <v>43.65</v>
      </c>
      <c r="F179" s="15">
        <v>4.83</v>
      </c>
      <c r="G179" s="15" t="s">
        <v>1496</v>
      </c>
      <c r="H179" s="15">
        <v>62.54</v>
      </c>
      <c r="I179" s="15">
        <v>10.78</v>
      </c>
      <c r="J179" s="15">
        <v>43.38</v>
      </c>
      <c r="K179" s="15">
        <v>25.7</v>
      </c>
      <c r="L179" s="15">
        <v>30.5</v>
      </c>
      <c r="M179" s="15">
        <v>32.380000000000003</v>
      </c>
      <c r="N179" s="15">
        <v>13.62</v>
      </c>
      <c r="O179" s="15">
        <v>13.95</v>
      </c>
      <c r="P179" s="15">
        <v>4.54</v>
      </c>
      <c r="Q179" s="15">
        <v>4.76</v>
      </c>
      <c r="R179" s="15">
        <v>13.36</v>
      </c>
      <c r="S179" s="15">
        <v>13.79</v>
      </c>
      <c r="T179" s="15">
        <v>21.03</v>
      </c>
      <c r="U179" s="15">
        <v>15.59</v>
      </c>
      <c r="V179" s="15">
        <v>52.44</v>
      </c>
      <c r="W179" s="15">
        <v>29.15</v>
      </c>
      <c r="X179" s="15">
        <v>-21.95</v>
      </c>
      <c r="Y179" s="15">
        <v>-22.55</v>
      </c>
      <c r="Z179" s="15">
        <v>-36.1</v>
      </c>
      <c r="AA179" s="15">
        <v>12.24</v>
      </c>
      <c r="AB179" s="15">
        <v>20.260000000000002</v>
      </c>
      <c r="AC179" s="15">
        <v>16.7</v>
      </c>
      <c r="AD179" s="15">
        <v>28.34</v>
      </c>
      <c r="AE179" s="15">
        <v>14.23</v>
      </c>
      <c r="AF179" s="15">
        <v>23.05</v>
      </c>
      <c r="AG179" s="15">
        <v>12.36</v>
      </c>
      <c r="AH179" s="15">
        <v>13.77</v>
      </c>
      <c r="AI179" s="15">
        <v>17.399999999999999</v>
      </c>
      <c r="AJ179" s="15">
        <v>-15.43</v>
      </c>
      <c r="AK179" s="15">
        <v>38.270000000000003</v>
      </c>
      <c r="AL179" s="15">
        <v>11.04</v>
      </c>
      <c r="AM179" s="15">
        <v>1.9</v>
      </c>
      <c r="AN179" s="15">
        <v>3.25</v>
      </c>
      <c r="AO179" s="15">
        <v>0.2</v>
      </c>
      <c r="AP179" s="15">
        <v>0.25</v>
      </c>
      <c r="AQ179" s="15">
        <v>2.1</v>
      </c>
      <c r="AR179" s="15">
        <v>3.5</v>
      </c>
      <c r="AS179" s="15">
        <v>3</v>
      </c>
      <c r="AT179" s="15">
        <v>0</v>
      </c>
      <c r="AU179" s="15">
        <v>209.94</v>
      </c>
      <c r="AV179" s="15">
        <v>160.88999999999999</v>
      </c>
      <c r="AW179" s="15">
        <v>33.630000000000003</v>
      </c>
      <c r="AX179" s="15">
        <v>47.25</v>
      </c>
    </row>
    <row r="180" spans="1:50" ht="33">
      <c r="A180" s="14">
        <v>3666</v>
      </c>
      <c r="B180" s="9" t="s">
        <v>1517</v>
      </c>
      <c r="C180" s="9" t="str">
        <f t="shared" si="2"/>
        <v>3666 光耀</v>
      </c>
      <c r="D180" s="9"/>
      <c r="E180" s="15">
        <v>32.5</v>
      </c>
      <c r="F180" s="15">
        <v>4.92</v>
      </c>
      <c r="G180" s="15" t="s">
        <v>1496</v>
      </c>
      <c r="H180" s="15">
        <v>47.7</v>
      </c>
      <c r="I180" s="15">
        <v>6.34</v>
      </c>
      <c r="J180" s="15">
        <v>17.940000000000001</v>
      </c>
      <c r="K180" s="15">
        <v>22.75</v>
      </c>
      <c r="L180" s="15">
        <v>47.51</v>
      </c>
      <c r="M180" s="15">
        <v>59.22</v>
      </c>
      <c r="N180" s="15">
        <v>21.31</v>
      </c>
      <c r="O180" s="15">
        <v>22.96</v>
      </c>
      <c r="P180" s="15">
        <v>4.1399999999999997</v>
      </c>
      <c r="Q180" s="15">
        <v>5.25</v>
      </c>
      <c r="R180" s="15">
        <v>22.52</v>
      </c>
      <c r="S180" s="15">
        <v>0</v>
      </c>
      <c r="T180" s="15">
        <v>30.43</v>
      </c>
      <c r="U180" s="15">
        <v>6.29</v>
      </c>
      <c r="V180" s="15">
        <v>41.08</v>
      </c>
      <c r="W180" s="15">
        <v>12.16</v>
      </c>
      <c r="X180" s="15">
        <v>-24.64</v>
      </c>
      <c r="Y180" s="15">
        <v>-25.54</v>
      </c>
      <c r="Z180" s="15">
        <v>-21.07</v>
      </c>
      <c r="AA180" s="15">
        <v>18.7</v>
      </c>
      <c r="AB180" s="15">
        <v>26.07</v>
      </c>
      <c r="AC180" s="15">
        <v>19.82</v>
      </c>
      <c r="AD180" s="15">
        <v>31.19</v>
      </c>
      <c r="AE180" s="15">
        <v>6.85</v>
      </c>
      <c r="AF180" s="15">
        <v>12.95</v>
      </c>
      <c r="AG180" s="15">
        <v>18.8</v>
      </c>
      <c r="AH180" s="15">
        <v>27</v>
      </c>
      <c r="AI180" s="15">
        <v>23.9</v>
      </c>
      <c r="AJ180" s="15">
        <v>34.67</v>
      </c>
      <c r="AK180" s="15">
        <v>333.52</v>
      </c>
      <c r="AL180" s="15">
        <v>111.58</v>
      </c>
      <c r="AM180" s="15">
        <v>0.31</v>
      </c>
      <c r="AN180" s="15">
        <v>0.39</v>
      </c>
      <c r="AO180" s="15">
        <v>0.24</v>
      </c>
      <c r="AP180" s="15">
        <v>0.3</v>
      </c>
      <c r="AQ180" s="15">
        <v>0.36</v>
      </c>
      <c r="AR180" s="15">
        <v>0.54</v>
      </c>
      <c r="AS180" s="15">
        <v>4</v>
      </c>
      <c r="AT180" s="15">
        <v>2.9</v>
      </c>
      <c r="AU180" s="15">
        <v>333.9</v>
      </c>
      <c r="AV180" s="15">
        <v>283.86</v>
      </c>
      <c r="AW180" s="15">
        <v>27.51</v>
      </c>
      <c r="AX180" s="15">
        <v>73.209999999999994</v>
      </c>
    </row>
    <row r="181" spans="1:50" ht="33">
      <c r="A181" s="14">
        <v>5278</v>
      </c>
      <c r="B181" s="9" t="s">
        <v>164</v>
      </c>
      <c r="C181" s="9" t="str">
        <f t="shared" si="2"/>
        <v>5278 尚凡</v>
      </c>
      <c r="D181" s="9"/>
      <c r="E181" s="15">
        <v>35.5</v>
      </c>
      <c r="F181" s="15">
        <v>1.32</v>
      </c>
      <c r="G181" s="15" t="s">
        <v>1496</v>
      </c>
      <c r="H181" s="15">
        <v>40.92</v>
      </c>
      <c r="I181" s="15">
        <v>32.57</v>
      </c>
      <c r="J181" s="15">
        <v>98.87</v>
      </c>
      <c r="K181" s="15">
        <v>44.27</v>
      </c>
      <c r="L181" s="15">
        <v>85.85</v>
      </c>
      <c r="M181" s="15">
        <v>86.45</v>
      </c>
      <c r="N181" s="15">
        <v>23.97</v>
      </c>
      <c r="O181" s="15">
        <v>33.89</v>
      </c>
      <c r="P181" s="15">
        <v>15.74</v>
      </c>
      <c r="Q181" s="15">
        <v>7.23</v>
      </c>
      <c r="R181" s="15">
        <v>25.92</v>
      </c>
      <c r="S181" s="15">
        <v>34.99</v>
      </c>
      <c r="T181" s="15">
        <v>62.56</v>
      </c>
      <c r="U181" s="15">
        <v>1.22</v>
      </c>
      <c r="V181" s="15">
        <v>223.32</v>
      </c>
      <c r="W181" s="15">
        <v>-8.36</v>
      </c>
      <c r="X181" s="15">
        <v>-26.01</v>
      </c>
      <c r="Y181" s="15">
        <v>-26.66</v>
      </c>
      <c r="Z181" s="15">
        <v>-26.63</v>
      </c>
      <c r="AA181" s="15">
        <v>4.01</v>
      </c>
      <c r="AB181" s="15">
        <v>4.5999999999999996</v>
      </c>
      <c r="AC181" s="15">
        <v>25.31</v>
      </c>
      <c r="AD181" s="15">
        <v>31.59</v>
      </c>
      <c r="AE181" s="15">
        <v>39.36</v>
      </c>
      <c r="AF181" s="15">
        <v>56.95</v>
      </c>
      <c r="AG181" s="15">
        <v>-14.19</v>
      </c>
      <c r="AH181" s="15">
        <v>2.38</v>
      </c>
      <c r="AI181" s="15">
        <v>0.05</v>
      </c>
      <c r="AJ181" s="15">
        <v>-82.84</v>
      </c>
      <c r="AK181" s="15">
        <v>-15.28</v>
      </c>
      <c r="AL181" s="15">
        <v>-2.1</v>
      </c>
      <c r="AM181" s="15">
        <v>2.46</v>
      </c>
      <c r="AN181" s="15">
        <v>6.14</v>
      </c>
      <c r="AO181" s="15">
        <v>0</v>
      </c>
      <c r="AP181" s="15">
        <v>0</v>
      </c>
      <c r="AQ181" s="15">
        <v>2.46</v>
      </c>
      <c r="AR181" s="15">
        <v>6.14</v>
      </c>
      <c r="AS181" s="15">
        <v>2</v>
      </c>
      <c r="AT181" s="15">
        <v>20.48</v>
      </c>
      <c r="AU181" s="15">
        <v>557.66</v>
      </c>
      <c r="AV181" s="15">
        <v>545.74</v>
      </c>
      <c r="AW181" s="15">
        <v>15.97</v>
      </c>
      <c r="AX181" s="15">
        <v>41.66</v>
      </c>
    </row>
    <row r="182" spans="1:50" ht="33">
      <c r="A182" s="16">
        <v>2545</v>
      </c>
      <c r="B182" s="8" t="s">
        <v>13</v>
      </c>
      <c r="C182" s="9" t="str">
        <f t="shared" si="2"/>
        <v>2545 皇翔</v>
      </c>
      <c r="D182" s="8"/>
      <c r="E182" s="13">
        <v>42.15</v>
      </c>
      <c r="F182" s="13">
        <v>32.770000000000003</v>
      </c>
      <c r="G182" s="13" t="s">
        <v>1494</v>
      </c>
      <c r="H182" s="13">
        <v>28.78</v>
      </c>
      <c r="I182" s="13">
        <v>6.83</v>
      </c>
      <c r="J182" s="13">
        <v>21.34</v>
      </c>
      <c r="K182" s="13">
        <v>32.700000000000003</v>
      </c>
      <c r="L182" s="13">
        <v>44.29</v>
      </c>
      <c r="M182" s="13">
        <v>58.05</v>
      </c>
      <c r="N182" s="13">
        <v>30.58</v>
      </c>
      <c r="O182" s="13">
        <v>44.93</v>
      </c>
      <c r="P182" s="13">
        <v>5.72</v>
      </c>
      <c r="Q182" s="13">
        <v>9.9</v>
      </c>
      <c r="R182" s="13">
        <v>30.29</v>
      </c>
      <c r="S182" s="13">
        <v>42.69</v>
      </c>
      <c r="T182" s="13">
        <v>61.11</v>
      </c>
      <c r="U182" s="13">
        <v>26.04</v>
      </c>
      <c r="V182" s="13">
        <v>124.05</v>
      </c>
      <c r="W182" s="13">
        <v>98.56</v>
      </c>
      <c r="X182" s="13">
        <v>-28.14</v>
      </c>
      <c r="Y182" s="13">
        <v>-83.05</v>
      </c>
      <c r="Z182" s="13">
        <v>741.03</v>
      </c>
      <c r="AA182" s="13">
        <v>5.94</v>
      </c>
      <c r="AB182" s="13">
        <v>16.850000000000001</v>
      </c>
      <c r="AC182" s="13">
        <v>5.65</v>
      </c>
      <c r="AD182" s="13">
        <v>14.98</v>
      </c>
      <c r="AE182" s="13">
        <v>14.6</v>
      </c>
      <c r="AF182" s="13">
        <v>50.41</v>
      </c>
      <c r="AG182" s="13">
        <v>-9.43</v>
      </c>
      <c r="AH182" s="13">
        <v>-55.21</v>
      </c>
      <c r="AI182" s="13">
        <v>107.28</v>
      </c>
      <c r="AJ182" s="13">
        <v>11</v>
      </c>
      <c r="AK182" s="13">
        <v>-69.52</v>
      </c>
      <c r="AL182" s="13">
        <v>252.07</v>
      </c>
      <c r="AM182" s="13">
        <v>3.7</v>
      </c>
      <c r="AN182" s="13">
        <v>5.75</v>
      </c>
      <c r="AO182" s="13">
        <v>0</v>
      </c>
      <c r="AP182" s="13">
        <v>0</v>
      </c>
      <c r="AQ182" s="13">
        <v>3.7</v>
      </c>
      <c r="AR182" s="13">
        <v>5.75</v>
      </c>
      <c r="AS182" s="13">
        <v>5</v>
      </c>
      <c r="AT182" s="13">
        <v>4.9000000000000004</v>
      </c>
      <c r="AU182" s="13">
        <v>132.30000000000001</v>
      </c>
      <c r="AV182" s="13">
        <v>13.52</v>
      </c>
      <c r="AW182" s="13">
        <v>73.069999999999993</v>
      </c>
      <c r="AX182" s="13">
        <v>3.98</v>
      </c>
    </row>
    <row r="183" spans="1:50" ht="49.5">
      <c r="A183" s="16">
        <v>3291</v>
      </c>
      <c r="B183" s="8" t="s">
        <v>159</v>
      </c>
      <c r="C183" s="9" t="str">
        <f t="shared" si="2"/>
        <v>3291 遠翔科</v>
      </c>
      <c r="D183" s="8"/>
      <c r="E183" s="13">
        <v>25.85</v>
      </c>
      <c r="F183" s="13">
        <v>3.56</v>
      </c>
      <c r="G183" s="13" t="s">
        <v>1496</v>
      </c>
      <c r="H183" s="13">
        <v>15.99</v>
      </c>
      <c r="I183" s="13">
        <v>11.8</v>
      </c>
      <c r="J183" s="13">
        <v>20.350000000000001</v>
      </c>
      <c r="K183" s="13">
        <v>24.68</v>
      </c>
      <c r="L183" s="13">
        <v>31.79</v>
      </c>
      <c r="M183" s="13">
        <v>31.82</v>
      </c>
      <c r="N183" s="13">
        <v>12.84</v>
      </c>
      <c r="O183" s="13">
        <v>14.34</v>
      </c>
      <c r="P183" s="13">
        <v>3.19</v>
      </c>
      <c r="Q183" s="13">
        <v>4.26</v>
      </c>
      <c r="R183" s="13">
        <v>12.99</v>
      </c>
      <c r="S183" s="13">
        <v>14.69</v>
      </c>
      <c r="T183" s="13">
        <v>18.2</v>
      </c>
      <c r="U183" s="13">
        <v>19.86</v>
      </c>
      <c r="V183" s="13">
        <v>56.26</v>
      </c>
      <c r="W183" s="13">
        <v>34.909999999999997</v>
      </c>
      <c r="X183" s="13">
        <v>-30.2</v>
      </c>
      <c r="Y183" s="13">
        <v>-22.55</v>
      </c>
      <c r="Z183" s="13">
        <v>-37.58</v>
      </c>
      <c r="AA183" s="13">
        <v>9.7899999999999991</v>
      </c>
      <c r="AB183" s="13">
        <v>11.97</v>
      </c>
      <c r="AC183" s="13">
        <v>22.04</v>
      </c>
      <c r="AD183" s="13">
        <v>28.02</v>
      </c>
      <c r="AE183" s="13">
        <v>17.100000000000001</v>
      </c>
      <c r="AF183" s="13">
        <v>21.34</v>
      </c>
      <c r="AG183" s="13">
        <v>-33</v>
      </c>
      <c r="AH183" s="13">
        <v>19</v>
      </c>
      <c r="AI183" s="13">
        <v>20.73</v>
      </c>
      <c r="AJ183" s="13">
        <v>-56.26</v>
      </c>
      <c r="AK183" s="13">
        <v>49.62</v>
      </c>
      <c r="AL183" s="13">
        <v>27.21</v>
      </c>
      <c r="AM183" s="13">
        <v>2.4700000000000002</v>
      </c>
      <c r="AN183" s="13">
        <v>3.53</v>
      </c>
      <c r="AO183" s="13">
        <v>0.14000000000000001</v>
      </c>
      <c r="AP183" s="13">
        <v>0</v>
      </c>
      <c r="AQ183" s="13">
        <v>2.61</v>
      </c>
      <c r="AR183" s="13">
        <v>3.53</v>
      </c>
      <c r="AS183" s="13">
        <v>5</v>
      </c>
      <c r="AT183" s="13">
        <v>15.35</v>
      </c>
      <c r="AU183" s="13">
        <v>609.17999999999995</v>
      </c>
      <c r="AV183" s="13">
        <v>396.45</v>
      </c>
      <c r="AW183" s="13">
        <v>15.04</v>
      </c>
      <c r="AX183" s="13">
        <v>2427.34</v>
      </c>
    </row>
    <row r="184" spans="1:50" ht="33">
      <c r="A184" s="16">
        <v>3515</v>
      </c>
      <c r="B184" s="8" t="s">
        <v>198</v>
      </c>
      <c r="C184" s="9" t="str">
        <f t="shared" si="2"/>
        <v>3515 華擎</v>
      </c>
      <c r="D184" s="8"/>
      <c r="E184" s="13">
        <v>71.599999999999994</v>
      </c>
      <c r="F184" s="13">
        <v>11.5</v>
      </c>
      <c r="G184" s="13" t="s">
        <v>1494</v>
      </c>
      <c r="H184" s="13">
        <v>49.74</v>
      </c>
      <c r="I184" s="13">
        <v>24.19</v>
      </c>
      <c r="J184" s="13">
        <v>18.11</v>
      </c>
      <c r="K184" s="13">
        <v>16.75</v>
      </c>
      <c r="L184" s="13">
        <v>20.14</v>
      </c>
      <c r="M184" s="13">
        <v>20.38</v>
      </c>
      <c r="N184" s="13">
        <v>11.91</v>
      </c>
      <c r="O184" s="13">
        <v>10.74</v>
      </c>
      <c r="P184" s="13">
        <v>9.82</v>
      </c>
      <c r="Q184" s="13">
        <v>9.1199999999999992</v>
      </c>
      <c r="R184" s="13">
        <v>12.46</v>
      </c>
      <c r="S184" s="13">
        <v>11.54</v>
      </c>
      <c r="T184" s="13">
        <v>14.1</v>
      </c>
      <c r="U184" s="13">
        <v>-1.98</v>
      </c>
      <c r="V184" s="13">
        <v>12.8</v>
      </c>
      <c r="W184" s="13">
        <v>-7.38</v>
      </c>
      <c r="X184" s="13">
        <v>-30.93</v>
      </c>
      <c r="Y184" s="13">
        <v>-30.46</v>
      </c>
      <c r="Z184" s="13">
        <v>-30.65</v>
      </c>
      <c r="AA184" s="13">
        <v>5.85</v>
      </c>
      <c r="AB184" s="13">
        <v>7.93</v>
      </c>
      <c r="AC184" s="13">
        <v>12.09</v>
      </c>
      <c r="AD184" s="13">
        <v>17.010000000000002</v>
      </c>
      <c r="AE184" s="13">
        <v>11.79</v>
      </c>
      <c r="AF184" s="13">
        <v>16.48</v>
      </c>
      <c r="AG184" s="13">
        <v>-14.03</v>
      </c>
      <c r="AH184" s="13">
        <v>-2.79</v>
      </c>
      <c r="AI184" s="13">
        <v>-1.17</v>
      </c>
      <c r="AJ184" s="13">
        <v>-53.86</v>
      </c>
      <c r="AK184" s="13">
        <v>2.15</v>
      </c>
      <c r="AL184" s="13">
        <v>-20.8</v>
      </c>
      <c r="AM184" s="13">
        <v>9.42</v>
      </c>
      <c r="AN184" s="13">
        <v>8.7899999999999991</v>
      </c>
      <c r="AO184" s="13">
        <v>0</v>
      </c>
      <c r="AP184" s="13">
        <v>0</v>
      </c>
      <c r="AQ184" s="13">
        <v>9.42</v>
      </c>
      <c r="AR184" s="13">
        <v>8.7899999999999991</v>
      </c>
      <c r="AS184" s="13">
        <v>5</v>
      </c>
      <c r="AT184" s="13">
        <v>12.73</v>
      </c>
      <c r="AU184" s="13">
        <v>416.66</v>
      </c>
      <c r="AV184" s="13">
        <v>185.12</v>
      </c>
      <c r="AW184" s="13">
        <v>22.41</v>
      </c>
      <c r="AX184" s="13">
        <v>0</v>
      </c>
    </row>
    <row r="185" spans="1:50" ht="33">
      <c r="A185" s="14">
        <v>1723</v>
      </c>
      <c r="B185" s="9" t="s">
        <v>87</v>
      </c>
      <c r="C185" s="9" t="str">
        <f t="shared" si="2"/>
        <v>1723 中碳</v>
      </c>
      <c r="D185" s="9"/>
      <c r="E185" s="15">
        <v>148</v>
      </c>
      <c r="F185" s="15">
        <v>23.69</v>
      </c>
      <c r="G185" s="15" t="s">
        <v>1494</v>
      </c>
      <c r="H185" s="15">
        <v>34.950000000000003</v>
      </c>
      <c r="I185" s="15">
        <v>17.510000000000002</v>
      </c>
      <c r="J185" s="15">
        <v>32.33</v>
      </c>
      <c r="K185" s="15">
        <v>31.57</v>
      </c>
      <c r="L185" s="15">
        <v>30.69</v>
      </c>
      <c r="M185" s="15">
        <v>30.68</v>
      </c>
      <c r="N185" s="15">
        <v>26.15</v>
      </c>
      <c r="O185" s="15">
        <v>26.48</v>
      </c>
      <c r="P185" s="15">
        <v>8.3800000000000008</v>
      </c>
      <c r="Q185" s="15">
        <v>9.09</v>
      </c>
      <c r="R185" s="15">
        <v>28.29</v>
      </c>
      <c r="S185" s="15">
        <v>28.5</v>
      </c>
      <c r="T185" s="15">
        <v>4.68</v>
      </c>
      <c r="U185" s="15">
        <v>-1.0900000000000001</v>
      </c>
      <c r="V185" s="15">
        <v>9.81</v>
      </c>
      <c r="W185" s="15">
        <v>0.21</v>
      </c>
      <c r="X185" s="15">
        <v>-34.42</v>
      </c>
      <c r="Y185" s="15">
        <v>-36.57</v>
      </c>
      <c r="Z185" s="15">
        <v>-26.24</v>
      </c>
      <c r="AA185" s="15">
        <v>25.84</v>
      </c>
      <c r="AB185" s="15">
        <v>29.69</v>
      </c>
      <c r="AC185" s="15">
        <v>28.14</v>
      </c>
      <c r="AD185" s="15">
        <v>32.54</v>
      </c>
      <c r="AE185" s="15">
        <v>26.27</v>
      </c>
      <c r="AF185" s="15">
        <v>30.59</v>
      </c>
      <c r="AG185" s="15">
        <v>0.96</v>
      </c>
      <c r="AH185" s="15">
        <v>6.07</v>
      </c>
      <c r="AI185" s="15">
        <v>-8.25</v>
      </c>
      <c r="AJ185" s="15">
        <v>-1.46</v>
      </c>
      <c r="AK185" s="15">
        <v>12.76</v>
      </c>
      <c r="AL185" s="15">
        <v>-12.02</v>
      </c>
      <c r="AM185" s="15">
        <v>7.3</v>
      </c>
      <c r="AN185" s="15">
        <v>7.85</v>
      </c>
      <c r="AO185" s="15">
        <v>0</v>
      </c>
      <c r="AP185" s="15">
        <v>0</v>
      </c>
      <c r="AQ185" s="15">
        <v>7.3</v>
      </c>
      <c r="AR185" s="15">
        <v>7.85</v>
      </c>
      <c r="AS185" s="15">
        <v>5</v>
      </c>
      <c r="AT185" s="15">
        <v>17.73</v>
      </c>
      <c r="AU185" s="15">
        <v>459.36</v>
      </c>
      <c r="AV185" s="15">
        <v>377.53</v>
      </c>
      <c r="AW185" s="15">
        <v>12.54</v>
      </c>
      <c r="AX185" s="15">
        <v>919.07</v>
      </c>
    </row>
    <row r="186" spans="1:50" ht="49.5">
      <c r="A186" s="16">
        <v>6203</v>
      </c>
      <c r="B186" s="8" t="s">
        <v>182</v>
      </c>
      <c r="C186" s="9" t="str">
        <f t="shared" si="2"/>
        <v>6203 海韻電</v>
      </c>
      <c r="D186" s="8"/>
      <c r="E186" s="13">
        <v>40.450000000000003</v>
      </c>
      <c r="F186" s="13">
        <v>8</v>
      </c>
      <c r="G186" s="13" t="s">
        <v>1496</v>
      </c>
      <c r="H186" s="13">
        <v>34.22</v>
      </c>
      <c r="I186" s="13">
        <v>9.24</v>
      </c>
      <c r="J186" s="13">
        <v>25.27</v>
      </c>
      <c r="K186" s="13">
        <v>19.7</v>
      </c>
      <c r="L186" s="13">
        <v>26.24</v>
      </c>
      <c r="M186" s="13">
        <v>24.66</v>
      </c>
      <c r="N186" s="13">
        <v>14.77</v>
      </c>
      <c r="O186" s="13">
        <v>12.64</v>
      </c>
      <c r="P186" s="13">
        <v>4.3099999999999996</v>
      </c>
      <c r="Q186" s="13">
        <v>3.4</v>
      </c>
      <c r="R186" s="13">
        <v>15.19</v>
      </c>
      <c r="S186" s="13">
        <v>13.29</v>
      </c>
      <c r="T186" s="13">
        <v>-0.42</v>
      </c>
      <c r="U186" s="13">
        <v>-10.58</v>
      </c>
      <c r="V186" s="13">
        <v>-6.16</v>
      </c>
      <c r="W186" s="13">
        <v>-7.32</v>
      </c>
      <c r="X186" s="13">
        <v>-34.58</v>
      </c>
      <c r="Y186" s="13">
        <v>-41.84</v>
      </c>
      <c r="Z186" s="13">
        <v>-35.81</v>
      </c>
      <c r="AA186" s="13">
        <v>15.97</v>
      </c>
      <c r="AB186" s="13">
        <v>23.43</v>
      </c>
      <c r="AC186" s="13">
        <v>12.63</v>
      </c>
      <c r="AD186" s="13">
        <v>19.95</v>
      </c>
      <c r="AE186" s="13">
        <v>11.88</v>
      </c>
      <c r="AF186" s="13">
        <v>19.46</v>
      </c>
      <c r="AG186" s="13">
        <v>8</v>
      </c>
      <c r="AH186" s="13">
        <v>-4</v>
      </c>
      <c r="AI186" s="13">
        <v>-17.149999999999999</v>
      </c>
      <c r="AJ186" s="13">
        <v>27.05</v>
      </c>
      <c r="AK186" s="13">
        <v>7.83</v>
      </c>
      <c r="AL186" s="13">
        <v>-21.3</v>
      </c>
      <c r="AM186" s="13">
        <v>2.94</v>
      </c>
      <c r="AN186" s="13">
        <v>2.65</v>
      </c>
      <c r="AO186" s="13">
        <v>0.7</v>
      </c>
      <c r="AP186" s="13">
        <v>0.25</v>
      </c>
      <c r="AQ186" s="13">
        <v>3.64</v>
      </c>
      <c r="AR186" s="13">
        <v>2.9</v>
      </c>
      <c r="AS186" s="13">
        <v>5</v>
      </c>
      <c r="AT186" s="13">
        <v>19.309999999999999</v>
      </c>
      <c r="AU186" s="13">
        <v>379.81</v>
      </c>
      <c r="AV186" s="13">
        <v>216.68</v>
      </c>
      <c r="AW186" s="13">
        <v>28.13</v>
      </c>
      <c r="AX186" s="13">
        <v>53268.38</v>
      </c>
    </row>
    <row r="187" spans="1:50" ht="49.5">
      <c r="A187" s="14">
        <v>2537</v>
      </c>
      <c r="B187" s="9" t="s">
        <v>153</v>
      </c>
      <c r="C187" s="9" t="str">
        <f t="shared" si="2"/>
        <v>2537 聯上發</v>
      </c>
      <c r="D187" s="9"/>
      <c r="E187" s="15">
        <v>10.45</v>
      </c>
      <c r="F187" s="15">
        <v>24.78</v>
      </c>
      <c r="G187" s="15" t="s">
        <v>1494</v>
      </c>
      <c r="H187" s="15">
        <v>27.26</v>
      </c>
      <c r="I187" s="15">
        <v>12.01</v>
      </c>
      <c r="J187" s="15">
        <v>14</v>
      </c>
      <c r="K187" s="15">
        <v>22.67</v>
      </c>
      <c r="L187" s="15">
        <v>29.41</v>
      </c>
      <c r="M187" s="15">
        <v>35.630000000000003</v>
      </c>
      <c r="N187" s="15">
        <v>17.55</v>
      </c>
      <c r="O187" s="15">
        <v>25</v>
      </c>
      <c r="P187" s="15">
        <v>1.39</v>
      </c>
      <c r="Q187" s="15">
        <v>2.54</v>
      </c>
      <c r="R187" s="15">
        <v>15.9</v>
      </c>
      <c r="S187" s="15">
        <v>23.15</v>
      </c>
      <c r="T187" s="15">
        <v>303.14</v>
      </c>
      <c r="U187" s="15">
        <v>212.95</v>
      </c>
      <c r="V187" s="15">
        <v>458.94</v>
      </c>
      <c r="W187" s="15">
        <v>313.48</v>
      </c>
      <c r="X187" s="15">
        <v>-35.24</v>
      </c>
      <c r="Y187" s="15">
        <v>85.73</v>
      </c>
      <c r="Z187" s="15">
        <v>-61.14</v>
      </c>
      <c r="AA187" s="15">
        <v>5.14</v>
      </c>
      <c r="AB187" s="15">
        <v>9.8699999999999992</v>
      </c>
      <c r="AC187" s="15">
        <v>10.51</v>
      </c>
      <c r="AD187" s="15">
        <v>30.4</v>
      </c>
      <c r="AE187" s="15">
        <v>4.33</v>
      </c>
      <c r="AF187" s="15">
        <v>14.94</v>
      </c>
      <c r="AG187" s="15">
        <v>-52.53</v>
      </c>
      <c r="AH187" s="15">
        <v>391.8</v>
      </c>
      <c r="AI187" s="15">
        <v>34.090000000000003</v>
      </c>
      <c r="AJ187" s="15">
        <v>-48.65</v>
      </c>
      <c r="AK187" s="15">
        <v>586.89</v>
      </c>
      <c r="AL187" s="15">
        <v>18.559999999999999</v>
      </c>
      <c r="AM187" s="15">
        <v>0.04</v>
      </c>
      <c r="AN187" s="15">
        <v>0.1</v>
      </c>
      <c r="AO187" s="15">
        <v>0.16</v>
      </c>
      <c r="AP187" s="15">
        <v>0.4</v>
      </c>
      <c r="AQ187" s="15">
        <v>0.2</v>
      </c>
      <c r="AR187" s="15">
        <v>0.5</v>
      </c>
      <c r="AS187" s="15">
        <v>1</v>
      </c>
      <c r="AT187" s="15">
        <v>0.61</v>
      </c>
      <c r="AU187" s="15">
        <v>239.06</v>
      </c>
      <c r="AV187" s="15">
        <v>9.06</v>
      </c>
      <c r="AW187" s="15">
        <v>48.25</v>
      </c>
      <c r="AX187" s="15">
        <v>7.07</v>
      </c>
    </row>
    <row r="188" spans="1:50" ht="33">
      <c r="A188" s="16">
        <v>6405</v>
      </c>
      <c r="B188" s="8" t="s">
        <v>47</v>
      </c>
      <c r="C188" s="9" t="str">
        <f t="shared" si="2"/>
        <v>6405 悅城</v>
      </c>
      <c r="D188" s="8"/>
      <c r="E188" s="13">
        <v>34.299999999999997</v>
      </c>
      <c r="F188" s="13">
        <v>6.58</v>
      </c>
      <c r="G188" s="13" t="s">
        <v>1494</v>
      </c>
      <c r="H188" s="13">
        <v>16.13</v>
      </c>
      <c r="I188" s="13">
        <v>7.46</v>
      </c>
      <c r="J188" s="13">
        <v>26.57</v>
      </c>
      <c r="K188" s="13">
        <v>34.85</v>
      </c>
      <c r="L188" s="13">
        <v>26.49</v>
      </c>
      <c r="M188" s="13">
        <v>33.72</v>
      </c>
      <c r="N188" s="13">
        <v>20.51</v>
      </c>
      <c r="O188" s="13">
        <v>27.35</v>
      </c>
      <c r="P188" s="13">
        <v>5.79</v>
      </c>
      <c r="Q188" s="13">
        <v>8.26</v>
      </c>
      <c r="R188" s="13">
        <v>19.8</v>
      </c>
      <c r="S188" s="13">
        <v>27.15</v>
      </c>
      <c r="T188" s="13">
        <v>78.42</v>
      </c>
      <c r="U188" s="13">
        <v>46.68</v>
      </c>
      <c r="V188" s="13">
        <v>60.41</v>
      </c>
      <c r="W188" s="13">
        <v>58.63</v>
      </c>
      <c r="X188" s="13">
        <v>-35.28</v>
      </c>
      <c r="Y188" s="13">
        <v>-38.69</v>
      </c>
      <c r="Z188" s="13">
        <v>-35.799999999999997</v>
      </c>
      <c r="AA188" s="13">
        <v>13.31</v>
      </c>
      <c r="AB188" s="13">
        <v>18.73</v>
      </c>
      <c r="AC188" s="13">
        <v>15.32</v>
      </c>
      <c r="AD188" s="13">
        <v>24.61</v>
      </c>
      <c r="AE188" s="13">
        <v>21.4</v>
      </c>
      <c r="AF188" s="13">
        <v>45.09</v>
      </c>
      <c r="AG188" s="13">
        <v>-5.41</v>
      </c>
      <c r="AH188" s="13">
        <v>7.4</v>
      </c>
      <c r="AI188" s="13">
        <v>85.96</v>
      </c>
      <c r="AJ188" s="13">
        <v>-3.61</v>
      </c>
      <c r="AK188" s="13">
        <v>-6.9</v>
      </c>
      <c r="AL188" s="13">
        <v>123.37</v>
      </c>
      <c r="AM188" s="13">
        <v>0.9</v>
      </c>
      <c r="AN188" s="13">
        <v>2.25</v>
      </c>
      <c r="AO188" s="13">
        <v>0.9</v>
      </c>
      <c r="AP188" s="13">
        <v>2.25</v>
      </c>
      <c r="AQ188" s="13">
        <v>1.8</v>
      </c>
      <c r="AR188" s="13">
        <v>4.5</v>
      </c>
      <c r="AS188" s="13">
        <v>2</v>
      </c>
      <c r="AT188" s="13">
        <v>18.64</v>
      </c>
      <c r="AU188" s="13">
        <v>275.73</v>
      </c>
      <c r="AV188" s="13">
        <v>256.37</v>
      </c>
      <c r="AW188" s="13">
        <v>28.36</v>
      </c>
      <c r="AX188" s="13">
        <v>93.9</v>
      </c>
    </row>
    <row r="189" spans="1:50" ht="33">
      <c r="A189" s="14">
        <v>4416</v>
      </c>
      <c r="B189" s="9" t="s">
        <v>14</v>
      </c>
      <c r="C189" s="9" t="str">
        <f t="shared" si="2"/>
        <v>4416 三圓</v>
      </c>
      <c r="D189" s="9"/>
      <c r="E189" s="15">
        <v>100</v>
      </c>
      <c r="F189" s="15">
        <v>6</v>
      </c>
      <c r="G189" s="15" t="s">
        <v>1496</v>
      </c>
      <c r="H189" s="15">
        <v>18.54</v>
      </c>
      <c r="I189" s="15">
        <v>11.43</v>
      </c>
      <c r="J189" s="15">
        <v>22.74</v>
      </c>
      <c r="K189" s="15">
        <v>29.03</v>
      </c>
      <c r="L189" s="15">
        <v>37.380000000000003</v>
      </c>
      <c r="M189" s="15">
        <v>48.23</v>
      </c>
      <c r="N189" s="15">
        <v>27.12</v>
      </c>
      <c r="O189" s="15">
        <v>36.049999999999997</v>
      </c>
      <c r="P189" s="15">
        <v>7.42</v>
      </c>
      <c r="Q189" s="15">
        <v>11.16</v>
      </c>
      <c r="R189" s="15">
        <v>24.86</v>
      </c>
      <c r="S189" s="15">
        <v>33.17</v>
      </c>
      <c r="T189" s="15">
        <v>16.260000000000002</v>
      </c>
      <c r="U189" s="15">
        <v>14.34</v>
      </c>
      <c r="V189" s="15">
        <v>72.41</v>
      </c>
      <c r="W189" s="15">
        <v>96.37</v>
      </c>
      <c r="X189" s="15">
        <v>-35.57</v>
      </c>
      <c r="Y189" s="15">
        <v>-98.46</v>
      </c>
      <c r="Z189" s="15">
        <v>382.95</v>
      </c>
      <c r="AA189" s="15">
        <v>8.2899999999999991</v>
      </c>
      <c r="AB189" s="15">
        <v>17.75</v>
      </c>
      <c r="AC189" s="15">
        <v>1.98</v>
      </c>
      <c r="AD189" s="15">
        <v>2.86</v>
      </c>
      <c r="AE189" s="15">
        <v>20.5</v>
      </c>
      <c r="AF189" s="15">
        <v>55.19</v>
      </c>
      <c r="AG189" s="15">
        <v>518.36</v>
      </c>
      <c r="AH189" s="15">
        <v>-87.03</v>
      </c>
      <c r="AI189" s="15">
        <v>115.7</v>
      </c>
      <c r="AJ189" s="15">
        <v>611.91999999999996</v>
      </c>
      <c r="AK189" s="15">
        <v>0</v>
      </c>
      <c r="AL189" s="15">
        <v>190.63</v>
      </c>
      <c r="AM189" s="15">
        <v>5.56</v>
      </c>
      <c r="AN189" s="15">
        <v>8.25</v>
      </c>
      <c r="AO189" s="15">
        <v>0</v>
      </c>
      <c r="AP189" s="15">
        <v>0</v>
      </c>
      <c r="AQ189" s="15">
        <v>5.56</v>
      </c>
      <c r="AR189" s="15">
        <v>8.25</v>
      </c>
      <c r="AS189" s="15">
        <v>5</v>
      </c>
      <c r="AT189" s="15">
        <v>18.670000000000002</v>
      </c>
      <c r="AU189" s="15">
        <v>145.77000000000001</v>
      </c>
      <c r="AV189" s="15">
        <v>24.84</v>
      </c>
      <c r="AW189" s="15">
        <v>51.19</v>
      </c>
      <c r="AX189" s="15">
        <v>6.83</v>
      </c>
    </row>
    <row r="190" spans="1:50" ht="33">
      <c r="A190" s="14">
        <v>5324</v>
      </c>
      <c r="B190" s="9" t="s">
        <v>142</v>
      </c>
      <c r="C190" s="9" t="str">
        <f t="shared" si="2"/>
        <v>5324 士開</v>
      </c>
      <c r="D190" s="9"/>
      <c r="E190" s="15">
        <v>13.55</v>
      </c>
      <c r="F190" s="15">
        <v>7.64</v>
      </c>
      <c r="G190" s="15" t="s">
        <v>1496</v>
      </c>
      <c r="H190" s="15">
        <v>18.260000000000002</v>
      </c>
      <c r="I190" s="15">
        <v>-8.02</v>
      </c>
      <c r="J190" s="15">
        <v>53.78</v>
      </c>
      <c r="K190" s="15">
        <v>107.46</v>
      </c>
      <c r="L190" s="15">
        <v>38.35</v>
      </c>
      <c r="M190" s="15">
        <v>39.590000000000003</v>
      </c>
      <c r="N190" s="15">
        <v>15.52</v>
      </c>
      <c r="O190" s="15">
        <v>22.64</v>
      </c>
      <c r="P190" s="15">
        <v>4.82</v>
      </c>
      <c r="Q190" s="15">
        <v>8.09</v>
      </c>
      <c r="R190" s="15">
        <v>12.33</v>
      </c>
      <c r="S190" s="15">
        <v>21.72</v>
      </c>
      <c r="T190" s="15">
        <v>490.85</v>
      </c>
      <c r="U190" s="15">
        <v>1158.95</v>
      </c>
      <c r="V190" s="15">
        <v>172.27</v>
      </c>
      <c r="W190" s="15">
        <v>304.77</v>
      </c>
      <c r="X190" s="15">
        <v>-36.69</v>
      </c>
      <c r="Y190" s="15">
        <v>1.83</v>
      </c>
      <c r="Z190" s="15">
        <v>-27.4</v>
      </c>
      <c r="AA190" s="15">
        <v>-6.92</v>
      </c>
      <c r="AB190" s="15">
        <v>-15.45</v>
      </c>
      <c r="AC190" s="15">
        <v>41.28</v>
      </c>
      <c r="AD190" s="15">
        <v>193.15</v>
      </c>
      <c r="AE190" s="15">
        <v>6.13</v>
      </c>
      <c r="AF190" s="15">
        <v>21.77</v>
      </c>
      <c r="AG190" s="15">
        <v>-95.01</v>
      </c>
      <c r="AH190" s="15">
        <v>2320.37</v>
      </c>
      <c r="AI190" s="15">
        <v>-2.4700000000000002</v>
      </c>
      <c r="AJ190" s="15">
        <v>-114.53</v>
      </c>
      <c r="AK190" s="15">
        <v>595.91</v>
      </c>
      <c r="AL190" s="15">
        <v>-6.28</v>
      </c>
      <c r="AM190" s="15">
        <v>0.46</v>
      </c>
      <c r="AN190" s="15">
        <v>0.5</v>
      </c>
      <c r="AO190" s="15">
        <v>1</v>
      </c>
      <c r="AP190" s="15">
        <v>1</v>
      </c>
      <c r="AQ190" s="15">
        <v>1.46</v>
      </c>
      <c r="AR190" s="15">
        <v>1.5</v>
      </c>
      <c r="AS190" s="15">
        <v>3</v>
      </c>
      <c r="AT190" s="15">
        <v>0</v>
      </c>
      <c r="AU190" s="15">
        <v>306.01</v>
      </c>
      <c r="AV190" s="15">
        <v>151.04</v>
      </c>
      <c r="AW190" s="15">
        <v>63.97</v>
      </c>
      <c r="AX190" s="15">
        <v>-15.45</v>
      </c>
    </row>
    <row r="191" spans="1:50" ht="49.5">
      <c r="A191" s="16">
        <v>1337</v>
      </c>
      <c r="B191" s="8" t="s">
        <v>19</v>
      </c>
      <c r="C191" s="9" t="str">
        <f t="shared" si="2"/>
        <v>1337 F-再生</v>
      </c>
      <c r="D191" s="8"/>
      <c r="E191" s="13">
        <v>18.8</v>
      </c>
      <c r="F191" s="13">
        <v>24.98</v>
      </c>
      <c r="G191" s="13" t="s">
        <v>1494</v>
      </c>
      <c r="H191" s="13">
        <v>42.48</v>
      </c>
      <c r="I191" s="13">
        <v>5.25</v>
      </c>
      <c r="J191" s="13">
        <v>36.729999999999997</v>
      </c>
      <c r="K191" s="13">
        <v>19.07</v>
      </c>
      <c r="L191" s="13">
        <v>38.090000000000003</v>
      </c>
      <c r="M191" s="13">
        <v>36.85</v>
      </c>
      <c r="N191" s="13">
        <v>31.97</v>
      </c>
      <c r="O191" s="13">
        <v>30.38</v>
      </c>
      <c r="P191" s="13">
        <v>8.4</v>
      </c>
      <c r="Q191" s="13">
        <v>7.85</v>
      </c>
      <c r="R191" s="13">
        <v>31.85</v>
      </c>
      <c r="S191" s="13">
        <v>30.18</v>
      </c>
      <c r="T191" s="13">
        <v>25.26</v>
      </c>
      <c r="U191" s="13">
        <v>18.079999999999998</v>
      </c>
      <c r="V191" s="13">
        <v>23.38</v>
      </c>
      <c r="W191" s="13">
        <v>9.1300000000000008</v>
      </c>
      <c r="X191" s="13">
        <v>-36.86</v>
      </c>
      <c r="Y191" s="13">
        <v>-48.85</v>
      </c>
      <c r="Z191" s="13">
        <v>-53.93</v>
      </c>
      <c r="AA191" s="13">
        <v>9.64</v>
      </c>
      <c r="AB191" s="13">
        <v>11.96</v>
      </c>
      <c r="AC191" s="13">
        <v>11.5</v>
      </c>
      <c r="AD191" s="13">
        <v>15.53</v>
      </c>
      <c r="AE191" s="13">
        <v>17.64</v>
      </c>
      <c r="AF191" s="13">
        <v>22.6</v>
      </c>
      <c r="AG191" s="13">
        <v>-25.05</v>
      </c>
      <c r="AH191" s="13">
        <v>19.34</v>
      </c>
      <c r="AI191" s="13">
        <v>16.809999999999999</v>
      </c>
      <c r="AJ191" s="13">
        <v>-11.97</v>
      </c>
      <c r="AK191" s="13">
        <v>-14.24</v>
      </c>
      <c r="AL191" s="13">
        <v>24.91</v>
      </c>
      <c r="AM191" s="13">
        <v>1.62</v>
      </c>
      <c r="AN191" s="13">
        <v>2.2999999999999998</v>
      </c>
      <c r="AO191" s="13">
        <v>1.08</v>
      </c>
      <c r="AP191" s="13">
        <v>1.95</v>
      </c>
      <c r="AQ191" s="13">
        <v>2.7</v>
      </c>
      <c r="AR191" s="13">
        <v>4.25</v>
      </c>
      <c r="AS191" s="13">
        <v>3</v>
      </c>
      <c r="AT191" s="13">
        <v>0</v>
      </c>
      <c r="AU191" s="13">
        <v>294.18</v>
      </c>
      <c r="AV191" s="13">
        <v>230.23</v>
      </c>
      <c r="AW191" s="13">
        <v>13.25</v>
      </c>
      <c r="AX191" s="13">
        <v>43.98</v>
      </c>
    </row>
    <row r="192" spans="1:50" ht="49.5">
      <c r="A192" s="14">
        <v>2915</v>
      </c>
      <c r="B192" s="9" t="s">
        <v>66</v>
      </c>
      <c r="C192" s="9" t="str">
        <f t="shared" si="2"/>
        <v>2915 潤泰全</v>
      </c>
      <c r="D192" s="9"/>
      <c r="E192" s="15">
        <v>73.5</v>
      </c>
      <c r="F192" s="15">
        <v>94.14</v>
      </c>
      <c r="G192" s="15" t="s">
        <v>1494</v>
      </c>
      <c r="H192" s="15">
        <v>13.74</v>
      </c>
      <c r="I192" s="15">
        <v>9.25</v>
      </c>
      <c r="J192" s="15">
        <v>34.1</v>
      </c>
      <c r="K192" s="15">
        <v>65.349999999999994</v>
      </c>
      <c r="L192" s="15">
        <v>33.380000000000003</v>
      </c>
      <c r="M192" s="15">
        <v>53.83</v>
      </c>
      <c r="N192" s="15">
        <v>15.72</v>
      </c>
      <c r="O192" s="15">
        <v>40.479999999999997</v>
      </c>
      <c r="P192" s="15">
        <v>12.94</v>
      </c>
      <c r="Q192" s="15">
        <v>29.53</v>
      </c>
      <c r="R192" s="15">
        <v>53.36</v>
      </c>
      <c r="S192" s="15">
        <v>84.25</v>
      </c>
      <c r="T192" s="15">
        <v>142.04</v>
      </c>
      <c r="U192" s="15">
        <v>362.96</v>
      </c>
      <c r="V192" s="15">
        <v>383.65</v>
      </c>
      <c r="W192" s="15">
        <v>874.63</v>
      </c>
      <c r="X192" s="15">
        <v>-37.89</v>
      </c>
      <c r="Y192" s="15">
        <v>-6.82</v>
      </c>
      <c r="Z192" s="15">
        <v>-74.930000000000007</v>
      </c>
      <c r="AA192" s="15">
        <v>6.99</v>
      </c>
      <c r="AB192" s="15">
        <v>7.79</v>
      </c>
      <c r="AC192" s="15">
        <v>95.78</v>
      </c>
      <c r="AD192" s="15">
        <v>116.54</v>
      </c>
      <c r="AE192" s="15">
        <v>10.039999999999999</v>
      </c>
      <c r="AF192" s="15">
        <v>14.16</v>
      </c>
      <c r="AG192" s="15">
        <v>-88.18</v>
      </c>
      <c r="AH192" s="15">
        <v>728.57</v>
      </c>
      <c r="AI192" s="15">
        <v>-2.66</v>
      </c>
      <c r="AJ192" s="15">
        <v>-89.34</v>
      </c>
      <c r="AK192" s="15">
        <v>1756.33</v>
      </c>
      <c r="AL192" s="15">
        <v>22.58</v>
      </c>
      <c r="AM192" s="15">
        <v>2.3199999999999998</v>
      </c>
      <c r="AN192" s="15">
        <v>4</v>
      </c>
      <c r="AO192" s="15">
        <v>0</v>
      </c>
      <c r="AP192" s="15">
        <v>0</v>
      </c>
      <c r="AQ192" s="15">
        <v>2.3199999999999998</v>
      </c>
      <c r="AR192" s="15">
        <v>4</v>
      </c>
      <c r="AS192" s="15">
        <v>5</v>
      </c>
      <c r="AT192" s="15">
        <v>0.2</v>
      </c>
      <c r="AU192" s="15">
        <v>216.21</v>
      </c>
      <c r="AV192" s="15">
        <v>156.46</v>
      </c>
      <c r="AW192" s="15">
        <v>12.59</v>
      </c>
      <c r="AX192" s="15">
        <v>34.21</v>
      </c>
    </row>
    <row r="193" spans="1:50" ht="33">
      <c r="A193" s="16">
        <v>5534</v>
      </c>
      <c r="B193" s="8" t="s">
        <v>172</v>
      </c>
      <c r="C193" s="9" t="str">
        <f t="shared" si="2"/>
        <v>5534 長虹</v>
      </c>
      <c r="D193" s="8"/>
      <c r="E193" s="13">
        <v>66.7</v>
      </c>
      <c r="F193" s="13">
        <v>26.13</v>
      </c>
      <c r="G193" s="13" t="s">
        <v>1494</v>
      </c>
      <c r="H193" s="13">
        <v>10.02</v>
      </c>
      <c r="I193" s="13">
        <v>9</v>
      </c>
      <c r="J193" s="13">
        <v>37.86</v>
      </c>
      <c r="K193" s="13">
        <v>53.21</v>
      </c>
      <c r="L193" s="13">
        <v>54.41</v>
      </c>
      <c r="M193" s="13">
        <v>66.489999999999995</v>
      </c>
      <c r="N193" s="13">
        <v>49</v>
      </c>
      <c r="O193" s="13">
        <v>63.06</v>
      </c>
      <c r="P193" s="13">
        <v>13.55</v>
      </c>
      <c r="Q193" s="13">
        <v>20.82</v>
      </c>
      <c r="R193" s="13">
        <v>49.04</v>
      </c>
      <c r="S193" s="13">
        <v>62.92</v>
      </c>
      <c r="T193" s="13">
        <v>32.880000000000003</v>
      </c>
      <c r="U193" s="13">
        <v>59.21</v>
      </c>
      <c r="V193" s="13">
        <v>68.53</v>
      </c>
      <c r="W193" s="13">
        <v>127.67</v>
      </c>
      <c r="X193" s="13">
        <v>-42.05</v>
      </c>
      <c r="Y193" s="13">
        <v>-91.15</v>
      </c>
      <c r="Z193" s="13">
        <v>102.08</v>
      </c>
      <c r="AA193" s="13">
        <v>8.19</v>
      </c>
      <c r="AB193" s="13">
        <v>18.82</v>
      </c>
      <c r="AC193" s="13">
        <v>24.62</v>
      </c>
      <c r="AD193" s="13">
        <v>59.04</v>
      </c>
      <c r="AE193" s="13">
        <v>25.61</v>
      </c>
      <c r="AF193" s="13">
        <v>47.38</v>
      </c>
      <c r="AG193" s="13">
        <v>-36.74</v>
      </c>
      <c r="AH193" s="13">
        <v>47.24</v>
      </c>
      <c r="AI193" s="13">
        <v>71.180000000000007</v>
      </c>
      <c r="AJ193" s="13">
        <v>-62.76</v>
      </c>
      <c r="AK193" s="13">
        <v>149.33000000000001</v>
      </c>
      <c r="AL193" s="13">
        <v>130.78</v>
      </c>
      <c r="AM193" s="13">
        <v>6.43</v>
      </c>
      <c r="AN193" s="13">
        <v>8.24</v>
      </c>
      <c r="AO193" s="13">
        <v>0.18</v>
      </c>
      <c r="AP193" s="13">
        <v>0.25</v>
      </c>
      <c r="AQ193" s="13">
        <v>6.61</v>
      </c>
      <c r="AR193" s="13">
        <v>8.49</v>
      </c>
      <c r="AS193" s="13">
        <v>5</v>
      </c>
      <c r="AT193" s="13">
        <v>5.97</v>
      </c>
      <c r="AU193" s="13">
        <v>162.41</v>
      </c>
      <c r="AV193" s="13">
        <v>9.51</v>
      </c>
      <c r="AW193" s="13">
        <v>62.45</v>
      </c>
      <c r="AX193" s="13">
        <v>8.51</v>
      </c>
    </row>
    <row r="194" spans="1:50" ht="33">
      <c r="A194" s="16">
        <v>2107</v>
      </c>
      <c r="B194" s="8" t="s">
        <v>137</v>
      </c>
      <c r="C194" s="9" t="str">
        <f t="shared" si="2"/>
        <v>2107 厚生</v>
      </c>
      <c r="D194" s="8"/>
      <c r="E194" s="13">
        <v>31.9</v>
      </c>
      <c r="F194" s="13">
        <v>49.72</v>
      </c>
      <c r="G194" s="13" t="s">
        <v>1494</v>
      </c>
      <c r="H194" s="13">
        <v>6.18</v>
      </c>
      <c r="I194" s="13">
        <v>4.8499999999999996</v>
      </c>
      <c r="J194" s="13">
        <v>16</v>
      </c>
      <c r="K194" s="13">
        <v>16.84</v>
      </c>
      <c r="L194" s="13">
        <v>49.82</v>
      </c>
      <c r="M194" s="13">
        <v>54.94</v>
      </c>
      <c r="N194" s="13">
        <v>39.75</v>
      </c>
      <c r="O194" s="13">
        <v>44.42</v>
      </c>
      <c r="P194" s="13">
        <v>2.93</v>
      </c>
      <c r="Q194" s="13">
        <v>3.29</v>
      </c>
      <c r="R194" s="13">
        <v>41.04</v>
      </c>
      <c r="S194" s="13">
        <v>46.43</v>
      </c>
      <c r="T194" s="13">
        <v>8.6199999999999992</v>
      </c>
      <c r="U194" s="13">
        <v>6.98</v>
      </c>
      <c r="V194" s="13">
        <v>21.61</v>
      </c>
      <c r="W194" s="13">
        <v>28.81</v>
      </c>
      <c r="X194" s="13">
        <v>-43.59</v>
      </c>
      <c r="Y194" s="13">
        <v>-83.99</v>
      </c>
      <c r="Z194" s="13">
        <v>51.26</v>
      </c>
      <c r="AA194" s="13">
        <v>24.27</v>
      </c>
      <c r="AB194" s="13">
        <v>27.67</v>
      </c>
      <c r="AC194" s="13">
        <v>15.74</v>
      </c>
      <c r="AD194" s="13">
        <v>19.2</v>
      </c>
      <c r="AE194" s="13">
        <v>11.98</v>
      </c>
      <c r="AF194" s="13">
        <v>14.48</v>
      </c>
      <c r="AG194" s="13">
        <v>34.549999999999997</v>
      </c>
      <c r="AH194" s="13">
        <v>20.350000000000001</v>
      </c>
      <c r="AI194" s="13">
        <v>-6.39</v>
      </c>
      <c r="AJ194" s="13">
        <v>69.680000000000007</v>
      </c>
      <c r="AK194" s="13">
        <v>47.99</v>
      </c>
      <c r="AL194" s="13">
        <v>10.53</v>
      </c>
      <c r="AM194" s="13">
        <v>1.84</v>
      </c>
      <c r="AN194" s="13">
        <v>1.9</v>
      </c>
      <c r="AO194" s="13">
        <v>0</v>
      </c>
      <c r="AP194" s="13">
        <v>0</v>
      </c>
      <c r="AQ194" s="13">
        <v>1.84</v>
      </c>
      <c r="AR194" s="13">
        <v>1.9</v>
      </c>
      <c r="AS194" s="13">
        <v>5</v>
      </c>
      <c r="AT194" s="13">
        <v>6.77</v>
      </c>
      <c r="AU194" s="13">
        <v>1003.03</v>
      </c>
      <c r="AV194" s="13">
        <v>401.03</v>
      </c>
      <c r="AW194" s="13">
        <v>8.48</v>
      </c>
      <c r="AX194" s="13">
        <v>1371.73</v>
      </c>
    </row>
    <row r="195" spans="1:50" ht="33">
      <c r="A195" s="14">
        <v>5531</v>
      </c>
      <c r="B195" s="9" t="s">
        <v>165</v>
      </c>
      <c r="C195" s="9" t="str">
        <f t="shared" ref="C195:C207" si="3">A195&amp;" "&amp;B195</f>
        <v>5531 鄉林</v>
      </c>
      <c r="D195" s="9"/>
      <c r="E195" s="15">
        <v>15.7</v>
      </c>
      <c r="F195" s="15">
        <v>80.209999999999994</v>
      </c>
      <c r="G195" s="15" t="s">
        <v>1494</v>
      </c>
      <c r="H195" s="15">
        <v>29.31</v>
      </c>
      <c r="I195" s="15">
        <v>12.17</v>
      </c>
      <c r="J195" s="15">
        <v>13.77</v>
      </c>
      <c r="K195" s="15">
        <v>15.9</v>
      </c>
      <c r="L195" s="15">
        <v>42.77</v>
      </c>
      <c r="M195" s="15">
        <v>50.04</v>
      </c>
      <c r="N195" s="15">
        <v>25.78</v>
      </c>
      <c r="O195" s="15">
        <v>30.16</v>
      </c>
      <c r="P195" s="15">
        <v>2.0699999999999998</v>
      </c>
      <c r="Q195" s="15">
        <v>2.52</v>
      </c>
      <c r="R195" s="15">
        <v>25.01</v>
      </c>
      <c r="S195" s="15">
        <v>28.74</v>
      </c>
      <c r="T195" s="15">
        <v>20.68</v>
      </c>
      <c r="U195" s="15">
        <v>10.89</v>
      </c>
      <c r="V195" s="15">
        <v>20.28</v>
      </c>
      <c r="W195" s="15">
        <v>26.43</v>
      </c>
      <c r="X195" s="15">
        <v>-45.74</v>
      </c>
      <c r="Y195" s="15">
        <v>-47.26</v>
      </c>
      <c r="Z195" s="15">
        <v>-80.650000000000006</v>
      </c>
      <c r="AA195" s="15">
        <v>5.79</v>
      </c>
      <c r="AB195" s="15">
        <v>7.54</v>
      </c>
      <c r="AC195" s="15">
        <v>11.68</v>
      </c>
      <c r="AD195" s="15">
        <v>24.76</v>
      </c>
      <c r="AE195" s="15">
        <v>2.82</v>
      </c>
      <c r="AF195" s="15">
        <v>7.03</v>
      </c>
      <c r="AG195" s="15">
        <v>-35.21</v>
      </c>
      <c r="AH195" s="15">
        <v>73.34</v>
      </c>
      <c r="AI195" s="15">
        <v>-51.57</v>
      </c>
      <c r="AJ195" s="15">
        <v>-61.87</v>
      </c>
      <c r="AK195" s="15">
        <v>78.37</v>
      </c>
      <c r="AL195" s="15">
        <v>-43.22</v>
      </c>
      <c r="AM195" s="15">
        <v>0</v>
      </c>
      <c r="AN195" s="15">
        <v>0</v>
      </c>
      <c r="AO195" s="15">
        <v>1.7</v>
      </c>
      <c r="AP195" s="15">
        <v>2</v>
      </c>
      <c r="AQ195" s="15">
        <v>1.7</v>
      </c>
      <c r="AR195" s="15">
        <v>2</v>
      </c>
      <c r="AS195" s="15">
        <v>5</v>
      </c>
      <c r="AT195" s="15">
        <v>0</v>
      </c>
      <c r="AU195" s="15">
        <v>176.36</v>
      </c>
      <c r="AV195" s="15">
        <v>20.71</v>
      </c>
      <c r="AW195" s="15">
        <v>70.069999999999993</v>
      </c>
      <c r="AX195" s="15">
        <v>1.85</v>
      </c>
    </row>
    <row r="196" spans="1:50" ht="49.5">
      <c r="A196" s="16">
        <v>5508</v>
      </c>
      <c r="B196" s="8" t="s">
        <v>135</v>
      </c>
      <c r="C196" s="9" t="str">
        <f t="shared" si="3"/>
        <v>5508 永信建</v>
      </c>
      <c r="D196" s="8"/>
      <c r="E196" s="13">
        <v>60.1</v>
      </c>
      <c r="F196" s="13">
        <v>18.12</v>
      </c>
      <c r="G196" s="13" t="s">
        <v>1496</v>
      </c>
      <c r="H196" s="13">
        <v>41.71</v>
      </c>
      <c r="I196" s="13">
        <v>6.68</v>
      </c>
      <c r="J196" s="13">
        <v>27.58</v>
      </c>
      <c r="K196" s="13">
        <v>47.65</v>
      </c>
      <c r="L196" s="13">
        <v>36.78</v>
      </c>
      <c r="M196" s="13">
        <v>52.34</v>
      </c>
      <c r="N196" s="13">
        <v>30.9</v>
      </c>
      <c r="O196" s="13">
        <v>48.41</v>
      </c>
      <c r="P196" s="13">
        <v>6.14</v>
      </c>
      <c r="Q196" s="13">
        <v>11.61</v>
      </c>
      <c r="R196" s="13">
        <v>31.03</v>
      </c>
      <c r="S196" s="13">
        <v>48.36</v>
      </c>
      <c r="T196" s="13">
        <v>21.14</v>
      </c>
      <c r="U196" s="13">
        <v>82</v>
      </c>
      <c r="V196" s="13">
        <v>92.25</v>
      </c>
      <c r="W196" s="13">
        <v>272.55</v>
      </c>
      <c r="X196" s="13">
        <v>-51.78</v>
      </c>
      <c r="Y196" s="13">
        <v>-64.64</v>
      </c>
      <c r="Z196" s="13">
        <v>-50.46</v>
      </c>
      <c r="AA196" s="13">
        <v>27.44</v>
      </c>
      <c r="AB196" s="13">
        <v>33.25</v>
      </c>
      <c r="AC196" s="13">
        <v>35.33</v>
      </c>
      <c r="AD196" s="13">
        <v>40.869999999999997</v>
      </c>
      <c r="AE196" s="13">
        <v>41.88</v>
      </c>
      <c r="AF196" s="13">
        <v>54.42</v>
      </c>
      <c r="AG196" s="13">
        <v>-12.93</v>
      </c>
      <c r="AH196" s="13">
        <v>10.96</v>
      </c>
      <c r="AI196" s="13">
        <v>153.04</v>
      </c>
      <c r="AJ196" s="13">
        <v>-19.61</v>
      </c>
      <c r="AK196" s="13">
        <v>-6.77</v>
      </c>
      <c r="AL196" s="13">
        <v>552.35</v>
      </c>
      <c r="AM196" s="13">
        <v>5.53</v>
      </c>
      <c r="AN196" s="13">
        <v>10.43</v>
      </c>
      <c r="AO196" s="13">
        <v>0</v>
      </c>
      <c r="AP196" s="13">
        <v>0</v>
      </c>
      <c r="AQ196" s="13">
        <v>5.53</v>
      </c>
      <c r="AR196" s="13">
        <v>10.43</v>
      </c>
      <c r="AS196" s="13">
        <v>5</v>
      </c>
      <c r="AT196" s="13">
        <v>5.4</v>
      </c>
      <c r="AU196" s="13">
        <v>561.96</v>
      </c>
      <c r="AV196" s="13">
        <v>5.32</v>
      </c>
      <c r="AW196" s="13">
        <v>18.350000000000001</v>
      </c>
      <c r="AX196" s="13">
        <v>295.2</v>
      </c>
    </row>
    <row r="197" spans="1:50" ht="49.5">
      <c r="A197" s="16">
        <v>6431</v>
      </c>
      <c r="B197" s="8" t="s">
        <v>1548</v>
      </c>
      <c r="C197" s="9" t="str">
        <f t="shared" si="3"/>
        <v>6431 F-光麗</v>
      </c>
      <c r="D197" s="8"/>
      <c r="E197" s="13">
        <v>23</v>
      </c>
      <c r="F197" s="13">
        <v>4.5599999999999996</v>
      </c>
      <c r="G197" s="13" t="s">
        <v>1494</v>
      </c>
      <c r="H197" s="13">
        <v>47.48</v>
      </c>
      <c r="I197" s="13">
        <v>14.29</v>
      </c>
      <c r="J197" s="13">
        <v>17.940000000000001</v>
      </c>
      <c r="K197" s="13">
        <v>22.75</v>
      </c>
      <c r="L197" s="13">
        <v>47.51</v>
      </c>
      <c r="M197" s="13">
        <v>59.22</v>
      </c>
      <c r="N197" s="13">
        <v>21.31</v>
      </c>
      <c r="O197" s="13">
        <v>22.96</v>
      </c>
      <c r="P197" s="13">
        <v>4.1399999999999997</v>
      </c>
      <c r="Q197" s="13">
        <v>5.25</v>
      </c>
      <c r="R197" s="13">
        <v>22.52</v>
      </c>
      <c r="S197" s="13">
        <v>0</v>
      </c>
      <c r="T197" s="13">
        <v>30.43</v>
      </c>
      <c r="U197" s="13">
        <v>6.29</v>
      </c>
      <c r="V197" s="13">
        <v>41.08</v>
      </c>
      <c r="W197" s="13">
        <v>12.16</v>
      </c>
      <c r="X197" s="13">
        <v>-60.64</v>
      </c>
      <c r="Y197" s="13">
        <v>-58.84</v>
      </c>
      <c r="Z197" s="13">
        <v>-59.27</v>
      </c>
      <c r="AA197" s="13">
        <v>5.47</v>
      </c>
      <c r="AB197" s="13">
        <v>6.4</v>
      </c>
      <c r="AC197" s="13">
        <v>11.72</v>
      </c>
      <c r="AD197" s="13">
        <v>14.08</v>
      </c>
      <c r="AE197" s="13">
        <v>8.6</v>
      </c>
      <c r="AF197" s="13">
        <v>10.34</v>
      </c>
      <c r="AG197" s="13">
        <v>-12.13</v>
      </c>
      <c r="AH197" s="13">
        <v>63.67</v>
      </c>
      <c r="AI197" s="13">
        <v>4.43</v>
      </c>
      <c r="AJ197" s="13">
        <v>-47.14</v>
      </c>
      <c r="AK197" s="13">
        <v>40.54</v>
      </c>
      <c r="AL197" s="13">
        <v>155.94</v>
      </c>
      <c r="AM197" s="13">
        <v>1.3</v>
      </c>
      <c r="AN197" s="13">
        <v>3.25</v>
      </c>
      <c r="AO197" s="13">
        <v>0.2</v>
      </c>
      <c r="AP197" s="13">
        <v>0.5</v>
      </c>
      <c r="AQ197" s="13">
        <v>1.34</v>
      </c>
      <c r="AR197" s="13">
        <v>3.5</v>
      </c>
      <c r="AS197" s="13">
        <v>2</v>
      </c>
      <c r="AT197" s="13">
        <v>0</v>
      </c>
      <c r="AU197" s="13">
        <v>764.72</v>
      </c>
      <c r="AV197" s="13">
        <v>683.02</v>
      </c>
      <c r="AW197" s="13">
        <v>11.76</v>
      </c>
      <c r="AX197" s="13">
        <v>0</v>
      </c>
    </row>
    <row r="198" spans="1:50" ht="33">
      <c r="A198" s="16">
        <v>9946</v>
      </c>
      <c r="B198" s="8" t="s">
        <v>171</v>
      </c>
      <c r="C198" s="9" t="str">
        <f t="shared" si="3"/>
        <v>9946 三發</v>
      </c>
      <c r="D198" s="8"/>
      <c r="E198" s="13">
        <v>24.45</v>
      </c>
      <c r="F198" s="13">
        <v>20.47</v>
      </c>
      <c r="G198" s="13" t="s">
        <v>1494</v>
      </c>
      <c r="H198" s="13">
        <v>24.49</v>
      </c>
      <c r="I198" s="13">
        <v>305.63</v>
      </c>
      <c r="J198" s="13">
        <v>19.57</v>
      </c>
      <c r="K198" s="13">
        <v>32.450000000000003</v>
      </c>
      <c r="L198" s="13">
        <v>33.979999999999997</v>
      </c>
      <c r="M198" s="13">
        <v>37.340000000000003</v>
      </c>
      <c r="N198" s="13">
        <v>18.59</v>
      </c>
      <c r="O198" s="13">
        <v>26.39</v>
      </c>
      <c r="P198" s="13">
        <v>2.88</v>
      </c>
      <c r="Q198" s="13">
        <v>5.2</v>
      </c>
      <c r="R198" s="13">
        <v>18.53</v>
      </c>
      <c r="S198" s="13">
        <v>26.64</v>
      </c>
      <c r="T198" s="13">
        <v>100.44</v>
      </c>
      <c r="U198" s="13">
        <v>133.35</v>
      </c>
      <c r="V198" s="15">
        <v>231.56</v>
      </c>
      <c r="W198" s="15">
        <v>162.71</v>
      </c>
      <c r="X198" s="13">
        <v>-67.489999999999995</v>
      </c>
      <c r="Y198" s="13">
        <v>275.74</v>
      </c>
      <c r="Z198" s="13">
        <v>914.91</v>
      </c>
      <c r="AA198" s="15">
        <v>1.49</v>
      </c>
      <c r="AB198" s="15">
        <v>1.23</v>
      </c>
      <c r="AC198" s="15">
        <v>14.56</v>
      </c>
      <c r="AD198" s="15">
        <v>41.31</v>
      </c>
      <c r="AE198" s="15">
        <v>7.87</v>
      </c>
      <c r="AF198" s="15">
        <v>23.58</v>
      </c>
      <c r="AG198" s="15">
        <v>-88.32</v>
      </c>
      <c r="AH198" s="15">
        <v>176.9</v>
      </c>
      <c r="AI198" s="15">
        <v>89.79</v>
      </c>
      <c r="AJ198" s="15">
        <v>-96.78</v>
      </c>
      <c r="AK198" s="15">
        <v>245.64</v>
      </c>
      <c r="AL198" s="15">
        <v>103.61</v>
      </c>
      <c r="AM198" s="15">
        <v>0.92</v>
      </c>
      <c r="AN198" s="15">
        <v>2.29</v>
      </c>
      <c r="AO198" s="15">
        <v>0</v>
      </c>
      <c r="AP198" s="15">
        <v>0</v>
      </c>
      <c r="AQ198" s="15">
        <v>0.92</v>
      </c>
      <c r="AR198" s="15">
        <v>2.29</v>
      </c>
      <c r="AS198" s="15">
        <v>2</v>
      </c>
      <c r="AT198" s="15">
        <v>3.7</v>
      </c>
      <c r="AU198" s="15">
        <v>142.81</v>
      </c>
      <c r="AV198" s="15">
        <v>4.4400000000000004</v>
      </c>
      <c r="AW198" s="15">
        <v>73.22</v>
      </c>
      <c r="AX198" s="15">
        <v>1.33</v>
      </c>
    </row>
    <row r="199" spans="1:50" ht="33">
      <c r="A199" s="16">
        <v>4113</v>
      </c>
      <c r="B199" s="8" t="s">
        <v>161</v>
      </c>
      <c r="C199" s="9" t="str">
        <f t="shared" si="3"/>
        <v>4113 聯上</v>
      </c>
      <c r="D199" s="8"/>
      <c r="E199" s="13">
        <v>22.2</v>
      </c>
      <c r="F199" s="13">
        <v>13.38</v>
      </c>
      <c r="G199" s="13" t="s">
        <v>1496</v>
      </c>
      <c r="H199" s="13">
        <v>13.05</v>
      </c>
      <c r="I199" s="13">
        <v>3.46</v>
      </c>
      <c r="J199" s="13">
        <v>18.46</v>
      </c>
      <c r="K199" s="13">
        <v>26.55</v>
      </c>
      <c r="L199" s="13">
        <v>30.68</v>
      </c>
      <c r="M199" s="13">
        <v>35.1</v>
      </c>
      <c r="N199" s="13">
        <v>21.22</v>
      </c>
      <c r="O199" s="13">
        <v>27.41</v>
      </c>
      <c r="P199" s="13">
        <v>2.74</v>
      </c>
      <c r="Q199" s="13">
        <v>4.75</v>
      </c>
      <c r="R199" s="13">
        <v>20.65</v>
      </c>
      <c r="S199" s="13">
        <v>26.59</v>
      </c>
      <c r="T199" s="13">
        <v>5716.09</v>
      </c>
      <c r="U199" s="13">
        <v>174.84</v>
      </c>
      <c r="V199" s="13">
        <v>348.68</v>
      </c>
      <c r="W199" s="13">
        <v>175.56</v>
      </c>
      <c r="X199" s="13">
        <v>-70.83</v>
      </c>
      <c r="Y199" s="13">
        <v>-65.989999999999995</v>
      </c>
      <c r="Z199" s="13">
        <v>-46.84</v>
      </c>
      <c r="AA199" s="13">
        <v>14.71</v>
      </c>
      <c r="AB199" s="13">
        <v>28.92</v>
      </c>
      <c r="AC199" s="13">
        <v>15.33</v>
      </c>
      <c r="AD199" s="13">
        <v>28.22</v>
      </c>
      <c r="AE199" s="13">
        <v>13.51</v>
      </c>
      <c r="AF199" s="13">
        <v>24.87</v>
      </c>
      <c r="AG199" s="13">
        <v>30.68</v>
      </c>
      <c r="AH199" s="13">
        <v>57.36</v>
      </c>
      <c r="AI199" s="13">
        <v>292.32</v>
      </c>
      <c r="AJ199" s="13">
        <v>44.32</v>
      </c>
      <c r="AK199" s="13">
        <v>93.67</v>
      </c>
      <c r="AL199" s="13">
        <v>263.62</v>
      </c>
      <c r="AM199" s="13">
        <v>0.72</v>
      </c>
      <c r="AN199" s="13">
        <v>1.72</v>
      </c>
      <c r="AO199" s="13">
        <v>0.49</v>
      </c>
      <c r="AP199" s="13">
        <v>0.6</v>
      </c>
      <c r="AQ199" s="13">
        <v>1.2</v>
      </c>
      <c r="AR199" s="13">
        <v>2.3199999999999998</v>
      </c>
      <c r="AS199" s="13">
        <v>3</v>
      </c>
      <c r="AT199" s="13">
        <v>0</v>
      </c>
      <c r="AU199" s="13">
        <v>216.37</v>
      </c>
      <c r="AV199" s="13">
        <v>31.81</v>
      </c>
      <c r="AW199" s="13">
        <v>54.32</v>
      </c>
      <c r="AX199" s="13">
        <v>12.39</v>
      </c>
    </row>
    <row r="200" spans="1:50" ht="33">
      <c r="A200" s="14">
        <v>2505</v>
      </c>
      <c r="B200" s="9" t="s">
        <v>174</v>
      </c>
      <c r="C200" s="9" t="str">
        <f t="shared" si="3"/>
        <v>2505 國揚</v>
      </c>
      <c r="D200" s="9"/>
      <c r="E200" s="15">
        <v>13.55</v>
      </c>
      <c r="F200" s="15">
        <v>50.36</v>
      </c>
      <c r="G200" s="15" t="s">
        <v>1494</v>
      </c>
      <c r="H200" s="15">
        <v>8.81</v>
      </c>
      <c r="I200" s="15">
        <v>150.56</v>
      </c>
      <c r="J200" s="15">
        <v>10.32</v>
      </c>
      <c r="K200" s="15">
        <v>25.39</v>
      </c>
      <c r="L200" s="15">
        <v>22.44</v>
      </c>
      <c r="M200" s="15">
        <v>28.29</v>
      </c>
      <c r="N200" s="15">
        <v>3.65</v>
      </c>
      <c r="O200" s="15">
        <v>20.13</v>
      </c>
      <c r="P200" s="15">
        <v>1.27</v>
      </c>
      <c r="Q200" s="15">
        <v>3.13</v>
      </c>
      <c r="R200" s="15">
        <v>2.83</v>
      </c>
      <c r="S200" s="15">
        <v>20.59</v>
      </c>
      <c r="T200" s="15">
        <v>174.07</v>
      </c>
      <c r="U200" s="15">
        <v>393.15</v>
      </c>
      <c r="V200" s="15">
        <v>217.62</v>
      </c>
      <c r="W200" s="15">
        <v>426.06</v>
      </c>
      <c r="X200" s="15">
        <v>-92.26</v>
      </c>
      <c r="Y200" s="15">
        <v>-99.51</v>
      </c>
      <c r="Z200" s="15">
        <v>-22.58</v>
      </c>
      <c r="AA200" s="15">
        <v>0.8</v>
      </c>
      <c r="AB200" s="15">
        <v>0.79</v>
      </c>
      <c r="AC200" s="15">
        <v>11.76</v>
      </c>
      <c r="AD200" s="15">
        <v>30.01</v>
      </c>
      <c r="AE200" s="15">
        <v>8.64</v>
      </c>
      <c r="AF200" s="15">
        <v>20.77</v>
      </c>
      <c r="AG200" s="15">
        <v>-85.34</v>
      </c>
      <c r="AH200" s="15">
        <v>506.48</v>
      </c>
      <c r="AI200" s="15">
        <v>279.82</v>
      </c>
      <c r="AJ200" s="15">
        <v>-97.02</v>
      </c>
      <c r="AK200" s="15">
        <v>1170.6099999999999</v>
      </c>
      <c r="AL200" s="15">
        <v>278.85000000000002</v>
      </c>
      <c r="AM200" s="15">
        <v>0.2</v>
      </c>
      <c r="AN200" s="15">
        <v>0.35</v>
      </c>
      <c r="AO200" s="15">
        <v>0.2</v>
      </c>
      <c r="AP200" s="15">
        <v>0.5</v>
      </c>
      <c r="AQ200" s="15">
        <v>0.4</v>
      </c>
      <c r="AR200" s="15">
        <v>0.85</v>
      </c>
      <c r="AS200" s="15">
        <v>3</v>
      </c>
      <c r="AT200" s="15">
        <v>25.46</v>
      </c>
      <c r="AU200" s="15">
        <v>151.06</v>
      </c>
      <c r="AV200" s="15">
        <v>17.7</v>
      </c>
      <c r="AW200" s="15">
        <v>57.11</v>
      </c>
      <c r="AX200" s="15">
        <v>1.5</v>
      </c>
    </row>
    <row r="201" spans="1:50" ht="33">
      <c r="A201" s="14">
        <v>3266</v>
      </c>
      <c r="B201" s="9" t="s">
        <v>121</v>
      </c>
      <c r="C201" s="9" t="str">
        <f t="shared" si="3"/>
        <v>3266 昇陽</v>
      </c>
      <c r="D201" s="9"/>
      <c r="E201" s="15">
        <v>18.600000000000001</v>
      </c>
      <c r="F201" s="15">
        <v>35.229999999999997</v>
      </c>
      <c r="G201" s="15" t="s">
        <v>1496</v>
      </c>
      <c r="H201" s="15">
        <v>14.8</v>
      </c>
      <c r="I201" s="15">
        <v>4.66</v>
      </c>
      <c r="J201" s="15">
        <v>15.93</v>
      </c>
      <c r="K201" s="15">
        <v>29.31</v>
      </c>
      <c r="L201" s="15">
        <v>30.71</v>
      </c>
      <c r="M201" s="15">
        <v>29.23</v>
      </c>
      <c r="N201" s="15">
        <v>13.32</v>
      </c>
      <c r="O201" s="15">
        <v>19.39</v>
      </c>
      <c r="P201" s="15">
        <v>1.85</v>
      </c>
      <c r="Q201" s="15">
        <v>3.27</v>
      </c>
      <c r="R201" s="15">
        <v>14.33</v>
      </c>
      <c r="S201" s="15">
        <v>19.59</v>
      </c>
      <c r="T201" s="15">
        <v>101.36</v>
      </c>
      <c r="U201" s="15">
        <v>155.94999999999999</v>
      </c>
      <c r="V201" s="15">
        <v>650.17999999999995</v>
      </c>
      <c r="W201" s="15">
        <v>353.31</v>
      </c>
      <c r="X201" s="15">
        <v>-93.48</v>
      </c>
      <c r="Y201" s="15">
        <v>-36.409999999999997</v>
      </c>
      <c r="Z201" s="15">
        <v>-93.28</v>
      </c>
      <c r="AA201" s="15">
        <v>15.78</v>
      </c>
      <c r="AB201" s="15">
        <v>24.87</v>
      </c>
      <c r="AC201" s="15">
        <v>20.32</v>
      </c>
      <c r="AD201" s="15">
        <v>54.79</v>
      </c>
      <c r="AE201" s="15">
        <v>2.96</v>
      </c>
      <c r="AF201" s="15">
        <v>3.82</v>
      </c>
      <c r="AG201" s="15">
        <v>-21.78</v>
      </c>
      <c r="AH201" s="15">
        <v>368.16</v>
      </c>
      <c r="AI201" s="15">
        <v>-56.27</v>
      </c>
      <c r="AJ201" s="15">
        <v>-21.11</v>
      </c>
      <c r="AK201" s="15">
        <v>662.59</v>
      </c>
      <c r="AL201" s="15">
        <v>0</v>
      </c>
      <c r="AM201" s="15">
        <v>0.32</v>
      </c>
      <c r="AN201" s="15">
        <v>0.4</v>
      </c>
      <c r="AO201" s="15">
        <v>0</v>
      </c>
      <c r="AP201" s="15">
        <v>0</v>
      </c>
      <c r="AQ201" s="15">
        <v>0.32</v>
      </c>
      <c r="AR201" s="15">
        <v>0.4</v>
      </c>
      <c r="AS201" s="15">
        <v>2</v>
      </c>
      <c r="AT201" s="15">
        <v>12.57</v>
      </c>
      <c r="AU201" s="15">
        <v>258.95999999999998</v>
      </c>
      <c r="AV201" s="15">
        <v>30.73</v>
      </c>
      <c r="AW201" s="15">
        <v>31.37</v>
      </c>
      <c r="AX201" s="15">
        <v>20.04</v>
      </c>
    </row>
    <row r="202" spans="1:50" ht="33">
      <c r="A202" s="14">
        <v>5529</v>
      </c>
      <c r="B202" s="9" t="s">
        <v>141</v>
      </c>
      <c r="C202" s="9" t="str">
        <f t="shared" si="3"/>
        <v>5529 志嘉</v>
      </c>
      <c r="D202" s="9"/>
      <c r="E202" s="15">
        <v>11.65</v>
      </c>
      <c r="F202" s="15">
        <v>10.16</v>
      </c>
      <c r="G202" s="15" t="s">
        <v>1496</v>
      </c>
      <c r="H202" s="15">
        <v>25.14</v>
      </c>
      <c r="I202" s="15">
        <v>-77.67</v>
      </c>
      <c r="J202" s="15">
        <v>13.71</v>
      </c>
      <c r="K202" s="15">
        <v>45.43</v>
      </c>
      <c r="L202" s="15">
        <v>24.75</v>
      </c>
      <c r="M202" s="15">
        <v>45.91</v>
      </c>
      <c r="N202" s="15">
        <v>11.34</v>
      </c>
      <c r="O202" s="15">
        <v>35.14</v>
      </c>
      <c r="P202" s="15">
        <v>2.65</v>
      </c>
      <c r="Q202" s="15">
        <v>7.92</v>
      </c>
      <c r="R202" s="15">
        <v>5.66</v>
      </c>
      <c r="S202" s="15">
        <v>31.54</v>
      </c>
      <c r="T202" s="15">
        <v>40.950000000000003</v>
      </c>
      <c r="U202" s="15">
        <v>135.27000000000001</v>
      </c>
      <c r="V202" s="15">
        <v>82.27</v>
      </c>
      <c r="W202" s="15">
        <v>459.87</v>
      </c>
      <c r="X202" s="15">
        <v>-94.42</v>
      </c>
      <c r="Y202" s="15">
        <v>619.38</v>
      </c>
      <c r="Z202" s="15">
        <v>-99.83</v>
      </c>
      <c r="AA202" s="15">
        <v>0.24</v>
      </c>
      <c r="AB202" s="15">
        <v>-1.69</v>
      </c>
      <c r="AC202" s="15">
        <v>3.74</v>
      </c>
      <c r="AD202" s="15">
        <v>5.18</v>
      </c>
      <c r="AE202" s="15">
        <v>41.09</v>
      </c>
      <c r="AF202" s="15">
        <v>85.67</v>
      </c>
      <c r="AG202" s="15">
        <v>-37.090000000000003</v>
      </c>
      <c r="AH202" s="15">
        <v>-65.48</v>
      </c>
      <c r="AI202" s="15">
        <v>336.02</v>
      </c>
      <c r="AJ202" s="15">
        <v>-131.44999999999999</v>
      </c>
      <c r="AK202" s="15">
        <v>-91.45</v>
      </c>
      <c r="AL202" s="15">
        <v>1007</v>
      </c>
      <c r="AM202" s="15">
        <v>0.47</v>
      </c>
      <c r="AN202" s="15">
        <v>1.1499999999999999</v>
      </c>
      <c r="AO202" s="15">
        <v>1.93</v>
      </c>
      <c r="AP202" s="15">
        <v>4.0999999999999996</v>
      </c>
      <c r="AQ202" s="15">
        <v>2.4</v>
      </c>
      <c r="AR202" s="15">
        <v>5.25</v>
      </c>
      <c r="AS202" s="15">
        <v>4</v>
      </c>
      <c r="AT202" s="15">
        <v>0</v>
      </c>
      <c r="AU202" s="15">
        <v>450.02</v>
      </c>
      <c r="AV202" s="15">
        <v>120.95</v>
      </c>
      <c r="AW202" s="15">
        <v>46</v>
      </c>
      <c r="AX202" s="15">
        <v>0.5</v>
      </c>
    </row>
    <row r="203" spans="1:50" ht="33">
      <c r="A203" s="14">
        <v>5514</v>
      </c>
      <c r="B203" s="9" t="s">
        <v>187</v>
      </c>
      <c r="C203" s="9" t="str">
        <f t="shared" si="3"/>
        <v>5514 三豐</v>
      </c>
      <c r="D203" s="9"/>
      <c r="E203" s="15">
        <v>18.95</v>
      </c>
      <c r="F203" s="15">
        <v>15.36</v>
      </c>
      <c r="G203" s="15" t="s">
        <v>1496</v>
      </c>
      <c r="H203" s="15">
        <v>19.32</v>
      </c>
      <c r="I203" s="15">
        <v>3.92</v>
      </c>
      <c r="J203" s="15">
        <v>16.66</v>
      </c>
      <c r="K203" s="15">
        <v>27.71</v>
      </c>
      <c r="L203" s="15">
        <v>52.03</v>
      </c>
      <c r="M203" s="15">
        <v>56.46</v>
      </c>
      <c r="N203" s="15">
        <v>37.549999999999997</v>
      </c>
      <c r="O203" s="15">
        <v>47.45</v>
      </c>
      <c r="P203" s="15">
        <v>1.92</v>
      </c>
      <c r="Q203" s="15">
        <v>2.99</v>
      </c>
      <c r="R203" s="15">
        <v>39.130000000000003</v>
      </c>
      <c r="S203" s="15">
        <v>47.59</v>
      </c>
      <c r="T203" s="15">
        <v>397.94</v>
      </c>
      <c r="U203" s="15">
        <v>948.04</v>
      </c>
      <c r="V203" s="15">
        <v>458</v>
      </c>
      <c r="W203" s="15">
        <v>1063.6500000000001</v>
      </c>
      <c r="X203" s="15">
        <v>-99.81</v>
      </c>
      <c r="Y203" s="15">
        <v>-99.32</v>
      </c>
      <c r="Z203" s="15">
        <v>-99.76</v>
      </c>
      <c r="AA203" s="15">
        <v>29.52</v>
      </c>
      <c r="AB203" s="15">
        <v>38.35</v>
      </c>
      <c r="AC203" s="15">
        <v>19.489999999999998</v>
      </c>
      <c r="AD203" s="15">
        <v>33.520000000000003</v>
      </c>
      <c r="AE203" s="15">
        <v>15.68</v>
      </c>
      <c r="AF203" s="15">
        <v>21.89</v>
      </c>
      <c r="AG203" s="15">
        <v>73.709999999999994</v>
      </c>
      <c r="AH203" s="15">
        <v>1853.87</v>
      </c>
      <c r="AI203" s="15">
        <v>42.2</v>
      </c>
      <c r="AJ203" s="15">
        <v>61.64</v>
      </c>
      <c r="AK203" s="15">
        <v>1171.8399999999999</v>
      </c>
      <c r="AL203" s="15">
        <v>63.63</v>
      </c>
      <c r="AM203" s="15">
        <v>0.14000000000000001</v>
      </c>
      <c r="AN203" s="15">
        <v>0.25</v>
      </c>
      <c r="AO203" s="15">
        <v>0.94</v>
      </c>
      <c r="AP203" s="15">
        <v>0.75</v>
      </c>
      <c r="AQ203" s="15">
        <v>1.08</v>
      </c>
      <c r="AR203" s="15">
        <v>1</v>
      </c>
      <c r="AS203" s="15">
        <v>4</v>
      </c>
      <c r="AT203" s="15">
        <v>9.01</v>
      </c>
      <c r="AU203" s="15">
        <v>2661.75</v>
      </c>
      <c r="AV203" s="15">
        <v>1601.35</v>
      </c>
      <c r="AW203" s="15">
        <v>4.0999999999999996</v>
      </c>
      <c r="AX203" s="15">
        <v>1118.75</v>
      </c>
    </row>
    <row r="204" spans="1:50">
      <c r="A204" s="14">
        <v>3376</v>
      </c>
      <c r="B204" t="s">
        <v>1598</v>
      </c>
      <c r="C204" s="9" t="str">
        <f t="shared" si="3"/>
        <v>3376 新日興</v>
      </c>
    </row>
    <row r="205" spans="1:50">
      <c r="A205" s="14">
        <v>2383</v>
      </c>
      <c r="B205" t="s">
        <v>1599</v>
      </c>
      <c r="C205" s="9" t="str">
        <f t="shared" si="3"/>
        <v>2383 台光電</v>
      </c>
    </row>
    <row r="206" spans="1:50">
      <c r="A206" s="14">
        <v>8086</v>
      </c>
      <c r="B206" t="s">
        <v>1600</v>
      </c>
      <c r="C206" s="9" t="str">
        <f t="shared" si="3"/>
        <v>8086 宏捷科</v>
      </c>
    </row>
    <row r="207" spans="1:50">
      <c r="A207" s="14">
        <v>4430</v>
      </c>
      <c r="B207" t="s">
        <v>1601</v>
      </c>
      <c r="C207" s="9" t="str">
        <f t="shared" si="3"/>
        <v>4430 耀億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2015-05-31T16:01:34Z</dcterms:modified>
</cp:coreProperties>
</file>