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7945" windowHeight="12375" tabRatio="788"/>
  </bookViews>
  <sheets>
    <sheet name="商场金额(table_shop_num)" sheetId="7" r:id="rId1"/>
    <sheet name="首次充值(table_shop_first)" sheetId="6" r:id="rId2"/>
    <sheet name="优惠充值(table_shop_discounts)" sheetId="5" r:id="rId3"/>
    <sheet name="商城(table_shop_config)" sheetId="1" r:id="rId4"/>
    <sheet name="超值特惠银币(table_shop_discount_day)" sheetId="3" r:id="rId5"/>
    <sheet name="超值特惠(table_shop_discount)" sheetId="2" r:id="rId6"/>
    <sheet name="限时特惠(table_shop_refresh)" sheetId="4" r:id="rId7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4" l="1"/>
  <c r="D4" i="4"/>
</calcChain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1.商城
2.201首充
3.vip周卡
4.存钱罐
5.501二充
6.金银周卡
7.限时特惠
8.任意金额充值
801:直接充值
802:优惠充值 多倍打马</t>
        </r>
      </text>
    </comment>
    <comment ref="H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1.人民币
2.金币
3.奖券</t>
        </r>
      </text>
    </comment>
    <comment ref="M3" authorId="0">
      <text>
        <r>
          <rPr>
            <sz val="9"/>
            <rFont val="宋体"/>
            <charset val="134"/>
          </rPr>
          <t>单位:
人民币单位：分
金币单位：1金币
奖券单位：1奖券</t>
        </r>
      </text>
    </comment>
    <comment ref="O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 否
1 是</t>
        </r>
      </text>
    </comment>
    <comment ref="P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 不显示
1 显示</t>
        </r>
      </text>
    </comment>
    <comment ref="Q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 不限制
其他数字为相应限制购买次数</t>
        </r>
      </text>
    </comment>
  </commentList>
</comments>
</file>

<file path=xl/sharedStrings.xml><?xml version="1.0" encoding="utf-8"?>
<sst xmlns="http://schemas.openxmlformats.org/spreadsheetml/2006/main" count="240" uniqueCount="151">
  <si>
    <t>int@key</t>
  </si>
  <si>
    <t>int</t>
  </si>
  <si>
    <t>ID</t>
  </si>
  <si>
    <t>num</t>
  </si>
  <si>
    <t>id</t>
  </si>
  <si>
    <t>金额</t>
  </si>
  <si>
    <t>首充赠送百分比</t>
  </si>
  <si>
    <t>chips</t>
  </si>
  <si>
    <t>首次充值额外赠送</t>
  </si>
  <si>
    <t>min</t>
  </si>
  <si>
    <t>max</t>
  </si>
  <si>
    <t>giftChips</t>
  </si>
  <si>
    <t>mul</t>
  </si>
  <si>
    <t>充值下限</t>
  </si>
  <si>
    <t>充值上限</t>
  </si>
  <si>
    <t>赠送金币</t>
  </si>
  <si>
    <t>打马倍数</t>
  </si>
  <si>
    <t>string@ignored</t>
  </si>
  <si>
    <t>list&lt;struct(int[goodId]|int[goodNum])&gt;</t>
  </si>
  <si>
    <t>int@default</t>
  </si>
  <si>
    <t>string</t>
  </si>
  <si>
    <t>shopType</t>
  </si>
  <si>
    <t>shopDes</t>
  </si>
  <si>
    <t>shopGoods</t>
  </si>
  <si>
    <t>extGoods</t>
  </si>
  <si>
    <t>buffGoods</t>
  </si>
  <si>
    <t>giftGoods</t>
  </si>
  <si>
    <t>priceType</t>
  </si>
  <si>
    <t>isCoupon</t>
  </si>
  <si>
    <t>isSpin</t>
  </si>
  <si>
    <t>vipOpen</t>
  </si>
  <si>
    <r>
      <rPr>
        <sz val="11"/>
        <color theme="1"/>
        <rFont val="宋体"/>
        <charset val="134"/>
        <scheme val="minor"/>
      </rPr>
      <t>v</t>
    </r>
    <r>
      <rPr>
        <sz val="11"/>
        <color theme="1"/>
        <rFont val="宋体"/>
        <charset val="134"/>
        <scheme val="minor"/>
      </rPr>
      <t>ipClose</t>
    </r>
  </si>
  <si>
    <t>price</t>
  </si>
  <si>
    <t>firstShopGoods</t>
  </si>
  <si>
    <t>onShelve</t>
  </si>
  <si>
    <t>isShow</t>
  </si>
  <si>
    <t>buyNbr</t>
  </si>
  <si>
    <t>iapppayId</t>
  </si>
  <si>
    <t>Fonte</t>
  </si>
  <si>
    <t>VisualPrice</t>
  </si>
  <si>
    <t>序号</t>
  </si>
  <si>
    <t>商城类型</t>
  </si>
  <si>
    <t>物品名称（程序无视）</t>
  </si>
  <si>
    <t>购买获得货币</t>
  </si>
  <si>
    <t>额外获得物品</t>
  </si>
  <si>
    <t>轮流获得的BUFF物品（四个BUFF轮流出）</t>
  </si>
  <si>
    <t>随机出现的物品(限时礼包轮流出）</t>
  </si>
  <si>
    <t>售价类别</t>
  </si>
  <si>
    <t>优惠(百分比)</t>
  </si>
  <si>
    <t>能否参与Spin</t>
  </si>
  <si>
    <t>vip分解锁</t>
  </si>
  <si>
    <t>vip分去掉</t>
  </si>
  <si>
    <t>售价</t>
  </si>
  <si>
    <t>首充奖励</t>
  </si>
  <si>
    <t>是否上架</t>
  </si>
  <si>
    <t>是否在商城显示</t>
  </si>
  <si>
    <t>购买次数</t>
  </si>
  <si>
    <t>充值购买物品id</t>
  </si>
  <si>
    <t>购买来源</t>
  </si>
  <si>
    <t>虚拟金额</t>
  </si>
  <si>
    <t>3|3000</t>
  </si>
  <si>
    <t>Recarrega</t>
  </si>
  <si>
    <t>3|5100</t>
  </si>
  <si>
    <t>3|10300</t>
  </si>
  <si>
    <t>3|20800</t>
  </si>
  <si>
    <t>3|52000</t>
  </si>
  <si>
    <t>3|105000</t>
  </si>
  <si>
    <t>3|530000</t>
  </si>
  <si>
    <t>3|1080000</t>
  </si>
  <si>
    <t>3|3270000</t>
  </si>
  <si>
    <t>3|5500000</t>
  </si>
  <si>
    <t>3|2000</t>
  </si>
  <si>
    <t>3|4000</t>
  </si>
  <si>
    <t>Primeira Recarga</t>
  </si>
  <si>
    <t>3|4500</t>
  </si>
  <si>
    <t>Oferta Premium</t>
  </si>
  <si>
    <t>3|5000</t>
  </si>
  <si>
    <t>Copa do Mundo</t>
  </si>
  <si>
    <t>3|20000</t>
  </si>
  <si>
    <t>3|50000</t>
  </si>
  <si>
    <t>3|100000</t>
  </si>
  <si>
    <t>3|200000</t>
  </si>
  <si>
    <t>Cofrinho</t>
  </si>
  <si>
    <t>3|6500</t>
  </si>
  <si>
    <t>3|7500</t>
  </si>
  <si>
    <t>3|9000</t>
  </si>
  <si>
    <t>3|11500</t>
  </si>
  <si>
    <t>3|14000</t>
  </si>
  <si>
    <t>3|15500</t>
  </si>
  <si>
    <t>3|17000</t>
  </si>
  <si>
    <t>3|18500</t>
  </si>
  <si>
    <t>3|9500</t>
  </si>
  <si>
    <t>Cartão semanal</t>
  </si>
  <si>
    <t>3|18000</t>
  </si>
  <si>
    <t>3|44000</t>
  </si>
  <si>
    <t>3|190000</t>
  </si>
  <si>
    <t>3|490000</t>
  </si>
  <si>
    <t>3|690000</t>
  </si>
  <si>
    <t>3|990000</t>
  </si>
  <si>
    <t>3|1390000</t>
  </si>
  <si>
    <t>3|1690000</t>
  </si>
  <si>
    <t>3|1990000</t>
  </si>
  <si>
    <t>3|24500</t>
  </si>
  <si>
    <t>3|12000,2|9000</t>
  </si>
  <si>
    <t>3|25000,2|19000</t>
  </si>
  <si>
    <t>3|39000,2|30000</t>
  </si>
  <si>
    <t>3|54000,2|42000</t>
  </si>
  <si>
    <t>3|70000,2|55000</t>
  </si>
  <si>
    <t>SORTE DIÁRIA</t>
  </si>
  <si>
    <t>dayRewards</t>
  </si>
  <si>
    <t>dayNum</t>
  </si>
  <si>
    <t>mailId</t>
  </si>
  <si>
    <t>商品ID</t>
  </si>
  <si>
    <t>每日道具</t>
  </si>
  <si>
    <t>持续时间(天)</t>
  </si>
  <si>
    <t>邮件编号</t>
  </si>
  <si>
    <t>3|400,3|400,3|400,3|400,3|400</t>
  </si>
  <si>
    <t>3|100,3|100,3|100,3|100,3|100,3|100,3|100,3|100,3|100,3|100</t>
  </si>
  <si>
    <t>2|500</t>
  </si>
  <si>
    <t>2|600</t>
  </si>
  <si>
    <t>2|1000</t>
  </si>
  <si>
    <t>2|1200</t>
  </si>
  <si>
    <t>2|1400</t>
  </si>
  <si>
    <t>2|3400</t>
  </si>
  <si>
    <t>2|3600</t>
  </si>
  <si>
    <t>2|3800</t>
  </si>
  <si>
    <t>shopId1</t>
  </si>
  <si>
    <t>shopId2</t>
  </si>
  <si>
    <t>shopId3</t>
  </si>
  <si>
    <t>内容1</t>
  </si>
  <si>
    <t>内容2</t>
  </si>
  <si>
    <t>内容3</t>
  </si>
  <si>
    <t>durationType</t>
  </si>
  <si>
    <t>randTimeMin</t>
  </si>
  <si>
    <t>randTimeMax</t>
  </si>
  <si>
    <t>fixDurationTime</t>
  </si>
  <si>
    <t>timeType</t>
  </si>
  <si>
    <t>randOpenMin</t>
  </si>
  <si>
    <t>randOpenMax</t>
  </si>
  <si>
    <t>fixOpenTime</t>
  </si>
  <si>
    <t>礼包类型</t>
  </si>
  <si>
    <t>指定持续时间(0-随机，1-指定)</t>
  </si>
  <si>
    <t>随机持续时间下限</t>
  </si>
  <si>
    <t>随机持续时间上限</t>
  </si>
  <si>
    <t>指定具体持续时间</t>
  </si>
  <si>
    <t>指定刷新时间(0-随机，1-指定)</t>
  </si>
  <si>
    <t>随机刷新时间下限</t>
  </si>
  <si>
    <t>随机刷新时间上限</t>
  </si>
  <si>
    <t>指定具体刷新时间</t>
  </si>
  <si>
    <t>int</t>
    <phoneticPr fontId="9" type="noConversion"/>
  </si>
  <si>
    <t>pro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</si>
</sst>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0"/>
      <color rgb="FF0000FF"/>
      <name val="宋体"/>
      <charset val="134"/>
    </font>
    <font>
      <u/>
      <sz val="10"/>
      <color rgb="FF800080"/>
      <name val="宋体"/>
      <charset val="134"/>
      <scheme val="minor"/>
    </font>
    <font>
      <sz val="10"/>
      <color theme="1"/>
      <name val="宋体"/>
      <charset val="134"/>
    </font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7009186071352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3997314371166112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6" fillId="0" borderId="0"/>
  </cellStyleXfs>
  <cellXfs count="31">
    <xf numFmtId="0" fontId="0" fillId="0" borderId="0" xfId="0"/>
    <xf numFmtId="0" fontId="1" fillId="0" borderId="0" xfId="1" applyAlignme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Font="1"/>
    <xf numFmtId="0" fontId="2" fillId="0" borderId="0" xfId="1" applyFont="1" applyAlignment="1">
      <alignment horizontal="center"/>
    </xf>
    <xf numFmtId="49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1" applyNumberFormat="1" applyFont="1" applyAlignment="1">
      <alignment horizontal="center" vertical="center"/>
    </xf>
    <xf numFmtId="0" fontId="4" fillId="0" borderId="0" xfId="1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/>
    </xf>
    <xf numFmtId="0" fontId="5" fillId="0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/>
    </xf>
    <xf numFmtId="0" fontId="1" fillId="0" borderId="0" xfId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0" fillId="5" borderId="0" xfId="0" applyNumberFormat="1" applyFill="1" applyAlignment="1">
      <alignment horizontal="center"/>
    </xf>
    <xf numFmtId="0" fontId="1" fillId="0" borderId="0" xfId="1" applyFill="1" applyAlignment="1"/>
    <xf numFmtId="0" fontId="0" fillId="6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3">
    <cellStyle name="常规" xfId="0" builtinId="0"/>
    <cellStyle name="常规 2" xfId="2"/>
    <cellStyle name="超链接" xfId="1" builtinId="8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int@default" TargetMode="External"/><Relationship Id="rId3" Type="http://schemas.openxmlformats.org/officeDocument/2006/relationships/hyperlink" Target="mailto:int@key" TargetMode="External"/><Relationship Id="rId7" Type="http://schemas.openxmlformats.org/officeDocument/2006/relationships/hyperlink" Target="mailto:int@default" TargetMode="External"/><Relationship Id="rId2" Type="http://schemas.openxmlformats.org/officeDocument/2006/relationships/hyperlink" Target="mailto:string@ignored" TargetMode="External"/><Relationship Id="rId1" Type="http://schemas.openxmlformats.org/officeDocument/2006/relationships/hyperlink" Target="mailto:int@key" TargetMode="External"/><Relationship Id="rId6" Type="http://schemas.openxmlformats.org/officeDocument/2006/relationships/hyperlink" Target="mailto:string@ignored" TargetMode="External"/><Relationship Id="rId11" Type="http://schemas.openxmlformats.org/officeDocument/2006/relationships/comments" Target="../comments1.xml"/><Relationship Id="rId5" Type="http://schemas.openxmlformats.org/officeDocument/2006/relationships/hyperlink" Target="mailto:int@default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mailto:string@default" TargetMode="External"/><Relationship Id="rId9" Type="http://schemas.openxmlformats.org/officeDocument/2006/relationships/hyperlink" Target="mailto:string@ignored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D2" sqref="D2"/>
    </sheetView>
  </sheetViews>
  <sheetFormatPr defaultColWidth="9" defaultRowHeight="13.5" x14ac:dyDescent="0.15"/>
  <cols>
    <col min="3" max="3" width="15" customWidth="1"/>
  </cols>
  <sheetData>
    <row r="1" spans="1:3" x14ac:dyDescent="0.15">
      <c r="A1" s="1" t="s">
        <v>0</v>
      </c>
      <c r="B1" t="s">
        <v>1</v>
      </c>
      <c r="C1" t="s">
        <v>149</v>
      </c>
    </row>
    <row r="2" spans="1:3" x14ac:dyDescent="0.15">
      <c r="A2" t="s">
        <v>2</v>
      </c>
      <c r="B2" t="s">
        <v>3</v>
      </c>
      <c r="C2" t="s">
        <v>150</v>
      </c>
    </row>
    <row r="3" spans="1:3" x14ac:dyDescent="0.15">
      <c r="A3" t="s">
        <v>4</v>
      </c>
      <c r="B3" t="s">
        <v>5</v>
      </c>
      <c r="C3" t="s">
        <v>6</v>
      </c>
    </row>
    <row r="4" spans="1:3" x14ac:dyDescent="0.15">
      <c r="A4">
        <v>1</v>
      </c>
      <c r="B4">
        <v>3000</v>
      </c>
      <c r="C4">
        <v>100</v>
      </c>
    </row>
    <row r="5" spans="1:3" x14ac:dyDescent="0.15">
      <c r="A5">
        <v>2</v>
      </c>
      <c r="B5">
        <v>5000</v>
      </c>
      <c r="C5">
        <v>100</v>
      </c>
    </row>
    <row r="6" spans="1:3" x14ac:dyDescent="0.15">
      <c r="A6">
        <v>3</v>
      </c>
      <c r="B6">
        <v>10000</v>
      </c>
      <c r="C6">
        <v>120</v>
      </c>
    </row>
    <row r="7" spans="1:3" x14ac:dyDescent="0.15">
      <c r="A7">
        <v>4</v>
      </c>
      <c r="B7">
        <v>30000</v>
      </c>
      <c r="C7">
        <v>130</v>
      </c>
    </row>
    <row r="8" spans="1:3" x14ac:dyDescent="0.15">
      <c r="A8">
        <v>5</v>
      </c>
      <c r="B8">
        <v>50000</v>
      </c>
      <c r="C8">
        <v>150</v>
      </c>
    </row>
    <row r="9" spans="1:3" x14ac:dyDescent="0.15">
      <c r="A9">
        <v>6</v>
      </c>
      <c r="B9">
        <v>100000</v>
      </c>
      <c r="C9">
        <v>160</v>
      </c>
    </row>
    <row r="10" spans="1:3" x14ac:dyDescent="0.15">
      <c r="A10">
        <v>7</v>
      </c>
      <c r="B10">
        <v>300000</v>
      </c>
      <c r="C10">
        <v>170</v>
      </c>
    </row>
    <row r="11" spans="1:3" x14ac:dyDescent="0.15">
      <c r="A11">
        <v>8</v>
      </c>
      <c r="B11">
        <v>500000</v>
      </c>
      <c r="C11">
        <v>180</v>
      </c>
    </row>
    <row r="12" spans="1:3" x14ac:dyDescent="0.15">
      <c r="A12">
        <v>9</v>
      </c>
      <c r="B12">
        <v>1000000</v>
      </c>
      <c r="C12">
        <v>200</v>
      </c>
    </row>
  </sheetData>
  <phoneticPr fontId="9" type="noConversion"/>
  <hyperlinks>
    <hyperlink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2" sqref="C2"/>
    </sheetView>
  </sheetViews>
  <sheetFormatPr defaultColWidth="9" defaultRowHeight="13.5" x14ac:dyDescent="0.15"/>
  <cols>
    <col min="2" max="2" width="17.125" customWidth="1"/>
  </cols>
  <sheetData>
    <row r="1" spans="1:2" x14ac:dyDescent="0.15">
      <c r="A1" s="1" t="s">
        <v>0</v>
      </c>
      <c r="B1" t="s">
        <v>1</v>
      </c>
    </row>
    <row r="2" spans="1:2" x14ac:dyDescent="0.15">
      <c r="A2" t="s">
        <v>2</v>
      </c>
      <c r="B2" t="s">
        <v>7</v>
      </c>
    </row>
    <row r="3" spans="1:2" x14ac:dyDescent="0.15">
      <c r="A3" t="s">
        <v>2</v>
      </c>
      <c r="B3" t="s">
        <v>8</v>
      </c>
    </row>
    <row r="4" spans="1:2" x14ac:dyDescent="0.15">
      <c r="A4">
        <v>1</v>
      </c>
      <c r="B4">
        <v>300</v>
      </c>
    </row>
  </sheetData>
  <phoneticPr fontId="9" type="noConversion"/>
  <hyperlinks>
    <hyperlink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workbookViewId="0">
      <selection activeCell="B4" sqref="B4"/>
    </sheetView>
  </sheetViews>
  <sheetFormatPr defaultColWidth="9.625" defaultRowHeight="13.5" x14ac:dyDescent="0.15"/>
  <cols>
    <col min="1" max="6" width="9.625" customWidth="1"/>
  </cols>
  <sheetData>
    <row r="1" spans="1:5" x14ac:dyDescent="0.15">
      <c r="A1" s="1" t="s">
        <v>0</v>
      </c>
      <c r="B1" t="s">
        <v>1</v>
      </c>
      <c r="C1" t="s">
        <v>1</v>
      </c>
      <c r="D1" t="s">
        <v>1</v>
      </c>
      <c r="E1" t="s">
        <v>1</v>
      </c>
    </row>
    <row r="2" spans="1:5" x14ac:dyDescent="0.15">
      <c r="A2" t="s">
        <v>2</v>
      </c>
      <c r="B2" t="s">
        <v>9</v>
      </c>
      <c r="C2" t="s">
        <v>10</v>
      </c>
      <c r="D2" t="s">
        <v>11</v>
      </c>
      <c r="E2" t="s">
        <v>12</v>
      </c>
    </row>
    <row r="3" spans="1:5" x14ac:dyDescent="0.15">
      <c r="A3" t="s">
        <v>2</v>
      </c>
      <c r="B3" t="s">
        <v>13</v>
      </c>
      <c r="C3" t="s">
        <v>14</v>
      </c>
      <c r="D3" t="s">
        <v>15</v>
      </c>
      <c r="E3" t="s">
        <v>16</v>
      </c>
    </row>
    <row r="4" spans="1:5" x14ac:dyDescent="0.15">
      <c r="A4">
        <v>1</v>
      </c>
      <c r="B4">
        <v>1000</v>
      </c>
      <c r="C4">
        <v>1000</v>
      </c>
      <c r="D4">
        <v>200</v>
      </c>
      <c r="E4">
        <v>3</v>
      </c>
    </row>
    <row r="5" spans="1:5" x14ac:dyDescent="0.15">
      <c r="A5">
        <v>2</v>
      </c>
      <c r="B5">
        <v>1001</v>
      </c>
      <c r="C5">
        <v>1600</v>
      </c>
      <c r="D5">
        <v>200</v>
      </c>
      <c r="E5">
        <v>2</v>
      </c>
    </row>
    <row r="6" spans="1:5" x14ac:dyDescent="0.15">
      <c r="A6">
        <v>3</v>
      </c>
      <c r="B6">
        <v>1601</v>
      </c>
      <c r="C6">
        <v>2999</v>
      </c>
      <c r="D6">
        <v>200</v>
      </c>
      <c r="E6">
        <v>1</v>
      </c>
    </row>
    <row r="7" spans="1:5" x14ac:dyDescent="0.15">
      <c r="A7">
        <v>4</v>
      </c>
      <c r="B7">
        <v>3000</v>
      </c>
      <c r="C7">
        <v>3041</v>
      </c>
      <c r="D7">
        <v>700</v>
      </c>
      <c r="E7">
        <v>5</v>
      </c>
    </row>
    <row r="8" spans="1:5" x14ac:dyDescent="0.15">
      <c r="A8">
        <v>5</v>
      </c>
      <c r="B8">
        <v>3042</v>
      </c>
      <c r="C8">
        <v>3975</v>
      </c>
      <c r="D8">
        <v>700</v>
      </c>
      <c r="E8">
        <v>4</v>
      </c>
    </row>
    <row r="9" spans="1:5" x14ac:dyDescent="0.15">
      <c r="A9">
        <v>6</v>
      </c>
      <c r="B9">
        <v>3976</v>
      </c>
      <c r="C9">
        <v>4999</v>
      </c>
      <c r="D9">
        <v>700</v>
      </c>
      <c r="E9">
        <v>3</v>
      </c>
    </row>
    <row r="10" spans="1:5" x14ac:dyDescent="0.15">
      <c r="A10">
        <v>7</v>
      </c>
      <c r="B10">
        <v>5000</v>
      </c>
      <c r="C10">
        <v>5000</v>
      </c>
      <c r="D10">
        <v>1500</v>
      </c>
      <c r="E10">
        <v>8</v>
      </c>
    </row>
    <row r="11" spans="1:5" x14ac:dyDescent="0.15">
      <c r="A11">
        <v>8</v>
      </c>
      <c r="B11">
        <v>5001</v>
      </c>
      <c r="C11">
        <v>5928</v>
      </c>
      <c r="D11">
        <v>1500</v>
      </c>
      <c r="E11">
        <v>7</v>
      </c>
    </row>
    <row r="12" spans="1:5" x14ac:dyDescent="0.15">
      <c r="A12">
        <v>9</v>
      </c>
      <c r="B12">
        <v>5929</v>
      </c>
      <c r="C12">
        <v>7166</v>
      </c>
      <c r="D12">
        <v>1500</v>
      </c>
      <c r="E12">
        <v>6</v>
      </c>
    </row>
    <row r="13" spans="1:5" x14ac:dyDescent="0.15">
      <c r="A13">
        <v>10</v>
      </c>
      <c r="B13">
        <v>7167</v>
      </c>
      <c r="C13">
        <v>8900</v>
      </c>
      <c r="D13">
        <v>1500</v>
      </c>
      <c r="E13">
        <v>5</v>
      </c>
    </row>
    <row r="14" spans="1:5" x14ac:dyDescent="0.15">
      <c r="A14">
        <v>11</v>
      </c>
      <c r="B14">
        <v>8901</v>
      </c>
      <c r="C14">
        <v>9999</v>
      </c>
      <c r="D14">
        <v>1500</v>
      </c>
      <c r="E14">
        <v>4</v>
      </c>
    </row>
    <row r="15" spans="1:5" x14ac:dyDescent="0.15">
      <c r="A15">
        <v>12</v>
      </c>
      <c r="B15">
        <v>10000</v>
      </c>
      <c r="C15">
        <v>10000</v>
      </c>
      <c r="D15">
        <v>3000</v>
      </c>
      <c r="E15">
        <v>10</v>
      </c>
    </row>
    <row r="16" spans="1:5" x14ac:dyDescent="0.15">
      <c r="A16">
        <v>13</v>
      </c>
      <c r="B16">
        <v>10001</v>
      </c>
      <c r="C16">
        <v>11444</v>
      </c>
      <c r="D16">
        <v>3000</v>
      </c>
      <c r="E16">
        <v>9</v>
      </c>
    </row>
    <row r="17" spans="1:5" x14ac:dyDescent="0.15">
      <c r="A17">
        <v>14</v>
      </c>
      <c r="B17">
        <v>11445</v>
      </c>
      <c r="C17">
        <v>13250</v>
      </c>
      <c r="D17">
        <v>3000</v>
      </c>
      <c r="E17">
        <v>8</v>
      </c>
    </row>
    <row r="18" spans="1:5" x14ac:dyDescent="0.15">
      <c r="A18">
        <v>15</v>
      </c>
      <c r="B18">
        <v>13251</v>
      </c>
      <c r="C18">
        <v>15571</v>
      </c>
      <c r="D18">
        <v>3000</v>
      </c>
      <c r="E18">
        <v>7</v>
      </c>
    </row>
    <row r="19" spans="1:5" x14ac:dyDescent="0.15">
      <c r="A19">
        <v>16</v>
      </c>
      <c r="B19">
        <v>15572</v>
      </c>
      <c r="C19">
        <v>18666</v>
      </c>
      <c r="D19">
        <v>3000</v>
      </c>
      <c r="E19">
        <v>6</v>
      </c>
    </row>
    <row r="20" spans="1:5" x14ac:dyDescent="0.15">
      <c r="A20">
        <v>17</v>
      </c>
      <c r="B20">
        <v>18667</v>
      </c>
      <c r="C20">
        <v>23000</v>
      </c>
      <c r="D20">
        <v>3000</v>
      </c>
      <c r="E20">
        <v>5</v>
      </c>
    </row>
    <row r="21" spans="1:5" x14ac:dyDescent="0.15">
      <c r="A21">
        <v>18</v>
      </c>
      <c r="B21">
        <v>23001</v>
      </c>
      <c r="C21">
        <v>29500</v>
      </c>
      <c r="D21">
        <v>3000</v>
      </c>
      <c r="E21">
        <v>4</v>
      </c>
    </row>
    <row r="22" spans="1:5" x14ac:dyDescent="0.15">
      <c r="A22">
        <v>19</v>
      </c>
      <c r="B22">
        <v>29501</v>
      </c>
      <c r="C22">
        <v>29999</v>
      </c>
      <c r="D22">
        <v>3000</v>
      </c>
      <c r="E22">
        <v>3</v>
      </c>
    </row>
    <row r="23" spans="1:5" x14ac:dyDescent="0.15">
      <c r="A23">
        <v>20</v>
      </c>
      <c r="B23">
        <v>30000</v>
      </c>
      <c r="C23">
        <v>30000</v>
      </c>
      <c r="D23">
        <v>9000</v>
      </c>
      <c r="E23">
        <v>11</v>
      </c>
    </row>
    <row r="24" spans="1:5" x14ac:dyDescent="0.15">
      <c r="A24">
        <v>21</v>
      </c>
      <c r="B24">
        <v>30001</v>
      </c>
      <c r="C24">
        <v>32786</v>
      </c>
      <c r="D24">
        <v>9000</v>
      </c>
      <c r="E24">
        <v>10</v>
      </c>
    </row>
    <row r="25" spans="1:5" x14ac:dyDescent="0.15">
      <c r="A25">
        <v>22</v>
      </c>
      <c r="B25">
        <v>32787</v>
      </c>
      <c r="C25">
        <v>36000</v>
      </c>
      <c r="D25">
        <v>9000</v>
      </c>
      <c r="E25">
        <v>9</v>
      </c>
    </row>
    <row r="26" spans="1:5" x14ac:dyDescent="0.15">
      <c r="A26">
        <v>23</v>
      </c>
      <c r="B26">
        <v>36001</v>
      </c>
      <c r="C26">
        <v>39750</v>
      </c>
      <c r="D26">
        <v>9000</v>
      </c>
      <c r="E26">
        <v>8</v>
      </c>
    </row>
    <row r="27" spans="1:5" x14ac:dyDescent="0.15">
      <c r="A27">
        <v>24</v>
      </c>
      <c r="B27">
        <v>39751</v>
      </c>
      <c r="C27">
        <v>44182</v>
      </c>
      <c r="D27">
        <v>9000</v>
      </c>
      <c r="E27">
        <v>7</v>
      </c>
    </row>
    <row r="28" spans="1:5" x14ac:dyDescent="0.15">
      <c r="A28">
        <v>25</v>
      </c>
      <c r="B28">
        <v>44183</v>
      </c>
      <c r="C28">
        <v>49500</v>
      </c>
      <c r="D28">
        <v>9000</v>
      </c>
      <c r="E28">
        <v>6</v>
      </c>
    </row>
    <row r="29" spans="1:5" x14ac:dyDescent="0.15">
      <c r="A29">
        <v>26</v>
      </c>
      <c r="B29">
        <v>49501</v>
      </c>
      <c r="C29">
        <v>49999</v>
      </c>
      <c r="D29">
        <v>9000</v>
      </c>
      <c r="E29">
        <v>5</v>
      </c>
    </row>
    <row r="30" spans="1:5" x14ac:dyDescent="0.15">
      <c r="A30">
        <v>27</v>
      </c>
      <c r="B30">
        <v>50000</v>
      </c>
      <c r="C30">
        <v>50000</v>
      </c>
      <c r="D30">
        <v>15000</v>
      </c>
      <c r="E30">
        <v>12</v>
      </c>
    </row>
    <row r="31" spans="1:5" x14ac:dyDescent="0.15">
      <c r="A31">
        <v>28</v>
      </c>
      <c r="B31">
        <v>50001</v>
      </c>
      <c r="C31">
        <v>55909</v>
      </c>
      <c r="D31">
        <v>15000</v>
      </c>
      <c r="E31">
        <v>11</v>
      </c>
    </row>
    <row r="32" spans="1:5" x14ac:dyDescent="0.15">
      <c r="A32">
        <v>29</v>
      </c>
      <c r="B32">
        <v>55910</v>
      </c>
      <c r="C32">
        <v>63000</v>
      </c>
      <c r="D32">
        <v>15000</v>
      </c>
      <c r="E32">
        <v>10</v>
      </c>
    </row>
    <row r="33" spans="1:5" x14ac:dyDescent="0.15">
      <c r="A33">
        <v>30</v>
      </c>
      <c r="B33">
        <v>63001</v>
      </c>
      <c r="C33">
        <v>71666</v>
      </c>
      <c r="D33">
        <v>15000</v>
      </c>
      <c r="E33">
        <v>9</v>
      </c>
    </row>
    <row r="34" spans="1:5" x14ac:dyDescent="0.15">
      <c r="A34">
        <v>31</v>
      </c>
      <c r="B34">
        <v>71667</v>
      </c>
      <c r="C34">
        <v>82500</v>
      </c>
      <c r="D34">
        <v>15000</v>
      </c>
      <c r="E34">
        <v>8</v>
      </c>
    </row>
    <row r="35" spans="1:5" x14ac:dyDescent="0.15">
      <c r="A35">
        <v>32</v>
      </c>
      <c r="B35">
        <v>82501</v>
      </c>
      <c r="C35">
        <v>96428</v>
      </c>
      <c r="D35">
        <v>15000</v>
      </c>
      <c r="E35">
        <v>7</v>
      </c>
    </row>
    <row r="36" spans="1:5" x14ac:dyDescent="0.15">
      <c r="A36">
        <v>33</v>
      </c>
      <c r="B36">
        <v>96429</v>
      </c>
      <c r="C36">
        <v>99999</v>
      </c>
      <c r="D36">
        <v>15000</v>
      </c>
      <c r="E36">
        <v>6</v>
      </c>
    </row>
    <row r="37" spans="1:5" x14ac:dyDescent="0.15">
      <c r="A37">
        <v>34</v>
      </c>
      <c r="B37">
        <v>100000</v>
      </c>
      <c r="C37">
        <v>100000</v>
      </c>
      <c r="D37">
        <v>30000</v>
      </c>
      <c r="E37">
        <v>12</v>
      </c>
    </row>
    <row r="38" spans="1:5" x14ac:dyDescent="0.15">
      <c r="A38">
        <v>35</v>
      </c>
      <c r="B38">
        <v>100001</v>
      </c>
      <c r="C38">
        <v>111818</v>
      </c>
      <c r="D38">
        <v>30000</v>
      </c>
      <c r="E38">
        <v>11</v>
      </c>
    </row>
    <row r="39" spans="1:5" x14ac:dyDescent="0.15">
      <c r="A39">
        <v>36</v>
      </c>
      <c r="B39">
        <v>111819</v>
      </c>
      <c r="C39">
        <v>126000</v>
      </c>
      <c r="D39">
        <v>30000</v>
      </c>
      <c r="E39">
        <v>10</v>
      </c>
    </row>
    <row r="40" spans="1:5" x14ac:dyDescent="0.15">
      <c r="A40">
        <v>37</v>
      </c>
      <c r="B40">
        <v>126001</v>
      </c>
      <c r="C40">
        <v>143333</v>
      </c>
      <c r="D40">
        <v>30000</v>
      </c>
      <c r="E40">
        <v>9</v>
      </c>
    </row>
    <row r="41" spans="1:5" x14ac:dyDescent="0.15">
      <c r="A41">
        <v>38</v>
      </c>
      <c r="B41">
        <v>143334</v>
      </c>
      <c r="C41">
        <v>165000</v>
      </c>
      <c r="D41">
        <v>30000</v>
      </c>
      <c r="E41">
        <v>8</v>
      </c>
    </row>
    <row r="42" spans="1:5" x14ac:dyDescent="0.15">
      <c r="A42">
        <v>39</v>
      </c>
      <c r="B42">
        <v>165001</v>
      </c>
      <c r="C42">
        <v>192857</v>
      </c>
      <c r="D42">
        <v>30000</v>
      </c>
      <c r="E42">
        <v>7</v>
      </c>
    </row>
    <row r="43" spans="1:5" x14ac:dyDescent="0.15">
      <c r="A43">
        <v>40</v>
      </c>
      <c r="B43">
        <v>192858</v>
      </c>
      <c r="C43">
        <v>230000</v>
      </c>
      <c r="D43">
        <v>30000</v>
      </c>
      <c r="E43">
        <v>6</v>
      </c>
    </row>
    <row r="44" spans="1:5" x14ac:dyDescent="0.15">
      <c r="A44">
        <v>41</v>
      </c>
      <c r="B44">
        <v>230001</v>
      </c>
      <c r="C44">
        <v>282000</v>
      </c>
      <c r="D44">
        <v>30000</v>
      </c>
      <c r="E44">
        <v>5</v>
      </c>
    </row>
    <row r="45" spans="1:5" x14ac:dyDescent="0.15">
      <c r="A45">
        <v>42</v>
      </c>
      <c r="B45">
        <v>282001</v>
      </c>
      <c r="C45">
        <v>299999</v>
      </c>
      <c r="D45">
        <v>30000</v>
      </c>
      <c r="E45">
        <v>4</v>
      </c>
    </row>
    <row r="46" spans="1:5" x14ac:dyDescent="0.15">
      <c r="A46">
        <v>43</v>
      </c>
      <c r="B46">
        <v>300000</v>
      </c>
      <c r="C46">
        <v>300000</v>
      </c>
      <c r="D46">
        <v>90000</v>
      </c>
      <c r="E46">
        <v>15</v>
      </c>
    </row>
    <row r="47" spans="1:5" x14ac:dyDescent="0.15">
      <c r="A47">
        <v>44</v>
      </c>
      <c r="B47">
        <v>300001</v>
      </c>
      <c r="C47">
        <v>327857</v>
      </c>
      <c r="D47">
        <v>90000</v>
      </c>
      <c r="E47">
        <v>14</v>
      </c>
    </row>
    <row r="48" spans="1:5" x14ac:dyDescent="0.15">
      <c r="A48">
        <v>45</v>
      </c>
      <c r="B48">
        <v>327858</v>
      </c>
      <c r="C48">
        <v>360000</v>
      </c>
      <c r="D48">
        <v>90000</v>
      </c>
      <c r="E48">
        <v>13</v>
      </c>
    </row>
    <row r="49" spans="1:5" x14ac:dyDescent="0.15">
      <c r="A49">
        <v>46</v>
      </c>
      <c r="B49">
        <v>360001</v>
      </c>
      <c r="C49">
        <v>397500</v>
      </c>
      <c r="D49">
        <v>90000</v>
      </c>
      <c r="E49">
        <v>12</v>
      </c>
    </row>
    <row r="50" spans="1:5" x14ac:dyDescent="0.15">
      <c r="A50">
        <v>47</v>
      </c>
      <c r="B50">
        <v>397501</v>
      </c>
      <c r="C50">
        <v>441818</v>
      </c>
      <c r="D50">
        <v>90000</v>
      </c>
      <c r="E50">
        <v>11</v>
      </c>
    </row>
    <row r="51" spans="1:5" x14ac:dyDescent="0.15">
      <c r="A51">
        <v>48</v>
      </c>
      <c r="B51">
        <v>441819</v>
      </c>
      <c r="C51">
        <v>495000</v>
      </c>
      <c r="D51">
        <v>90000</v>
      </c>
      <c r="E51">
        <v>10</v>
      </c>
    </row>
    <row r="52" spans="1:5" x14ac:dyDescent="0.15">
      <c r="A52">
        <v>49</v>
      </c>
      <c r="B52">
        <v>495001</v>
      </c>
      <c r="C52">
        <v>499999</v>
      </c>
      <c r="D52">
        <v>90000</v>
      </c>
      <c r="E52">
        <v>9</v>
      </c>
    </row>
    <row r="53" spans="1:5" x14ac:dyDescent="0.15">
      <c r="A53">
        <v>50</v>
      </c>
      <c r="B53">
        <v>500000</v>
      </c>
      <c r="C53">
        <v>500000</v>
      </c>
      <c r="D53">
        <v>150000</v>
      </c>
      <c r="E53">
        <v>15</v>
      </c>
    </row>
    <row r="54" spans="1:5" x14ac:dyDescent="0.15">
      <c r="A54">
        <v>51</v>
      </c>
      <c r="B54">
        <v>500001</v>
      </c>
      <c r="C54">
        <v>546428</v>
      </c>
      <c r="D54">
        <v>150000</v>
      </c>
      <c r="E54">
        <v>14</v>
      </c>
    </row>
    <row r="55" spans="1:5" x14ac:dyDescent="0.15">
      <c r="A55">
        <v>52</v>
      </c>
      <c r="B55">
        <v>546429</v>
      </c>
      <c r="C55">
        <v>600000</v>
      </c>
      <c r="D55">
        <v>150000</v>
      </c>
      <c r="E55">
        <v>13</v>
      </c>
    </row>
    <row r="56" spans="1:5" x14ac:dyDescent="0.15">
      <c r="A56">
        <v>53</v>
      </c>
      <c r="B56">
        <v>600001</v>
      </c>
      <c r="C56">
        <v>662500</v>
      </c>
      <c r="D56">
        <v>150000</v>
      </c>
      <c r="E56">
        <v>12</v>
      </c>
    </row>
    <row r="57" spans="1:5" x14ac:dyDescent="0.15">
      <c r="A57">
        <v>54</v>
      </c>
      <c r="B57">
        <v>662501</v>
      </c>
      <c r="C57">
        <v>736363</v>
      </c>
      <c r="D57">
        <v>150000</v>
      </c>
      <c r="E57">
        <v>11</v>
      </c>
    </row>
    <row r="58" spans="1:5" x14ac:dyDescent="0.15">
      <c r="A58">
        <v>55</v>
      </c>
      <c r="B58">
        <v>736364</v>
      </c>
      <c r="C58">
        <v>825000</v>
      </c>
      <c r="D58">
        <v>150000</v>
      </c>
      <c r="E58">
        <v>10</v>
      </c>
    </row>
    <row r="59" spans="1:5" x14ac:dyDescent="0.15">
      <c r="A59">
        <v>56</v>
      </c>
      <c r="B59">
        <v>825001</v>
      </c>
      <c r="C59">
        <v>933333</v>
      </c>
      <c r="D59">
        <v>150000</v>
      </c>
      <c r="E59">
        <v>9</v>
      </c>
    </row>
    <row r="60" spans="1:5" x14ac:dyDescent="0.15">
      <c r="A60">
        <v>57</v>
      </c>
      <c r="B60">
        <v>933334</v>
      </c>
      <c r="C60">
        <v>999999</v>
      </c>
      <c r="D60">
        <v>150000</v>
      </c>
      <c r="E60">
        <v>8</v>
      </c>
    </row>
    <row r="61" spans="1:5" x14ac:dyDescent="0.15">
      <c r="A61">
        <v>58</v>
      </c>
      <c r="B61">
        <v>1000000</v>
      </c>
      <c r="C61">
        <v>1000000</v>
      </c>
      <c r="D61">
        <v>300000</v>
      </c>
      <c r="E61">
        <v>20</v>
      </c>
    </row>
    <row r="62" spans="1:5" x14ac:dyDescent="0.15">
      <c r="A62">
        <v>59</v>
      </c>
      <c r="B62">
        <v>1000001</v>
      </c>
      <c r="C62">
        <v>1068421</v>
      </c>
      <c r="D62">
        <v>300000</v>
      </c>
      <c r="E62">
        <v>19</v>
      </c>
    </row>
    <row r="63" spans="1:5" x14ac:dyDescent="0.15">
      <c r="A63">
        <v>60</v>
      </c>
      <c r="B63">
        <v>1068422</v>
      </c>
      <c r="C63">
        <v>1144444</v>
      </c>
      <c r="D63">
        <v>300000</v>
      </c>
      <c r="E63">
        <v>18</v>
      </c>
    </row>
    <row r="64" spans="1:5" x14ac:dyDescent="0.15">
      <c r="A64">
        <v>61</v>
      </c>
      <c r="B64">
        <v>1144445</v>
      </c>
      <c r="C64">
        <v>1229411</v>
      </c>
      <c r="D64">
        <v>300000</v>
      </c>
      <c r="E64">
        <v>17</v>
      </c>
    </row>
    <row r="65" spans="1:5" x14ac:dyDescent="0.15">
      <c r="A65">
        <v>62</v>
      </c>
      <c r="B65">
        <v>1229412</v>
      </c>
      <c r="C65">
        <v>1325000</v>
      </c>
      <c r="D65">
        <v>300000</v>
      </c>
      <c r="E65">
        <v>16</v>
      </c>
    </row>
    <row r="66" spans="1:5" x14ac:dyDescent="0.15">
      <c r="A66">
        <v>63</v>
      </c>
      <c r="B66">
        <v>1325001</v>
      </c>
      <c r="C66">
        <v>1433333</v>
      </c>
      <c r="D66">
        <v>300000</v>
      </c>
      <c r="E66">
        <v>15</v>
      </c>
    </row>
    <row r="67" spans="1:5" x14ac:dyDescent="0.15">
      <c r="A67">
        <v>64</v>
      </c>
      <c r="B67">
        <v>1433334</v>
      </c>
      <c r="C67">
        <v>1557142</v>
      </c>
      <c r="D67">
        <v>300000</v>
      </c>
      <c r="E67">
        <v>14</v>
      </c>
    </row>
    <row r="68" spans="1:5" x14ac:dyDescent="0.15">
      <c r="A68">
        <v>65</v>
      </c>
      <c r="B68">
        <v>1557143</v>
      </c>
      <c r="C68">
        <v>1700000</v>
      </c>
      <c r="D68">
        <v>300000</v>
      </c>
      <c r="E68">
        <v>13</v>
      </c>
    </row>
    <row r="69" spans="1:5" x14ac:dyDescent="0.15">
      <c r="A69">
        <v>66</v>
      </c>
      <c r="B69">
        <v>1700001</v>
      </c>
      <c r="C69">
        <v>1866666</v>
      </c>
      <c r="D69">
        <v>300000</v>
      </c>
      <c r="E69">
        <v>12</v>
      </c>
    </row>
    <row r="70" spans="1:5" x14ac:dyDescent="0.15">
      <c r="A70">
        <v>67</v>
      </c>
      <c r="B70">
        <v>1866667</v>
      </c>
      <c r="C70">
        <v>2063636</v>
      </c>
      <c r="D70">
        <v>300000</v>
      </c>
      <c r="E70">
        <v>11</v>
      </c>
    </row>
    <row r="71" spans="1:5" x14ac:dyDescent="0.15">
      <c r="A71">
        <v>68</v>
      </c>
      <c r="B71">
        <v>2063637</v>
      </c>
      <c r="C71">
        <v>2300000</v>
      </c>
      <c r="D71">
        <v>300000</v>
      </c>
      <c r="E71">
        <v>10</v>
      </c>
    </row>
    <row r="72" spans="1:5" x14ac:dyDescent="0.15">
      <c r="A72">
        <v>69</v>
      </c>
      <c r="B72">
        <v>2300001</v>
      </c>
      <c r="C72">
        <v>2588888</v>
      </c>
      <c r="D72">
        <v>300000</v>
      </c>
      <c r="E72">
        <v>9</v>
      </c>
    </row>
    <row r="73" spans="1:5" x14ac:dyDescent="0.15">
      <c r="A73">
        <v>70</v>
      </c>
      <c r="B73">
        <v>2588889</v>
      </c>
      <c r="C73">
        <v>2950000</v>
      </c>
      <c r="D73">
        <v>300000</v>
      </c>
      <c r="E73">
        <v>8</v>
      </c>
    </row>
    <row r="74" spans="1:5" x14ac:dyDescent="0.15">
      <c r="A74">
        <v>71</v>
      </c>
      <c r="B74">
        <v>2950001</v>
      </c>
      <c r="C74">
        <v>3414285</v>
      </c>
      <c r="D74">
        <v>300000</v>
      </c>
      <c r="E74">
        <v>7</v>
      </c>
    </row>
    <row r="75" spans="1:5" x14ac:dyDescent="0.15">
      <c r="A75">
        <v>72</v>
      </c>
      <c r="B75">
        <v>3414286</v>
      </c>
      <c r="C75">
        <v>4033333</v>
      </c>
      <c r="D75">
        <v>300000</v>
      </c>
      <c r="E75">
        <v>6</v>
      </c>
    </row>
    <row r="76" spans="1:5" x14ac:dyDescent="0.15">
      <c r="A76">
        <v>73</v>
      </c>
      <c r="B76">
        <v>4033334</v>
      </c>
      <c r="C76">
        <v>4900000</v>
      </c>
      <c r="D76">
        <v>300000</v>
      </c>
      <c r="E76">
        <v>5</v>
      </c>
    </row>
    <row r="77" spans="1:5" x14ac:dyDescent="0.15">
      <c r="A77">
        <v>74</v>
      </c>
      <c r="B77">
        <v>4900001</v>
      </c>
      <c r="C77">
        <v>6200000</v>
      </c>
      <c r="D77">
        <v>300000</v>
      </c>
      <c r="E77">
        <v>4</v>
      </c>
    </row>
    <row r="78" spans="1:5" x14ac:dyDescent="0.15">
      <c r="A78">
        <v>75</v>
      </c>
      <c r="B78">
        <v>6200001</v>
      </c>
      <c r="C78">
        <v>8366666</v>
      </c>
      <c r="D78">
        <v>300000</v>
      </c>
      <c r="E78">
        <v>3</v>
      </c>
    </row>
    <row r="79" spans="1:5" x14ac:dyDescent="0.15">
      <c r="A79">
        <v>76</v>
      </c>
      <c r="B79">
        <v>8366667</v>
      </c>
      <c r="C79">
        <v>10000000</v>
      </c>
      <c r="D79">
        <v>300000</v>
      </c>
      <c r="E79">
        <v>2</v>
      </c>
    </row>
  </sheetData>
  <phoneticPr fontId="9" type="noConversion"/>
  <hyperlinks>
    <hyperlink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9"/>
  <sheetViews>
    <sheetView workbookViewId="0">
      <pane ySplit="3" topLeftCell="A6" activePane="bottomLeft" state="frozen"/>
      <selection pane="bottomLeft" activeCell="C22" sqref="C22"/>
    </sheetView>
  </sheetViews>
  <sheetFormatPr defaultColWidth="9" defaultRowHeight="13.5" x14ac:dyDescent="0.15"/>
  <cols>
    <col min="1" max="2" width="9" style="10"/>
    <col min="3" max="3" width="15" style="10" customWidth="1"/>
    <col min="4" max="4" width="15" style="11" customWidth="1"/>
    <col min="5" max="5" width="37.125" style="11" customWidth="1"/>
    <col min="6" max="7" width="9.125" style="11" customWidth="1"/>
    <col min="8" max="10" width="9.125" style="10" customWidth="1"/>
    <col min="11" max="12" width="9" style="10" customWidth="1"/>
    <col min="13" max="13" width="9.125" style="10" customWidth="1"/>
    <col min="14" max="14" width="9.125" style="11" customWidth="1"/>
    <col min="15" max="17" width="9.125" style="10" customWidth="1"/>
    <col min="18" max="18" width="24.375" style="10" customWidth="1"/>
    <col min="19" max="19" width="17.875" style="10" customWidth="1"/>
    <col min="20" max="20" width="12.625" style="10" customWidth="1"/>
    <col min="21" max="16384" width="9" style="10"/>
  </cols>
  <sheetData>
    <row r="1" spans="1:20" s="9" customFormat="1" x14ac:dyDescent="0.15">
      <c r="A1" s="6" t="s">
        <v>0</v>
      </c>
      <c r="B1" s="12" t="s">
        <v>1</v>
      </c>
      <c r="C1" s="13" t="s">
        <v>17</v>
      </c>
      <c r="D1" s="7" t="s">
        <v>18</v>
      </c>
      <c r="E1" s="7" t="s">
        <v>18</v>
      </c>
      <c r="F1" s="7" t="s">
        <v>18</v>
      </c>
      <c r="G1" s="7" t="s">
        <v>18</v>
      </c>
      <c r="H1" s="14" t="s">
        <v>1</v>
      </c>
      <c r="I1" s="14" t="s">
        <v>1</v>
      </c>
      <c r="J1" s="14" t="s">
        <v>1</v>
      </c>
      <c r="K1" s="14" t="s">
        <v>1</v>
      </c>
      <c r="L1" s="14" t="s">
        <v>1</v>
      </c>
      <c r="M1" s="24" t="s">
        <v>1</v>
      </c>
      <c r="N1" s="7" t="s">
        <v>18</v>
      </c>
      <c r="O1" s="24" t="s">
        <v>1</v>
      </c>
      <c r="P1" s="8" t="s">
        <v>1</v>
      </c>
      <c r="Q1" s="24" t="s">
        <v>19</v>
      </c>
      <c r="R1" s="24" t="s">
        <v>19</v>
      </c>
      <c r="S1" s="28" t="s">
        <v>20</v>
      </c>
      <c r="T1" s="9" t="s">
        <v>1</v>
      </c>
    </row>
    <row r="2" spans="1:20" s="9" customFormat="1" x14ac:dyDescent="0.15">
      <c r="A2" s="8" t="s">
        <v>2</v>
      </c>
      <c r="B2" s="15" t="s">
        <v>21</v>
      </c>
      <c r="C2" s="15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8" t="s">
        <v>27</v>
      </c>
      <c r="I2" s="8" t="s">
        <v>28</v>
      </c>
      <c r="J2" s="8" t="s">
        <v>29</v>
      </c>
      <c r="K2" s="8" t="s">
        <v>30</v>
      </c>
      <c r="L2" s="8" t="s">
        <v>31</v>
      </c>
      <c r="M2" s="8" t="s">
        <v>32</v>
      </c>
      <c r="N2" s="7" t="s">
        <v>33</v>
      </c>
      <c r="O2" s="8" t="s">
        <v>34</v>
      </c>
      <c r="P2" s="8" t="s">
        <v>35</v>
      </c>
      <c r="Q2" s="8" t="s">
        <v>36</v>
      </c>
      <c r="R2" s="25" t="s">
        <v>37</v>
      </c>
      <c r="S2" s="9" t="s">
        <v>38</v>
      </c>
      <c r="T2" s="9" t="s">
        <v>39</v>
      </c>
    </row>
    <row r="3" spans="1:20" ht="14.25" customHeight="1" x14ac:dyDescent="0.15">
      <c r="A3" s="16" t="s">
        <v>40</v>
      </c>
      <c r="B3" s="17" t="s">
        <v>41</v>
      </c>
      <c r="C3" s="16" t="s">
        <v>42</v>
      </c>
      <c r="D3" s="18" t="s">
        <v>43</v>
      </c>
      <c r="E3" s="18" t="s">
        <v>44</v>
      </c>
      <c r="F3" s="19" t="s">
        <v>45</v>
      </c>
      <c r="G3" s="19" t="s">
        <v>46</v>
      </c>
      <c r="H3" s="16" t="s">
        <v>47</v>
      </c>
      <c r="I3" s="16" t="s">
        <v>48</v>
      </c>
      <c r="J3" s="16" t="s">
        <v>49</v>
      </c>
      <c r="K3" s="17" t="s">
        <v>50</v>
      </c>
      <c r="L3" s="17" t="s">
        <v>51</v>
      </c>
      <c r="M3" s="16" t="s">
        <v>52</v>
      </c>
      <c r="N3" s="18" t="s">
        <v>53</v>
      </c>
      <c r="O3" s="16" t="s">
        <v>54</v>
      </c>
      <c r="P3" s="16" t="s">
        <v>55</v>
      </c>
      <c r="Q3" s="16" t="s">
        <v>56</v>
      </c>
      <c r="R3" s="29" t="s">
        <v>57</v>
      </c>
      <c r="S3" s="29" t="s">
        <v>58</v>
      </c>
      <c r="T3" s="29" t="s">
        <v>59</v>
      </c>
    </row>
    <row r="4" spans="1:20" x14ac:dyDescent="0.15">
      <c r="A4" s="20">
        <v>101</v>
      </c>
      <c r="B4" s="20">
        <v>1</v>
      </c>
      <c r="C4" s="20"/>
      <c r="D4" s="21" t="s">
        <v>60</v>
      </c>
      <c r="F4" s="22"/>
      <c r="G4" s="22"/>
      <c r="H4" s="20">
        <v>1</v>
      </c>
      <c r="I4" s="25">
        <v>0</v>
      </c>
      <c r="J4" s="26">
        <v>0</v>
      </c>
      <c r="K4" s="26">
        <v>0</v>
      </c>
      <c r="L4" s="26">
        <v>9999999</v>
      </c>
      <c r="M4" s="10">
        <v>3000</v>
      </c>
      <c r="N4" s="27"/>
      <c r="O4" s="10">
        <v>1</v>
      </c>
      <c r="P4" s="10">
        <v>1</v>
      </c>
      <c r="Q4" s="30"/>
      <c r="R4" s="30">
        <v>0</v>
      </c>
      <c r="S4" s="21" t="s">
        <v>61</v>
      </c>
      <c r="T4" s="10">
        <v>0</v>
      </c>
    </row>
    <row r="5" spans="1:20" x14ac:dyDescent="0.15">
      <c r="A5" s="20">
        <v>102</v>
      </c>
      <c r="B5" s="20">
        <v>1</v>
      </c>
      <c r="C5" s="20"/>
      <c r="D5" s="21" t="s">
        <v>62</v>
      </c>
      <c r="F5" s="22"/>
      <c r="G5" s="22"/>
      <c r="H5" s="20">
        <v>1</v>
      </c>
      <c r="I5" s="25">
        <v>2</v>
      </c>
      <c r="J5" s="26">
        <v>0</v>
      </c>
      <c r="K5" s="26">
        <v>0</v>
      </c>
      <c r="L5" s="26">
        <v>9999999</v>
      </c>
      <c r="M5" s="10">
        <v>5000</v>
      </c>
      <c r="N5" s="27"/>
      <c r="O5" s="10">
        <v>1</v>
      </c>
      <c r="P5" s="10">
        <v>1</v>
      </c>
      <c r="Q5" s="30"/>
      <c r="R5" s="30">
        <v>0</v>
      </c>
      <c r="S5" s="21" t="s">
        <v>61</v>
      </c>
      <c r="T5" s="10">
        <v>100</v>
      </c>
    </row>
    <row r="6" spans="1:20" x14ac:dyDescent="0.15">
      <c r="A6" s="20">
        <v>103</v>
      </c>
      <c r="B6" s="20">
        <v>1</v>
      </c>
      <c r="C6" s="20"/>
      <c r="D6" s="21" t="s">
        <v>63</v>
      </c>
      <c r="F6" s="22"/>
      <c r="G6" s="22"/>
      <c r="H6" s="20">
        <v>1</v>
      </c>
      <c r="I6" s="25">
        <v>3</v>
      </c>
      <c r="J6" s="26">
        <v>0</v>
      </c>
      <c r="K6" s="26">
        <v>0</v>
      </c>
      <c r="L6" s="26">
        <v>9999999</v>
      </c>
      <c r="M6" s="10">
        <v>10000</v>
      </c>
      <c r="N6" s="27"/>
      <c r="O6" s="10">
        <v>1</v>
      </c>
      <c r="P6" s="10">
        <v>1</v>
      </c>
      <c r="Q6" s="30"/>
      <c r="R6" s="30">
        <v>0</v>
      </c>
      <c r="S6" s="21" t="s">
        <v>61</v>
      </c>
      <c r="T6" s="10">
        <v>300</v>
      </c>
    </row>
    <row r="7" spans="1:20" x14ac:dyDescent="0.15">
      <c r="A7" s="20">
        <v>104</v>
      </c>
      <c r="B7" s="20">
        <v>1</v>
      </c>
      <c r="C7" s="20"/>
      <c r="D7" s="21" t="s">
        <v>64</v>
      </c>
      <c r="F7" s="22"/>
      <c r="G7" s="22"/>
      <c r="H7" s="20">
        <v>1</v>
      </c>
      <c r="I7" s="25">
        <v>4</v>
      </c>
      <c r="J7" s="26">
        <v>0</v>
      </c>
      <c r="K7" s="26">
        <v>0</v>
      </c>
      <c r="L7" s="26">
        <v>9999999</v>
      </c>
      <c r="M7" s="10">
        <v>20000</v>
      </c>
      <c r="N7" s="27"/>
      <c r="O7" s="10">
        <v>1</v>
      </c>
      <c r="P7" s="10">
        <v>1</v>
      </c>
      <c r="Q7" s="30"/>
      <c r="R7" s="30">
        <v>0</v>
      </c>
      <c r="S7" s="21" t="s">
        <v>61</v>
      </c>
      <c r="T7" s="10">
        <v>800</v>
      </c>
    </row>
    <row r="8" spans="1:20" x14ac:dyDescent="0.15">
      <c r="A8" s="20">
        <v>105</v>
      </c>
      <c r="B8" s="20">
        <v>1</v>
      </c>
      <c r="C8" s="20"/>
      <c r="D8" s="21" t="s">
        <v>65</v>
      </c>
      <c r="F8" s="22"/>
      <c r="G8" s="22"/>
      <c r="H8" s="20">
        <v>1</v>
      </c>
      <c r="I8" s="25">
        <v>4</v>
      </c>
      <c r="J8" s="26">
        <v>0</v>
      </c>
      <c r="K8" s="26">
        <v>0</v>
      </c>
      <c r="L8" s="26">
        <v>9999999</v>
      </c>
      <c r="M8" s="10">
        <v>50000</v>
      </c>
      <c r="N8" s="27"/>
      <c r="O8" s="10">
        <v>1</v>
      </c>
      <c r="P8" s="10">
        <v>1</v>
      </c>
      <c r="Q8" s="30"/>
      <c r="R8" s="30">
        <v>0</v>
      </c>
      <c r="S8" s="21" t="s">
        <v>61</v>
      </c>
      <c r="T8" s="10">
        <v>2000</v>
      </c>
    </row>
    <row r="9" spans="1:20" x14ac:dyDescent="0.15">
      <c r="A9" s="20">
        <v>106</v>
      </c>
      <c r="B9" s="20">
        <v>1</v>
      </c>
      <c r="C9" s="20"/>
      <c r="D9" s="21" t="s">
        <v>66</v>
      </c>
      <c r="F9" s="22"/>
      <c r="G9" s="22"/>
      <c r="H9" s="20">
        <v>1</v>
      </c>
      <c r="I9" s="25">
        <v>5</v>
      </c>
      <c r="J9" s="26">
        <v>0</v>
      </c>
      <c r="K9" s="26">
        <v>0</v>
      </c>
      <c r="L9" s="26">
        <v>9999999</v>
      </c>
      <c r="M9" s="10">
        <v>100000</v>
      </c>
      <c r="N9" s="27"/>
      <c r="O9" s="10">
        <v>1</v>
      </c>
      <c r="P9" s="10">
        <v>1</v>
      </c>
      <c r="Q9" s="30"/>
      <c r="R9" s="30">
        <v>0</v>
      </c>
      <c r="S9" s="21" t="s">
        <v>61</v>
      </c>
      <c r="T9" s="10">
        <v>5000</v>
      </c>
    </row>
    <row r="10" spans="1:20" x14ac:dyDescent="0.15">
      <c r="A10" s="20">
        <v>107</v>
      </c>
      <c r="B10" s="20">
        <v>1</v>
      </c>
      <c r="C10" s="20"/>
      <c r="D10" s="21" t="s">
        <v>67</v>
      </c>
      <c r="F10" s="22"/>
      <c r="G10" s="22"/>
      <c r="H10" s="20">
        <v>1</v>
      </c>
      <c r="I10" s="25">
        <v>6.0000000000000098</v>
      </c>
      <c r="J10" s="26">
        <v>0</v>
      </c>
      <c r="K10" s="26">
        <v>0</v>
      </c>
      <c r="L10" s="26">
        <v>9999999</v>
      </c>
      <c r="M10" s="10">
        <v>500000</v>
      </c>
      <c r="N10" s="27"/>
      <c r="O10" s="10">
        <v>1</v>
      </c>
      <c r="P10" s="10">
        <v>1</v>
      </c>
      <c r="Q10" s="30"/>
      <c r="R10" s="30">
        <v>0</v>
      </c>
      <c r="S10" s="21" t="s">
        <v>61</v>
      </c>
      <c r="T10" s="10">
        <v>30000</v>
      </c>
    </row>
    <row r="11" spans="1:20" x14ac:dyDescent="0.15">
      <c r="A11" s="20">
        <v>108</v>
      </c>
      <c r="B11" s="20">
        <v>1</v>
      </c>
      <c r="C11" s="20"/>
      <c r="D11" s="21" t="s">
        <v>68</v>
      </c>
      <c r="F11" s="22"/>
      <c r="G11" s="22"/>
      <c r="H11" s="20">
        <v>1</v>
      </c>
      <c r="I11" s="25">
        <v>8.0000000000000107</v>
      </c>
      <c r="J11" s="26">
        <v>0</v>
      </c>
      <c r="K11" s="26">
        <v>0</v>
      </c>
      <c r="L11" s="26">
        <v>9999999</v>
      </c>
      <c r="M11" s="10">
        <v>1000000</v>
      </c>
      <c r="N11" s="27"/>
      <c r="O11" s="10">
        <v>1</v>
      </c>
      <c r="P11" s="10">
        <v>1</v>
      </c>
      <c r="Q11" s="30"/>
      <c r="R11" s="30">
        <v>0</v>
      </c>
      <c r="S11" s="21" t="s">
        <v>61</v>
      </c>
      <c r="T11" s="10">
        <v>80000</v>
      </c>
    </row>
    <row r="12" spans="1:20" x14ac:dyDescent="0.15">
      <c r="A12" s="20">
        <v>109</v>
      </c>
      <c r="B12" s="20">
        <v>1</v>
      </c>
      <c r="C12" s="20"/>
      <c r="D12" s="21" t="s">
        <v>69</v>
      </c>
      <c r="F12" s="22"/>
      <c r="G12" s="22"/>
      <c r="H12" s="20">
        <v>1</v>
      </c>
      <c r="I12" s="25">
        <v>9.0000000000000107</v>
      </c>
      <c r="J12" s="26">
        <v>0</v>
      </c>
      <c r="K12" s="26">
        <v>0</v>
      </c>
      <c r="L12" s="26">
        <v>9999999</v>
      </c>
      <c r="M12" s="10">
        <v>3000000</v>
      </c>
      <c r="N12" s="27"/>
      <c r="O12" s="10">
        <v>1</v>
      </c>
      <c r="P12" s="10">
        <v>1</v>
      </c>
      <c r="Q12" s="30"/>
      <c r="R12" s="30">
        <v>0</v>
      </c>
      <c r="S12" s="21" t="s">
        <v>61</v>
      </c>
      <c r="T12" s="10">
        <v>270000</v>
      </c>
    </row>
    <row r="13" spans="1:20" x14ac:dyDescent="0.15">
      <c r="A13" s="20">
        <v>110</v>
      </c>
      <c r="B13" s="20">
        <v>1</v>
      </c>
      <c r="C13" s="20"/>
      <c r="D13" s="21" t="s">
        <v>70</v>
      </c>
      <c r="F13" s="22"/>
      <c r="G13" s="22"/>
      <c r="H13" s="20">
        <v>1</v>
      </c>
      <c r="I13" s="25">
        <v>10</v>
      </c>
      <c r="J13" s="26">
        <v>0</v>
      </c>
      <c r="K13" s="26">
        <v>0</v>
      </c>
      <c r="L13" s="26">
        <v>9999999</v>
      </c>
      <c r="M13" s="10">
        <v>5000000</v>
      </c>
      <c r="N13" s="27"/>
      <c r="O13" s="10">
        <v>1</v>
      </c>
      <c r="P13" s="10">
        <v>1</v>
      </c>
      <c r="Q13" s="30"/>
      <c r="R13" s="30">
        <v>0</v>
      </c>
      <c r="S13" s="21" t="s">
        <v>61</v>
      </c>
      <c r="T13" s="10">
        <v>500000</v>
      </c>
    </row>
    <row r="14" spans="1:20" x14ac:dyDescent="0.15">
      <c r="A14" s="20">
        <v>111</v>
      </c>
      <c r="B14" s="20">
        <v>1</v>
      </c>
      <c r="C14" s="20"/>
      <c r="D14" s="21" t="s">
        <v>71</v>
      </c>
      <c r="F14" s="22"/>
      <c r="G14" s="22"/>
      <c r="H14" s="20">
        <v>1</v>
      </c>
      <c r="I14" s="25">
        <v>0</v>
      </c>
      <c r="J14" s="26">
        <v>0</v>
      </c>
      <c r="K14" s="26">
        <v>0</v>
      </c>
      <c r="L14" s="26">
        <v>9999999</v>
      </c>
      <c r="M14" s="10">
        <v>2000</v>
      </c>
      <c r="N14" s="27"/>
      <c r="O14" s="10">
        <v>1</v>
      </c>
      <c r="P14" s="10">
        <v>1</v>
      </c>
      <c r="Q14" s="30"/>
      <c r="R14" s="30">
        <v>0</v>
      </c>
      <c r="S14" s="21" t="s">
        <v>61</v>
      </c>
      <c r="T14" s="10">
        <v>0</v>
      </c>
    </row>
    <row r="15" spans="1:20" x14ac:dyDescent="0.15">
      <c r="A15" s="20">
        <v>201</v>
      </c>
      <c r="B15" s="20">
        <v>2</v>
      </c>
      <c r="C15" s="20"/>
      <c r="D15" s="21" t="s">
        <v>72</v>
      </c>
      <c r="F15" s="22"/>
      <c r="G15" s="22"/>
      <c r="H15" s="20">
        <v>1</v>
      </c>
      <c r="I15" s="25">
        <v>100</v>
      </c>
      <c r="J15" s="26">
        <v>0</v>
      </c>
      <c r="K15" s="26">
        <v>0</v>
      </c>
      <c r="L15" s="26">
        <v>9999999</v>
      </c>
      <c r="M15" s="10">
        <v>3000</v>
      </c>
      <c r="N15" s="27"/>
      <c r="O15" s="10">
        <v>1</v>
      </c>
      <c r="P15" s="10">
        <v>1</v>
      </c>
      <c r="Q15" s="30"/>
      <c r="R15" s="30">
        <v>0</v>
      </c>
      <c r="S15" s="21" t="s">
        <v>73</v>
      </c>
      <c r="T15" s="10">
        <v>1000</v>
      </c>
    </row>
    <row r="16" spans="1:20" x14ac:dyDescent="0.15">
      <c r="A16" s="20">
        <v>202</v>
      </c>
      <c r="B16" s="10">
        <v>2</v>
      </c>
      <c r="C16" s="20"/>
      <c r="D16" s="21" t="s">
        <v>74</v>
      </c>
      <c r="F16" s="22"/>
      <c r="G16" s="22"/>
      <c r="H16" s="20">
        <v>1</v>
      </c>
      <c r="I16" s="25">
        <v>50</v>
      </c>
      <c r="J16" s="26">
        <v>0</v>
      </c>
      <c r="K16" s="26">
        <v>0</v>
      </c>
      <c r="L16" s="26">
        <v>9999999</v>
      </c>
      <c r="M16" s="10">
        <v>3000</v>
      </c>
      <c r="N16" s="27"/>
      <c r="O16" s="10">
        <v>1</v>
      </c>
      <c r="P16" s="10">
        <v>1</v>
      </c>
      <c r="Q16" s="30"/>
      <c r="R16" s="30">
        <v>0</v>
      </c>
      <c r="S16" s="21" t="s">
        <v>75</v>
      </c>
      <c r="T16" s="10">
        <v>1500</v>
      </c>
    </row>
    <row r="17" spans="1:20" x14ac:dyDescent="0.15">
      <c r="A17" s="20">
        <v>601</v>
      </c>
      <c r="B17" s="10">
        <v>6</v>
      </c>
      <c r="C17" s="20"/>
      <c r="D17" s="21" t="s">
        <v>76</v>
      </c>
      <c r="F17" s="22"/>
      <c r="G17" s="22"/>
      <c r="H17" s="20">
        <v>1</v>
      </c>
      <c r="I17" s="25">
        <v>0</v>
      </c>
      <c r="J17" s="26">
        <v>0</v>
      </c>
      <c r="K17" s="26">
        <v>0</v>
      </c>
      <c r="L17" s="26">
        <v>9999999</v>
      </c>
      <c r="M17" s="10">
        <v>5000</v>
      </c>
      <c r="N17" s="27"/>
      <c r="O17" s="10">
        <v>1</v>
      </c>
      <c r="P17" s="10">
        <v>1</v>
      </c>
      <c r="Q17" s="30"/>
      <c r="R17" s="30">
        <v>0</v>
      </c>
      <c r="S17" t="s">
        <v>77</v>
      </c>
      <c r="T17" s="10">
        <v>0</v>
      </c>
    </row>
    <row r="18" spans="1:20" x14ac:dyDescent="0.15">
      <c r="A18" s="20">
        <v>602</v>
      </c>
      <c r="B18" s="10">
        <v>6</v>
      </c>
      <c r="C18" s="20"/>
      <c r="D18" s="21" t="s">
        <v>78</v>
      </c>
      <c r="F18" s="22"/>
      <c r="G18" s="22"/>
      <c r="H18" s="20">
        <v>1</v>
      </c>
      <c r="I18" s="25">
        <v>0</v>
      </c>
      <c r="J18" s="26">
        <v>0</v>
      </c>
      <c r="K18" s="26">
        <v>0</v>
      </c>
      <c r="L18" s="26">
        <v>9999999</v>
      </c>
      <c r="M18" s="10">
        <v>20000</v>
      </c>
      <c r="N18" s="27"/>
      <c r="O18" s="10">
        <v>1</v>
      </c>
      <c r="P18" s="10">
        <v>1</v>
      </c>
      <c r="Q18" s="30"/>
      <c r="R18" s="30">
        <v>0</v>
      </c>
      <c r="S18" t="s">
        <v>77</v>
      </c>
      <c r="T18" s="10">
        <v>0</v>
      </c>
    </row>
    <row r="19" spans="1:20" x14ac:dyDescent="0.15">
      <c r="A19" s="20">
        <v>603</v>
      </c>
      <c r="B19" s="10">
        <v>6</v>
      </c>
      <c r="C19" s="20"/>
      <c r="D19" s="21" t="s">
        <v>79</v>
      </c>
      <c r="F19" s="22"/>
      <c r="G19" s="22"/>
      <c r="H19" s="20">
        <v>1</v>
      </c>
      <c r="I19" s="25">
        <v>0</v>
      </c>
      <c r="J19" s="26">
        <v>0</v>
      </c>
      <c r="K19" s="26">
        <v>0</v>
      </c>
      <c r="L19" s="26">
        <v>9999999</v>
      </c>
      <c r="M19" s="10">
        <v>50000</v>
      </c>
      <c r="N19" s="27"/>
      <c r="O19" s="10">
        <v>1</v>
      </c>
      <c r="P19" s="10">
        <v>1</v>
      </c>
      <c r="Q19" s="30"/>
      <c r="R19" s="30">
        <v>0</v>
      </c>
      <c r="S19" t="s">
        <v>77</v>
      </c>
      <c r="T19" s="10">
        <v>0</v>
      </c>
    </row>
    <row r="20" spans="1:20" x14ac:dyDescent="0.15">
      <c r="A20" s="20">
        <v>604</v>
      </c>
      <c r="B20" s="10">
        <v>6</v>
      </c>
      <c r="D20" s="11" t="s">
        <v>80</v>
      </c>
      <c r="F20" s="22"/>
      <c r="G20" s="22"/>
      <c r="H20" s="20">
        <v>1</v>
      </c>
      <c r="I20" s="25">
        <v>0</v>
      </c>
      <c r="J20" s="26">
        <v>0</v>
      </c>
      <c r="K20" s="26">
        <v>0</v>
      </c>
      <c r="L20" s="26">
        <v>9999999</v>
      </c>
      <c r="M20" s="10">
        <v>100000</v>
      </c>
      <c r="N20" s="27"/>
      <c r="O20" s="10">
        <v>1</v>
      </c>
      <c r="P20" s="10">
        <v>1</v>
      </c>
      <c r="Q20" s="30"/>
      <c r="R20" s="30">
        <v>0</v>
      </c>
      <c r="S20" t="s">
        <v>77</v>
      </c>
      <c r="T20" s="10">
        <v>0</v>
      </c>
    </row>
    <row r="21" spans="1:20" x14ac:dyDescent="0.15">
      <c r="A21" s="20">
        <v>605</v>
      </c>
      <c r="B21" s="10">
        <v>6</v>
      </c>
      <c r="D21" s="11" t="s">
        <v>81</v>
      </c>
      <c r="F21" s="22"/>
      <c r="G21" s="22"/>
      <c r="H21" s="20">
        <v>1</v>
      </c>
      <c r="I21" s="25">
        <v>0</v>
      </c>
      <c r="J21" s="26">
        <v>0</v>
      </c>
      <c r="K21" s="26">
        <v>0</v>
      </c>
      <c r="L21" s="26">
        <v>9999999</v>
      </c>
      <c r="M21" s="10">
        <v>200000</v>
      </c>
      <c r="N21" s="27"/>
      <c r="O21" s="10">
        <v>1</v>
      </c>
      <c r="P21" s="10">
        <v>1</v>
      </c>
      <c r="Q21" s="30"/>
      <c r="R21" s="30">
        <v>0</v>
      </c>
      <c r="S21" t="s">
        <v>77</v>
      </c>
      <c r="T21" s="10">
        <v>0</v>
      </c>
    </row>
    <row r="22" spans="1:20" x14ac:dyDescent="0.15">
      <c r="A22" s="10">
        <v>401</v>
      </c>
      <c r="B22" s="10">
        <v>4</v>
      </c>
      <c r="F22" s="22"/>
      <c r="G22" s="22"/>
      <c r="H22" s="20">
        <v>1</v>
      </c>
      <c r="I22" s="25">
        <v>0</v>
      </c>
      <c r="J22" s="26">
        <v>0</v>
      </c>
      <c r="K22" s="26">
        <v>0</v>
      </c>
      <c r="L22" s="26">
        <v>9999999</v>
      </c>
      <c r="M22" s="10">
        <v>0</v>
      </c>
      <c r="N22" s="27"/>
      <c r="O22" s="10">
        <v>1</v>
      </c>
      <c r="P22" s="10">
        <v>1</v>
      </c>
      <c r="Q22" s="30"/>
      <c r="R22" s="30">
        <v>0</v>
      </c>
      <c r="S22" s="11" t="s">
        <v>82</v>
      </c>
      <c r="T22" s="10">
        <v>0</v>
      </c>
    </row>
    <row r="23" spans="1:20" x14ac:dyDescent="0.15">
      <c r="A23" s="20">
        <v>501</v>
      </c>
      <c r="B23" s="10">
        <v>2</v>
      </c>
      <c r="C23" s="20"/>
      <c r="D23" s="21" t="s">
        <v>60</v>
      </c>
      <c r="E23" s="23"/>
      <c r="F23" s="22"/>
      <c r="G23" s="22"/>
      <c r="H23" s="20">
        <v>1</v>
      </c>
      <c r="I23" s="25">
        <v>100</v>
      </c>
      <c r="J23" s="26">
        <v>0</v>
      </c>
      <c r="K23" s="26">
        <v>0</v>
      </c>
      <c r="L23" s="26">
        <v>9999999</v>
      </c>
      <c r="M23" s="10">
        <v>2000</v>
      </c>
      <c r="N23" s="27"/>
      <c r="O23" s="10">
        <v>1</v>
      </c>
      <c r="P23" s="10">
        <v>1</v>
      </c>
      <c r="Q23" s="30"/>
      <c r="R23" s="30">
        <v>0</v>
      </c>
      <c r="S23" s="21" t="s">
        <v>75</v>
      </c>
      <c r="T23" s="10">
        <v>1000</v>
      </c>
    </row>
    <row r="24" spans="1:20" x14ac:dyDescent="0.15">
      <c r="A24" s="10">
        <v>502</v>
      </c>
      <c r="B24" s="10">
        <v>5</v>
      </c>
      <c r="D24" s="11" t="s">
        <v>83</v>
      </c>
      <c r="F24" s="22"/>
      <c r="G24" s="22"/>
      <c r="H24" s="20">
        <v>1</v>
      </c>
      <c r="I24" s="23">
        <v>50</v>
      </c>
      <c r="J24" s="26">
        <v>0</v>
      </c>
      <c r="K24" s="26">
        <v>0</v>
      </c>
      <c r="L24" s="26">
        <v>9999999</v>
      </c>
      <c r="M24" s="11">
        <v>6000</v>
      </c>
      <c r="N24" s="27"/>
      <c r="O24" s="10">
        <v>1</v>
      </c>
      <c r="P24" s="10">
        <v>1</v>
      </c>
      <c r="Q24" s="30"/>
      <c r="R24" s="30">
        <v>0</v>
      </c>
      <c r="S24" s="11" t="s">
        <v>75</v>
      </c>
      <c r="T24" s="10">
        <v>0</v>
      </c>
    </row>
    <row r="25" spans="1:20" x14ac:dyDescent="0.15">
      <c r="A25" s="10">
        <v>503</v>
      </c>
      <c r="B25" s="10">
        <v>5</v>
      </c>
      <c r="D25" s="11" t="s">
        <v>84</v>
      </c>
      <c r="F25" s="22"/>
      <c r="G25" s="22"/>
      <c r="H25" s="20">
        <v>1</v>
      </c>
      <c r="I25" s="23">
        <v>50</v>
      </c>
      <c r="J25" s="26">
        <v>0</v>
      </c>
      <c r="K25" s="26">
        <v>0</v>
      </c>
      <c r="L25" s="26">
        <v>9999999</v>
      </c>
      <c r="M25" s="11">
        <v>7000</v>
      </c>
      <c r="N25" s="27"/>
      <c r="O25" s="10">
        <v>1</v>
      </c>
      <c r="P25" s="10">
        <v>1</v>
      </c>
      <c r="Q25" s="30"/>
      <c r="R25" s="30">
        <v>0</v>
      </c>
      <c r="S25" s="11" t="s">
        <v>75</v>
      </c>
      <c r="T25" s="10">
        <v>0</v>
      </c>
    </row>
    <row r="26" spans="1:20" x14ac:dyDescent="0.15">
      <c r="A26" s="10">
        <v>511</v>
      </c>
      <c r="B26" s="10">
        <v>5</v>
      </c>
      <c r="D26" s="11" t="s">
        <v>85</v>
      </c>
      <c r="F26" s="22"/>
      <c r="G26" s="22"/>
      <c r="H26" s="20">
        <v>1</v>
      </c>
      <c r="I26" s="23">
        <v>75</v>
      </c>
      <c r="J26" s="26">
        <v>0</v>
      </c>
      <c r="K26" s="26">
        <v>0</v>
      </c>
      <c r="L26" s="26">
        <v>9999999</v>
      </c>
      <c r="M26" s="11">
        <v>8000</v>
      </c>
      <c r="N26" s="27"/>
      <c r="O26" s="10">
        <v>1</v>
      </c>
      <c r="P26" s="10">
        <v>1</v>
      </c>
      <c r="Q26" s="30"/>
      <c r="R26" s="30">
        <v>0</v>
      </c>
      <c r="S26" s="11" t="s">
        <v>75</v>
      </c>
      <c r="T26" s="10">
        <v>0</v>
      </c>
    </row>
    <row r="27" spans="1:20" x14ac:dyDescent="0.15">
      <c r="A27" s="10">
        <v>512</v>
      </c>
      <c r="B27" s="10">
        <v>5</v>
      </c>
      <c r="D27" s="11" t="s">
        <v>86</v>
      </c>
      <c r="F27" s="22"/>
      <c r="G27" s="22"/>
      <c r="H27" s="20">
        <v>1</v>
      </c>
      <c r="I27" s="23">
        <v>75</v>
      </c>
      <c r="J27" s="26">
        <v>0</v>
      </c>
      <c r="K27" s="26">
        <v>0</v>
      </c>
      <c r="L27" s="26">
        <v>9999999</v>
      </c>
      <c r="M27" s="10">
        <v>10000</v>
      </c>
      <c r="N27" s="27"/>
      <c r="O27" s="10">
        <v>1</v>
      </c>
      <c r="P27" s="10">
        <v>1</v>
      </c>
      <c r="Q27" s="30"/>
      <c r="R27" s="30">
        <v>0</v>
      </c>
      <c r="S27" s="11" t="s">
        <v>75</v>
      </c>
      <c r="T27" s="10">
        <v>0</v>
      </c>
    </row>
    <row r="28" spans="1:20" x14ac:dyDescent="0.15">
      <c r="A28" s="10">
        <v>513</v>
      </c>
      <c r="B28" s="10">
        <v>5</v>
      </c>
      <c r="D28" s="11" t="s">
        <v>87</v>
      </c>
      <c r="F28" s="22"/>
      <c r="G28" s="22"/>
      <c r="H28" s="20">
        <v>1</v>
      </c>
      <c r="I28" s="23">
        <v>75</v>
      </c>
      <c r="J28" s="26">
        <v>0</v>
      </c>
      <c r="K28" s="26">
        <v>0</v>
      </c>
      <c r="L28" s="26">
        <v>9999999</v>
      </c>
      <c r="M28" s="10">
        <v>12000</v>
      </c>
      <c r="N28" s="27"/>
      <c r="O28" s="10">
        <v>1</v>
      </c>
      <c r="P28" s="10">
        <v>1</v>
      </c>
      <c r="Q28" s="30"/>
      <c r="R28" s="30">
        <v>0</v>
      </c>
      <c r="S28" s="11" t="s">
        <v>75</v>
      </c>
      <c r="T28" s="10">
        <v>0</v>
      </c>
    </row>
    <row r="29" spans="1:20" x14ac:dyDescent="0.15">
      <c r="A29" s="10">
        <v>521</v>
      </c>
      <c r="B29" s="10">
        <v>5</v>
      </c>
      <c r="D29" s="11" t="s">
        <v>88</v>
      </c>
      <c r="F29" s="22"/>
      <c r="G29" s="22"/>
      <c r="H29" s="20">
        <v>1</v>
      </c>
      <c r="I29" s="23">
        <v>150</v>
      </c>
      <c r="J29" s="26">
        <v>0</v>
      </c>
      <c r="K29" s="26">
        <v>0</v>
      </c>
      <c r="L29" s="26">
        <v>9999999</v>
      </c>
      <c r="M29" s="10">
        <v>13000</v>
      </c>
      <c r="N29" s="27"/>
      <c r="O29" s="10">
        <v>1</v>
      </c>
      <c r="P29" s="10">
        <v>1</v>
      </c>
      <c r="Q29" s="30"/>
      <c r="R29" s="30">
        <v>0</v>
      </c>
      <c r="S29" s="11" t="s">
        <v>75</v>
      </c>
      <c r="T29" s="10">
        <v>0</v>
      </c>
    </row>
    <row r="30" spans="1:20" x14ac:dyDescent="0.15">
      <c r="A30" s="10">
        <v>522</v>
      </c>
      <c r="B30" s="10">
        <v>5</v>
      </c>
      <c r="D30" s="11" t="s">
        <v>89</v>
      </c>
      <c r="F30" s="22"/>
      <c r="G30" s="22"/>
      <c r="H30" s="20">
        <v>1</v>
      </c>
      <c r="I30" s="23">
        <v>150</v>
      </c>
      <c r="J30" s="26">
        <v>0</v>
      </c>
      <c r="K30" s="26">
        <v>0</v>
      </c>
      <c r="L30" s="26">
        <v>9999999</v>
      </c>
      <c r="M30" s="10">
        <v>14000</v>
      </c>
      <c r="N30" s="27"/>
      <c r="O30" s="10">
        <v>1</v>
      </c>
      <c r="P30" s="10">
        <v>1</v>
      </c>
      <c r="Q30" s="30"/>
      <c r="R30" s="30">
        <v>0</v>
      </c>
      <c r="S30" s="11" t="s">
        <v>75</v>
      </c>
      <c r="T30" s="10">
        <v>0</v>
      </c>
    </row>
    <row r="31" spans="1:20" x14ac:dyDescent="0.15">
      <c r="A31" s="10">
        <v>523</v>
      </c>
      <c r="B31" s="10">
        <v>5</v>
      </c>
      <c r="D31" s="11" t="s">
        <v>90</v>
      </c>
      <c r="F31" s="22"/>
      <c r="G31" s="22"/>
      <c r="H31" s="20">
        <v>1</v>
      </c>
      <c r="I31" s="23">
        <v>150</v>
      </c>
      <c r="J31" s="26">
        <v>0</v>
      </c>
      <c r="K31" s="26">
        <v>0</v>
      </c>
      <c r="L31" s="26">
        <v>9999999</v>
      </c>
      <c r="M31" s="10">
        <v>15000</v>
      </c>
      <c r="N31" s="27"/>
      <c r="O31" s="10">
        <v>1</v>
      </c>
      <c r="P31" s="10">
        <v>1</v>
      </c>
      <c r="Q31" s="30"/>
      <c r="R31" s="30">
        <v>0</v>
      </c>
      <c r="S31" s="11" t="s">
        <v>75</v>
      </c>
      <c r="T31" s="10">
        <v>0</v>
      </c>
    </row>
    <row r="32" spans="1:20" x14ac:dyDescent="0.15">
      <c r="A32" s="10">
        <v>301</v>
      </c>
      <c r="B32" s="10">
        <v>3</v>
      </c>
      <c r="D32" s="11" t="s">
        <v>91</v>
      </c>
      <c r="F32" s="22"/>
      <c r="G32" s="22"/>
      <c r="H32" s="20">
        <v>1</v>
      </c>
      <c r="I32" s="25">
        <v>0</v>
      </c>
      <c r="J32" s="26">
        <v>0</v>
      </c>
      <c r="K32" s="26">
        <v>0</v>
      </c>
      <c r="L32" s="26">
        <v>9999999</v>
      </c>
      <c r="M32" s="10">
        <v>9500</v>
      </c>
      <c r="N32" s="27"/>
      <c r="O32" s="10">
        <v>1</v>
      </c>
      <c r="P32" s="10">
        <v>1</v>
      </c>
      <c r="Q32" s="30"/>
      <c r="R32" s="30">
        <v>0</v>
      </c>
      <c r="S32" s="11" t="s">
        <v>92</v>
      </c>
      <c r="T32" s="10">
        <v>0</v>
      </c>
    </row>
    <row r="33" spans="1:20" x14ac:dyDescent="0.15">
      <c r="A33" s="10">
        <v>302</v>
      </c>
      <c r="B33" s="10">
        <v>3</v>
      </c>
      <c r="D33" s="11" t="s">
        <v>93</v>
      </c>
      <c r="F33" s="22"/>
      <c r="G33" s="22"/>
      <c r="H33" s="20">
        <v>1</v>
      </c>
      <c r="I33" s="25">
        <v>0</v>
      </c>
      <c r="J33" s="26">
        <v>0</v>
      </c>
      <c r="K33" s="26">
        <v>0</v>
      </c>
      <c r="L33" s="26">
        <v>9999999</v>
      </c>
      <c r="M33" s="10">
        <v>18000</v>
      </c>
      <c r="N33" s="27"/>
      <c r="O33" s="10">
        <v>1</v>
      </c>
      <c r="P33" s="10">
        <v>1</v>
      </c>
      <c r="Q33" s="30"/>
      <c r="R33" s="30">
        <v>0</v>
      </c>
      <c r="S33" s="11" t="s">
        <v>92</v>
      </c>
      <c r="T33" s="10">
        <v>0</v>
      </c>
    </row>
    <row r="34" spans="1:20" x14ac:dyDescent="0.15">
      <c r="A34" s="10">
        <v>303</v>
      </c>
      <c r="B34" s="10">
        <v>3</v>
      </c>
      <c r="D34" s="11" t="s">
        <v>94</v>
      </c>
      <c r="F34" s="22"/>
      <c r="G34" s="22"/>
      <c r="H34" s="20">
        <v>1</v>
      </c>
      <c r="I34" s="25">
        <v>0</v>
      </c>
      <c r="J34" s="26">
        <v>0</v>
      </c>
      <c r="K34" s="26">
        <v>0</v>
      </c>
      <c r="L34" s="26">
        <v>9999999</v>
      </c>
      <c r="M34" s="10">
        <v>44000</v>
      </c>
      <c r="N34" s="27"/>
      <c r="O34" s="10">
        <v>1</v>
      </c>
      <c r="P34" s="10">
        <v>1</v>
      </c>
      <c r="Q34" s="30"/>
      <c r="R34" s="30">
        <v>0</v>
      </c>
      <c r="S34" s="11" t="s">
        <v>92</v>
      </c>
      <c r="T34" s="10">
        <v>0</v>
      </c>
    </row>
    <row r="35" spans="1:20" x14ac:dyDescent="0.15">
      <c r="A35" s="10">
        <v>304</v>
      </c>
      <c r="B35" s="10">
        <v>3</v>
      </c>
      <c r="D35" s="11" t="s">
        <v>95</v>
      </c>
      <c r="F35" s="22"/>
      <c r="G35" s="22"/>
      <c r="H35" s="20">
        <v>1</v>
      </c>
      <c r="I35" s="25">
        <v>0</v>
      </c>
      <c r="J35" s="26">
        <v>0</v>
      </c>
      <c r="K35" s="26">
        <v>0</v>
      </c>
      <c r="L35" s="26">
        <v>9999999</v>
      </c>
      <c r="M35" s="10">
        <v>190000</v>
      </c>
      <c r="N35" s="27"/>
      <c r="O35" s="10">
        <v>1</v>
      </c>
      <c r="P35" s="10">
        <v>1</v>
      </c>
      <c r="Q35" s="30"/>
      <c r="R35" s="30">
        <v>0</v>
      </c>
      <c r="S35" s="11" t="s">
        <v>92</v>
      </c>
      <c r="T35" s="10">
        <v>0</v>
      </c>
    </row>
    <row r="36" spans="1:20" x14ac:dyDescent="0.15">
      <c r="A36" s="10">
        <v>305</v>
      </c>
      <c r="B36" s="10">
        <v>3</v>
      </c>
      <c r="D36" s="11" t="s">
        <v>96</v>
      </c>
      <c r="F36" s="22"/>
      <c r="G36" s="22"/>
      <c r="H36" s="20">
        <v>1</v>
      </c>
      <c r="I36" s="25">
        <v>0</v>
      </c>
      <c r="J36" s="26">
        <v>0</v>
      </c>
      <c r="K36" s="26">
        <v>0</v>
      </c>
      <c r="L36" s="26">
        <v>9999999</v>
      </c>
      <c r="M36" s="10">
        <v>490000</v>
      </c>
      <c r="N36" s="27"/>
      <c r="O36" s="10">
        <v>1</v>
      </c>
      <c r="P36" s="10">
        <v>1</v>
      </c>
      <c r="Q36" s="30"/>
      <c r="R36" s="30">
        <v>0</v>
      </c>
      <c r="S36" s="11" t="s">
        <v>92</v>
      </c>
      <c r="T36" s="10">
        <v>0</v>
      </c>
    </row>
    <row r="37" spans="1:20" x14ac:dyDescent="0.15">
      <c r="A37" s="10">
        <v>306</v>
      </c>
      <c r="B37" s="10">
        <v>3</v>
      </c>
      <c r="D37" s="11" t="s">
        <v>97</v>
      </c>
      <c r="F37" s="22"/>
      <c r="G37" s="22"/>
      <c r="H37" s="20">
        <v>1</v>
      </c>
      <c r="I37" s="25">
        <v>0</v>
      </c>
      <c r="J37" s="26">
        <v>0</v>
      </c>
      <c r="K37" s="26">
        <v>0</v>
      </c>
      <c r="L37" s="26">
        <v>9999999</v>
      </c>
      <c r="M37" s="10">
        <v>690000</v>
      </c>
      <c r="N37" s="27"/>
      <c r="O37" s="10">
        <v>1</v>
      </c>
      <c r="P37" s="10">
        <v>1</v>
      </c>
      <c r="Q37" s="30"/>
      <c r="R37" s="30">
        <v>0</v>
      </c>
      <c r="S37" s="11" t="s">
        <v>92</v>
      </c>
      <c r="T37" s="10">
        <v>0</v>
      </c>
    </row>
    <row r="38" spans="1:20" x14ac:dyDescent="0.15">
      <c r="A38" s="10">
        <v>307</v>
      </c>
      <c r="B38" s="10">
        <v>3</v>
      </c>
      <c r="D38" s="11" t="s">
        <v>98</v>
      </c>
      <c r="F38" s="22"/>
      <c r="G38" s="22"/>
      <c r="H38" s="20">
        <v>1</v>
      </c>
      <c r="I38" s="25">
        <v>0</v>
      </c>
      <c r="J38" s="26">
        <v>0</v>
      </c>
      <c r="K38" s="26">
        <v>0</v>
      </c>
      <c r="L38" s="26">
        <v>9999999</v>
      </c>
      <c r="M38" s="10">
        <v>990000</v>
      </c>
      <c r="N38" s="27"/>
      <c r="O38" s="10">
        <v>1</v>
      </c>
      <c r="P38" s="10">
        <v>1</v>
      </c>
      <c r="Q38" s="30"/>
      <c r="R38" s="30">
        <v>0</v>
      </c>
      <c r="S38" s="11" t="s">
        <v>92</v>
      </c>
      <c r="T38" s="10">
        <v>0</v>
      </c>
    </row>
    <row r="39" spans="1:20" x14ac:dyDescent="0.15">
      <c r="A39" s="10">
        <v>308</v>
      </c>
      <c r="B39" s="10">
        <v>3</v>
      </c>
      <c r="D39" s="11" t="s">
        <v>99</v>
      </c>
      <c r="F39" s="22"/>
      <c r="G39" s="22"/>
      <c r="H39" s="20">
        <v>1</v>
      </c>
      <c r="I39" s="25">
        <v>0</v>
      </c>
      <c r="J39" s="26">
        <v>0</v>
      </c>
      <c r="K39" s="26">
        <v>0</v>
      </c>
      <c r="L39" s="26">
        <v>9999999</v>
      </c>
      <c r="M39" s="10">
        <v>1390000</v>
      </c>
      <c r="N39" s="27"/>
      <c r="O39" s="10">
        <v>1</v>
      </c>
      <c r="P39" s="10">
        <v>1</v>
      </c>
      <c r="Q39" s="30"/>
      <c r="R39" s="30">
        <v>0</v>
      </c>
      <c r="S39" s="11" t="s">
        <v>92</v>
      </c>
      <c r="T39" s="10">
        <v>0</v>
      </c>
    </row>
    <row r="40" spans="1:20" x14ac:dyDescent="0.15">
      <c r="A40" s="10">
        <v>309</v>
      </c>
      <c r="B40" s="10">
        <v>3</v>
      </c>
      <c r="D40" s="11" t="s">
        <v>100</v>
      </c>
      <c r="F40" s="22"/>
      <c r="G40" s="22"/>
      <c r="H40" s="20">
        <v>1</v>
      </c>
      <c r="I40" s="25">
        <v>0</v>
      </c>
      <c r="J40" s="26">
        <v>0</v>
      </c>
      <c r="K40" s="26">
        <v>0</v>
      </c>
      <c r="L40" s="26">
        <v>9999999</v>
      </c>
      <c r="M40" s="10">
        <v>1690000</v>
      </c>
      <c r="N40" s="27"/>
      <c r="O40" s="10">
        <v>1</v>
      </c>
      <c r="P40" s="10">
        <v>1</v>
      </c>
      <c r="Q40" s="30"/>
      <c r="R40" s="30">
        <v>0</v>
      </c>
      <c r="S40" s="11" t="s">
        <v>92</v>
      </c>
      <c r="T40" s="10">
        <v>0</v>
      </c>
    </row>
    <row r="41" spans="1:20" x14ac:dyDescent="0.15">
      <c r="A41" s="10">
        <v>310</v>
      </c>
      <c r="B41" s="10">
        <v>3</v>
      </c>
      <c r="D41" s="11" t="s">
        <v>101</v>
      </c>
      <c r="F41" s="22"/>
      <c r="G41" s="22"/>
      <c r="H41" s="20">
        <v>1</v>
      </c>
      <c r="I41" s="25">
        <v>0</v>
      </c>
      <c r="J41" s="26">
        <v>0</v>
      </c>
      <c r="K41" s="26">
        <v>0</v>
      </c>
      <c r="L41" s="26">
        <v>9999999</v>
      </c>
      <c r="M41" s="10">
        <v>1990000</v>
      </c>
      <c r="N41" s="27"/>
      <c r="O41" s="10">
        <v>1</v>
      </c>
      <c r="P41" s="10">
        <v>1</v>
      </c>
      <c r="Q41" s="30"/>
      <c r="R41" s="30">
        <v>0</v>
      </c>
      <c r="S41" s="11" t="s">
        <v>92</v>
      </c>
      <c r="T41" s="10">
        <v>0</v>
      </c>
    </row>
    <row r="42" spans="1:20" x14ac:dyDescent="0.15">
      <c r="A42" s="10">
        <v>606</v>
      </c>
      <c r="B42" s="10">
        <v>6</v>
      </c>
      <c r="D42" s="11" t="s">
        <v>102</v>
      </c>
      <c r="F42" s="22"/>
      <c r="G42" s="22"/>
      <c r="H42" s="20">
        <v>1</v>
      </c>
      <c r="I42" s="25">
        <v>0</v>
      </c>
      <c r="J42" s="26">
        <v>0</v>
      </c>
      <c r="K42" s="26">
        <v>0</v>
      </c>
      <c r="L42" s="26">
        <v>9999999</v>
      </c>
      <c r="M42" s="10">
        <v>35000</v>
      </c>
      <c r="N42" s="27"/>
      <c r="O42" s="10">
        <v>1</v>
      </c>
      <c r="P42" s="10">
        <v>1</v>
      </c>
      <c r="Q42" s="30"/>
      <c r="R42" s="30">
        <v>0</v>
      </c>
      <c r="S42" s="11" t="s">
        <v>92</v>
      </c>
      <c r="T42" s="10">
        <v>0</v>
      </c>
    </row>
    <row r="43" spans="1:20" x14ac:dyDescent="0.15">
      <c r="A43" s="10">
        <v>701</v>
      </c>
      <c r="B43" s="10">
        <v>7</v>
      </c>
      <c r="D43" s="11" t="s">
        <v>103</v>
      </c>
      <c r="F43" s="22"/>
      <c r="G43" s="22"/>
      <c r="H43" s="20">
        <v>1</v>
      </c>
      <c r="I43" s="10">
        <v>110</v>
      </c>
      <c r="J43" s="26">
        <v>0</v>
      </c>
      <c r="K43" s="26">
        <v>0</v>
      </c>
      <c r="L43" s="26">
        <v>9999999</v>
      </c>
      <c r="M43" s="10">
        <v>10000</v>
      </c>
      <c r="N43" s="27"/>
      <c r="O43" s="10">
        <v>1</v>
      </c>
      <c r="P43" s="10">
        <v>1</v>
      </c>
      <c r="Q43" s="30"/>
      <c r="R43" s="30">
        <v>0</v>
      </c>
      <c r="S43" s="11" t="s">
        <v>61</v>
      </c>
      <c r="T43" s="10">
        <v>0</v>
      </c>
    </row>
    <row r="44" spans="1:20" x14ac:dyDescent="0.15">
      <c r="A44" s="10">
        <v>702</v>
      </c>
      <c r="B44" s="10">
        <v>7</v>
      </c>
      <c r="D44" s="11" t="s">
        <v>104</v>
      </c>
      <c r="F44" s="22"/>
      <c r="G44" s="22"/>
      <c r="H44" s="20">
        <v>1</v>
      </c>
      <c r="I44" s="10">
        <v>120</v>
      </c>
      <c r="J44" s="26">
        <v>0</v>
      </c>
      <c r="K44" s="26">
        <v>0</v>
      </c>
      <c r="L44" s="26">
        <v>9999999</v>
      </c>
      <c r="M44" s="10">
        <v>20000</v>
      </c>
      <c r="N44" s="27"/>
      <c r="O44" s="10">
        <v>1</v>
      </c>
      <c r="P44" s="10">
        <v>1</v>
      </c>
      <c r="Q44" s="30"/>
      <c r="R44" s="30">
        <v>0</v>
      </c>
      <c r="S44" s="11" t="s">
        <v>61</v>
      </c>
      <c r="T44" s="10">
        <v>0</v>
      </c>
    </row>
    <row r="45" spans="1:20" x14ac:dyDescent="0.15">
      <c r="A45" s="10">
        <v>703</v>
      </c>
      <c r="B45" s="10">
        <v>7</v>
      </c>
      <c r="D45" s="11" t="s">
        <v>105</v>
      </c>
      <c r="F45" s="22"/>
      <c r="G45" s="22"/>
      <c r="H45" s="20">
        <v>1</v>
      </c>
      <c r="I45" s="10">
        <v>130</v>
      </c>
      <c r="J45" s="26">
        <v>0</v>
      </c>
      <c r="K45" s="26">
        <v>0</v>
      </c>
      <c r="L45" s="26">
        <v>9999999</v>
      </c>
      <c r="M45" s="10">
        <v>30000</v>
      </c>
      <c r="N45" s="27"/>
      <c r="O45" s="10">
        <v>1</v>
      </c>
      <c r="P45" s="10">
        <v>1</v>
      </c>
      <c r="Q45" s="30"/>
      <c r="R45" s="30">
        <v>0</v>
      </c>
      <c r="S45" s="11" t="s">
        <v>61</v>
      </c>
      <c r="T45" s="10">
        <v>0</v>
      </c>
    </row>
    <row r="46" spans="1:20" x14ac:dyDescent="0.15">
      <c r="A46" s="10">
        <v>704</v>
      </c>
      <c r="B46" s="10">
        <v>7</v>
      </c>
      <c r="D46" s="11" t="s">
        <v>106</v>
      </c>
      <c r="F46" s="22"/>
      <c r="G46" s="22"/>
      <c r="H46" s="20">
        <v>1</v>
      </c>
      <c r="I46" s="10">
        <v>140</v>
      </c>
      <c r="J46" s="26">
        <v>0</v>
      </c>
      <c r="K46" s="26">
        <v>0</v>
      </c>
      <c r="L46" s="26">
        <v>9999999</v>
      </c>
      <c r="M46" s="10">
        <v>40000</v>
      </c>
      <c r="N46" s="27"/>
      <c r="O46" s="10">
        <v>1</v>
      </c>
      <c r="P46" s="10">
        <v>1</v>
      </c>
      <c r="Q46" s="30"/>
      <c r="R46" s="30">
        <v>0</v>
      </c>
      <c r="S46" s="11" t="s">
        <v>61</v>
      </c>
      <c r="T46" s="10">
        <v>0</v>
      </c>
    </row>
    <row r="47" spans="1:20" x14ac:dyDescent="0.15">
      <c r="A47" s="10">
        <v>705</v>
      </c>
      <c r="B47" s="10">
        <v>7</v>
      </c>
      <c r="D47" s="11" t="s">
        <v>107</v>
      </c>
      <c r="F47" s="22"/>
      <c r="G47" s="22"/>
      <c r="H47" s="20">
        <v>1</v>
      </c>
      <c r="I47" s="10">
        <v>150</v>
      </c>
      <c r="J47" s="26">
        <v>0</v>
      </c>
      <c r="K47" s="26">
        <v>0</v>
      </c>
      <c r="L47" s="26">
        <v>9999999</v>
      </c>
      <c r="M47" s="10">
        <v>50000</v>
      </c>
      <c r="N47" s="27"/>
      <c r="O47" s="10">
        <v>1</v>
      </c>
      <c r="P47" s="10">
        <v>1</v>
      </c>
      <c r="Q47" s="30"/>
      <c r="R47" s="30">
        <v>0</v>
      </c>
      <c r="S47" s="11" t="s">
        <v>61</v>
      </c>
      <c r="T47" s="10">
        <v>0</v>
      </c>
    </row>
    <row r="48" spans="1:20" x14ac:dyDescent="0.15">
      <c r="A48" s="10">
        <v>801</v>
      </c>
      <c r="B48" s="10">
        <v>8</v>
      </c>
      <c r="F48" s="22"/>
      <c r="G48" s="22"/>
      <c r="H48" s="20">
        <v>1</v>
      </c>
      <c r="I48" s="25">
        <v>0</v>
      </c>
      <c r="J48" s="26">
        <v>0</v>
      </c>
      <c r="K48" s="26">
        <v>0</v>
      </c>
      <c r="L48" s="26">
        <v>9999999</v>
      </c>
      <c r="M48" s="10">
        <v>0</v>
      </c>
      <c r="N48" s="27"/>
      <c r="O48" s="10">
        <v>1</v>
      </c>
      <c r="P48" s="10">
        <v>1</v>
      </c>
      <c r="Q48" s="30"/>
      <c r="R48" s="30">
        <v>0</v>
      </c>
      <c r="S48" s="11" t="s">
        <v>108</v>
      </c>
      <c r="T48" s="10">
        <v>0</v>
      </c>
    </row>
    <row r="49" spans="1:20" x14ac:dyDescent="0.15">
      <c r="A49" s="10">
        <v>802</v>
      </c>
      <c r="B49" s="10">
        <v>8</v>
      </c>
      <c r="F49" s="22"/>
      <c r="G49" s="22"/>
      <c r="H49" s="20">
        <v>1</v>
      </c>
      <c r="I49" s="25">
        <v>0</v>
      </c>
      <c r="J49" s="26">
        <v>0</v>
      </c>
      <c r="K49" s="26">
        <v>0</v>
      </c>
      <c r="L49" s="26">
        <v>9999999</v>
      </c>
      <c r="M49" s="10">
        <v>0</v>
      </c>
      <c r="N49" s="27"/>
      <c r="O49" s="10">
        <v>1</v>
      </c>
      <c r="P49" s="10">
        <v>1</v>
      </c>
      <c r="Q49" s="30"/>
      <c r="R49" s="30">
        <v>0</v>
      </c>
      <c r="S49" s="11" t="s">
        <v>108</v>
      </c>
      <c r="T49" s="10">
        <v>0</v>
      </c>
    </row>
  </sheetData>
  <phoneticPr fontId="9" type="noConversion"/>
  <conditionalFormatting sqref="C1:C2">
    <cfRule type="duplicateValues" dxfId="0" priority="1"/>
  </conditionalFormatting>
  <hyperlinks>
    <hyperlink ref="B1" r:id="rId1"/>
    <hyperlink ref="C1" r:id="rId2" tooltip="mailto:string@ignored"/>
    <hyperlink ref="A1" r:id="rId3" tooltip="mailto:int@key"/>
    <hyperlink ref="H1" r:id="rId4"/>
    <hyperlink ref="O1" r:id="rId5"/>
    <hyperlink ref="M1" r:id="rId6"/>
    <hyperlink ref="Q1" r:id="rId7"/>
    <hyperlink ref="R1" r:id="rId8"/>
    <hyperlink ref="S1" r:id="rId9"/>
  </hyperlinks>
  <pageMargins left="0.69930555555555596" right="0.69930555555555596" top="0.75" bottom="0.75" header="0.3" footer="0.3"/>
  <pageSetup paperSize="9" orientation="portrait"/>
  <legacyDrawing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4" sqref="B4"/>
    </sheetView>
  </sheetViews>
  <sheetFormatPr defaultColWidth="9" defaultRowHeight="13.5" x14ac:dyDescent="0.15"/>
  <cols>
    <col min="2" max="2" width="59.375" customWidth="1"/>
    <col min="3" max="3" width="13.125" customWidth="1"/>
  </cols>
  <sheetData>
    <row r="1" spans="1:4" x14ac:dyDescent="0.15">
      <c r="A1" s="6" t="s">
        <v>0</v>
      </c>
      <c r="B1" s="7" t="s">
        <v>18</v>
      </c>
      <c r="C1" t="s">
        <v>1</v>
      </c>
      <c r="D1" t="s">
        <v>1</v>
      </c>
    </row>
    <row r="2" spans="1:4" x14ac:dyDescent="0.15">
      <c r="A2" s="8" t="s">
        <v>2</v>
      </c>
      <c r="B2" s="7" t="s">
        <v>109</v>
      </c>
      <c r="C2" t="s">
        <v>110</v>
      </c>
      <c r="D2" t="s">
        <v>111</v>
      </c>
    </row>
    <row r="3" spans="1:4" x14ac:dyDescent="0.15">
      <c r="A3" t="s">
        <v>112</v>
      </c>
      <c r="B3" t="s">
        <v>113</v>
      </c>
      <c r="C3" t="s">
        <v>114</v>
      </c>
      <c r="D3" t="s">
        <v>115</v>
      </c>
    </row>
    <row r="4" spans="1:4" x14ac:dyDescent="0.15">
      <c r="A4">
        <v>201</v>
      </c>
      <c r="B4" t="s">
        <v>116</v>
      </c>
      <c r="C4">
        <v>5</v>
      </c>
      <c r="D4">
        <v>33</v>
      </c>
    </row>
    <row r="5" spans="1:4" x14ac:dyDescent="0.15">
      <c r="A5">
        <v>501</v>
      </c>
      <c r="B5" t="s">
        <v>117</v>
      </c>
      <c r="C5">
        <v>10</v>
      </c>
      <c r="D5">
        <v>27</v>
      </c>
    </row>
    <row r="6" spans="1:4" x14ac:dyDescent="0.15">
      <c r="A6">
        <v>702</v>
      </c>
      <c r="B6" t="s">
        <v>118</v>
      </c>
      <c r="C6">
        <v>5</v>
      </c>
      <c r="D6">
        <v>25</v>
      </c>
    </row>
    <row r="7" spans="1:4" x14ac:dyDescent="0.15">
      <c r="A7">
        <v>703</v>
      </c>
      <c r="B7" t="s">
        <v>119</v>
      </c>
      <c r="C7">
        <v>5</v>
      </c>
      <c r="D7">
        <v>25</v>
      </c>
    </row>
    <row r="8" spans="1:4" x14ac:dyDescent="0.15">
      <c r="A8">
        <v>511</v>
      </c>
      <c r="B8" t="s">
        <v>120</v>
      </c>
      <c r="C8">
        <v>5</v>
      </c>
      <c r="D8">
        <v>25</v>
      </c>
    </row>
    <row r="9" spans="1:4" x14ac:dyDescent="0.15">
      <c r="A9">
        <v>512</v>
      </c>
      <c r="B9" t="s">
        <v>121</v>
      </c>
      <c r="C9">
        <v>5</v>
      </c>
      <c r="D9">
        <v>25</v>
      </c>
    </row>
    <row r="10" spans="1:4" x14ac:dyDescent="0.15">
      <c r="A10">
        <v>513</v>
      </c>
      <c r="B10" t="s">
        <v>122</v>
      </c>
      <c r="C10">
        <v>5</v>
      </c>
      <c r="D10">
        <v>25</v>
      </c>
    </row>
    <row r="11" spans="1:4" x14ac:dyDescent="0.15">
      <c r="A11">
        <v>521</v>
      </c>
      <c r="B11" t="s">
        <v>123</v>
      </c>
      <c r="C11">
        <v>5</v>
      </c>
      <c r="D11">
        <v>25</v>
      </c>
    </row>
    <row r="12" spans="1:4" x14ac:dyDescent="0.15">
      <c r="A12">
        <v>522</v>
      </c>
      <c r="B12" t="s">
        <v>124</v>
      </c>
      <c r="C12">
        <v>5</v>
      </c>
      <c r="D12">
        <v>25</v>
      </c>
    </row>
    <row r="13" spans="1:4" x14ac:dyDescent="0.15">
      <c r="A13">
        <v>523</v>
      </c>
      <c r="B13" t="s">
        <v>125</v>
      </c>
      <c r="C13">
        <v>5</v>
      </c>
      <c r="D13">
        <v>25</v>
      </c>
    </row>
  </sheetData>
  <phoneticPr fontId="9" type="noConversion"/>
  <hyperlinks>
    <hyperlink ref="A1" r:id="rId1" tooltip="mailto:int@key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2" sqref="B2"/>
    </sheetView>
  </sheetViews>
  <sheetFormatPr defaultColWidth="9" defaultRowHeight="13.5" x14ac:dyDescent="0.15"/>
  <sheetData>
    <row r="1" spans="1:4" x14ac:dyDescent="0.15">
      <c r="A1" t="s">
        <v>0</v>
      </c>
      <c r="B1" t="s">
        <v>1</v>
      </c>
      <c r="C1" t="s">
        <v>1</v>
      </c>
      <c r="D1" t="s">
        <v>1</v>
      </c>
    </row>
    <row r="2" spans="1:4" x14ac:dyDescent="0.15">
      <c r="A2" t="s">
        <v>2</v>
      </c>
      <c r="B2" t="s">
        <v>126</v>
      </c>
      <c r="C2" t="s">
        <v>127</v>
      </c>
      <c r="D2" t="s">
        <v>128</v>
      </c>
    </row>
    <row r="3" spans="1:4" x14ac:dyDescent="0.15">
      <c r="A3" t="s">
        <v>40</v>
      </c>
      <c r="B3" s="5" t="s">
        <v>129</v>
      </c>
      <c r="C3" s="5" t="s">
        <v>130</v>
      </c>
      <c r="D3" s="5" t="s">
        <v>131</v>
      </c>
    </row>
    <row r="4" spans="1:4" x14ac:dyDescent="0.15">
      <c r="A4">
        <v>1</v>
      </c>
      <c r="B4">
        <v>501</v>
      </c>
      <c r="C4">
        <v>511</v>
      </c>
      <c r="D4">
        <v>521</v>
      </c>
    </row>
    <row r="5" spans="1:4" x14ac:dyDescent="0.15">
      <c r="A5">
        <v>2</v>
      </c>
      <c r="B5">
        <v>502</v>
      </c>
      <c r="C5">
        <v>512</v>
      </c>
      <c r="D5">
        <v>522</v>
      </c>
    </row>
    <row r="6" spans="1:4" x14ac:dyDescent="0.15">
      <c r="A6">
        <v>3</v>
      </c>
      <c r="B6">
        <v>503</v>
      </c>
      <c r="C6">
        <v>513</v>
      </c>
      <c r="D6">
        <v>523</v>
      </c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E37" sqref="E37"/>
    </sheetView>
  </sheetViews>
  <sheetFormatPr defaultColWidth="9" defaultRowHeight="13.5" x14ac:dyDescent="0.15"/>
  <cols>
    <col min="1" max="1" width="8.875" customWidth="1"/>
    <col min="2" max="2" width="30" customWidth="1"/>
    <col min="3" max="5" width="17.125" customWidth="1"/>
    <col min="6" max="6" width="30" customWidth="1"/>
    <col min="7" max="9" width="17.125" customWidth="1"/>
  </cols>
  <sheetData>
    <row r="1" spans="1:9" x14ac:dyDescent="0.15">
      <c r="A1" s="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</row>
    <row r="2" spans="1:9" x14ac:dyDescent="0.15">
      <c r="A2" t="s">
        <v>21</v>
      </c>
      <c r="B2" t="s">
        <v>132</v>
      </c>
      <c r="C2" t="s">
        <v>133</v>
      </c>
      <c r="D2" t="s">
        <v>134</v>
      </c>
      <c r="E2" t="s">
        <v>135</v>
      </c>
      <c r="F2" t="s">
        <v>136</v>
      </c>
      <c r="G2" t="s">
        <v>137</v>
      </c>
      <c r="H2" t="s">
        <v>138</v>
      </c>
      <c r="I2" t="s">
        <v>139</v>
      </c>
    </row>
    <row r="3" spans="1:9" x14ac:dyDescent="0.15">
      <c r="A3" t="s">
        <v>140</v>
      </c>
      <c r="B3" t="s">
        <v>141</v>
      </c>
      <c r="C3" s="2" t="s">
        <v>142</v>
      </c>
      <c r="D3" s="2" t="s">
        <v>143</v>
      </c>
      <c r="E3" s="3" t="s">
        <v>144</v>
      </c>
      <c r="F3" s="4" t="s">
        <v>145</v>
      </c>
      <c r="G3" s="2" t="s">
        <v>146</v>
      </c>
      <c r="H3" s="2" t="s">
        <v>147</v>
      </c>
      <c r="I3" s="3" t="s">
        <v>148</v>
      </c>
    </row>
    <row r="4" spans="1:9" x14ac:dyDescent="0.15">
      <c r="A4">
        <v>7</v>
      </c>
      <c r="B4">
        <v>0</v>
      </c>
      <c r="C4">
        <v>3600</v>
      </c>
      <c r="D4">
        <f>4*3600</f>
        <v>14400</v>
      </c>
      <c r="E4">
        <f>3*3600</f>
        <v>10800</v>
      </c>
      <c r="F4">
        <v>1</v>
      </c>
      <c r="G4">
        <v>0</v>
      </c>
      <c r="H4">
        <v>20</v>
      </c>
      <c r="I4">
        <v>14</v>
      </c>
    </row>
  </sheetData>
  <phoneticPr fontId="9" type="noConversion"/>
  <hyperlinks>
    <hyperlink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商场金额(table_shop_num)</vt:lpstr>
      <vt:lpstr>首次充值(table_shop_first)</vt:lpstr>
      <vt:lpstr>优惠充值(table_shop_discounts)</vt:lpstr>
      <vt:lpstr>商城(table_shop_config)</vt:lpstr>
      <vt:lpstr>超值特惠银币(table_shop_discount_day)</vt:lpstr>
      <vt:lpstr>超值特惠(table_shop_discount)</vt:lpstr>
      <vt:lpstr>限时特惠(table_shop_refresh)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LX10</cp:lastModifiedBy>
  <dcterms:created xsi:type="dcterms:W3CDTF">2022-08-31T06:42:00Z</dcterms:created>
  <dcterms:modified xsi:type="dcterms:W3CDTF">2024-03-10T06:25:04Z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E79D855FF2F5472AA187571B4A499192</vt:lpwstr>
  </property>
  <property fmtid="{D5CDD505-2E9C-101B-9397-08002B2CF9AE}" pid="3" name="KSOProductBuildVer">
    <vt:lpwstr>2052-12.1.0.16388</vt:lpwstr>
  </property>
</Properties>
</file>