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wsl.localhost\Ubuntu\home\bradford\projects\usaf-officer-performance-brief\"/>
    </mc:Choice>
  </mc:AlternateContent>
  <xr:revisionPtr revIDLastSave="0" documentId="13_ncr:1_{076A7127-E962-4481-86BF-5E734A65BE10}" xr6:coauthVersionLast="47" xr6:coauthVersionMax="47" xr10:uidLastSave="{00000000-0000-0000-0000-000000000000}"/>
  <bookViews>
    <workbookView xWindow="4290" yWindow="1455" windowWidth="32415" windowHeight="20145" tabRatio="705" activeTab="7" xr2:uid="{2E979608-7C80-4DF4-B616-0AA95C7B994A}"/>
  </bookViews>
  <sheets>
    <sheet name="Report" sheetId="1" r:id="rId1"/>
    <sheet name="0. Duty Description" sheetId="6" r:id="rId2"/>
    <sheet name="1. Executing the Mission" sheetId="2" r:id="rId3"/>
    <sheet name="2. Leading People" sheetId="8" r:id="rId4"/>
    <sheet name="3. Managing Resources" sheetId="9" r:id="rId5"/>
    <sheet name="4. Improving the Unit" sheetId="10" r:id="rId6"/>
    <sheet name="5. Higher Level Reviewer Assmnt" sheetId="7" r:id="rId7"/>
    <sheet name="Resources" sheetId="11" r:id="rId8"/>
  </sheets>
  <definedNames>
    <definedName name="_xlnm.Print_Area" localSheetId="0">Report!$A$1:$P$65</definedName>
    <definedName name="StatementOrder" localSheetId="2">'1. Executing the Mission'!$B$19:$E$19,'1. Executing the Mission'!$N$19:$Q$19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 r="B31" i="1"/>
  <c r="B25" i="1"/>
  <c r="Q29" i="1" s="1"/>
  <c r="B19" i="1"/>
  <c r="Q23" i="1" s="1"/>
  <c r="B13" i="1"/>
  <c r="Q17" i="1" s="1"/>
  <c r="Q35" i="1"/>
  <c r="O39" i="6"/>
  <c r="O25" i="6"/>
  <c r="B38" i="1"/>
  <c r="Q40" i="1" s="1"/>
  <c r="Q9" i="1"/>
  <c r="A1" i="11" a="1"/>
  <c r="A1" i="11" s="1"/>
  <c r="S65" i="10"/>
  <c r="S65" i="9"/>
  <c r="S67" i="8"/>
  <c r="S66" i="2"/>
  <c r="O19" i="7"/>
  <c r="O12" i="7"/>
  <c r="A1" i="6" a="1"/>
  <c r="A1" i="6" s="1"/>
  <c r="A1" i="7" a="1"/>
  <c r="A1" i="7" s="1"/>
  <c r="K21" i="10"/>
  <c r="K22" i="2"/>
  <c r="K23" i="8"/>
  <c r="E30" i="1"/>
  <c r="E24" i="1"/>
  <c r="E18" i="1"/>
  <c r="O32" i="6"/>
  <c r="W21" i="10"/>
  <c r="A1" i="10" a="1"/>
  <c r="A1" i="10" s="1"/>
  <c r="B30" i="1" s="1"/>
  <c r="W21" i="9"/>
  <c r="K21" i="9"/>
  <c r="A1" i="9" a="1"/>
  <c r="A1" i="9" s="1"/>
  <c r="B24" i="1" s="1"/>
  <c r="W23" i="8"/>
  <c r="W22" i="2"/>
  <c r="A1" i="8" a="1"/>
  <c r="A1" i="8" s="1"/>
  <c r="B18" i="1" s="1"/>
  <c r="E12" i="1"/>
  <c r="A1" i="2" a="1"/>
  <c r="A1" i="2" s="1"/>
  <c r="B12" i="1" s="1"/>
  <c r="M17" i="8" l="1"/>
  <c r="M15" i="10"/>
  <c r="M16" i="2"/>
  <c r="M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<sst xmlns="http://schemas.openxmlformats.org/spreadsheetml/2006/main" count="207" uniqueCount="98">
  <si>
    <t>Airman Leadership Qualities (ALQ)</t>
  </si>
  <si>
    <t>ALQ</t>
  </si>
  <si>
    <t>Definition</t>
  </si>
  <si>
    <t>Possible synonyms</t>
  </si>
  <si>
    <t>Job Proficiency</t>
  </si>
  <si>
    <t>Demonstrates knowledge and professional skill in assigned duties, achieving positive results and impact in support of the mission.</t>
  </si>
  <si>
    <t>Adaptability</t>
  </si>
  <si>
    <t>Adjusts to changing conditions, to include plans, information, processes, requirements and obstacles in accomplishing the mission.</t>
  </si>
  <si>
    <t>Initiative</t>
  </si>
  <si>
    <t>Assesses and takes independent or directed action to complete a task or mission that influences the mission or organization.</t>
  </si>
  <si>
    <t>Narrative Performance Statement</t>
  </si>
  <si>
    <t>Characters</t>
  </si>
  <si>
    <t>Final Statement</t>
  </si>
  <si>
    <t>Notes</t>
  </si>
  <si>
    <t>ALQs</t>
  </si>
  <si>
    <t>ALQ OFFICER PERFORMANCE EVALUATION</t>
  </si>
  <si>
    <t>PERFORMANCE STATEMENTS PREPARATION DOCUMENT</t>
  </si>
  <si>
    <t>DUTY DESCRIPTION</t>
  </si>
  <si>
    <t>RATER ASSESSMENT</t>
  </si>
  <si>
    <t>Inclusion &amp; Teamwork</t>
  </si>
  <si>
    <t>Collaborates effectively with others to achieve an inclusive climate in pursuit of a common goal or to complete a task or mission.</t>
  </si>
  <si>
    <t>Emotional Intelligence</t>
  </si>
  <si>
    <t>Exercises self-awareness, manages their own emotions effectively; demonstrates an understanding of others’ emotions, and appropriately manages relationships.</t>
  </si>
  <si>
    <t>Communication</t>
  </si>
  <si>
    <t>Articulates information in a clear and timely manner, both verbally and non-verbally, through active listening and messaging tailored to the appropriate audience.</t>
  </si>
  <si>
    <t>Stewardship</t>
  </si>
  <si>
    <t>Demonstrates responsible management of assigned resources, which may include time, equipment, people, funds and/or facilities.</t>
  </si>
  <si>
    <t>Accountability</t>
  </si>
  <si>
    <t>Takes responsibility for the actions and behaviors of self and/or team; demonstrates reliability and transparency.</t>
  </si>
  <si>
    <t>Demonstrates critical thinking and fosters innovation to find creative solutions and improve mission execution.</t>
  </si>
  <si>
    <t>Decision-making</t>
  </si>
  <si>
    <t>Makes well-informed, effective, and timely decisions under one’s control that weigh constraints, risks, and benefits.</t>
  </si>
  <si>
    <t>Innovation</t>
  </si>
  <si>
    <t>Thinks creatively about different ways to solve problems, implements improvements and demonstrates calculated risk-taking.</t>
  </si>
  <si>
    <t>HIGHER LEVEL REVIEWER ASSESSMENT</t>
  </si>
  <si>
    <t>INSTRUCTIONS</t>
  </si>
  <si>
    <t>/350</t>
  </si>
  <si>
    <t>/250</t>
  </si>
  <si>
    <t>Provided Example:</t>
  </si>
  <si>
    <t>Competency 1</t>
  </si>
  <si>
    <t>Competency 2</t>
  </si>
  <si>
    <t>Your Duty Description:</t>
  </si>
  <si>
    <t>Total Characters</t>
  </si>
  <si>
    <t>4X MAJOR PERFORMANCE AREAS (MPA)
    · PERFORMANCE STATEMENTS (APPROX 2-3 PER MPA)
    · ENCOURAGED TO REFER TO ALQS WHEN WRITING PERFORMANCE STATEMENTS
    · SEARCH "WRITING GUIDE FOR USING ALQS" ON MYFSS FOR WRITING EXAMPLES
    · UP TO 350 CHARACTERS PER MPA BLOCK
HLR ASSESSMENT
    · NARRATIVE STYE STATEMENT(S), OVERALL ASSESSMENT, MAY INCLUDE ASSIGNMENT AND/OR DEVELOPMENTAL EDUCATIONAL RECOMMENDATIONS
    · UP TO 250 CHARACTERS
PERFORMANCE STATEMENTS: GUIDANCE FOR WRITING PERFORMANCE STATEMENTS IS DELIBERATELY NOT OVERLY PRESCRIPTIVE TO ENABLE FREEDOM WHEN CAPTURING PERFORMANCE, THERE ARE TWO BASIC PRINCIPLES:
    · STANDALONE: EACH PERFORMANCE STATEMENT IS A STANDALONE SENTENCE AND INCLUDES 1) ACTION AND 2) AT LEAST ONE OF THE IMPACT OR RESULTS/OUTCOME.
    · READABILITY: PERFORMANCE STATEMENTS ARE PLAIN LANGUAGE AND AVOID USING UNCOMMON ACRONYMS AND ABBREVIATIONS. IF ACRONYMS AND ABBREVIATIONS, ONLY UTILIZE THOSE IDENTIFIED ON THE APPROVED AIR FORCE ACRONYM AND ABBREVIATION LIST, UNLESS NOTED BY AN APPROVED CATEGORY.
· PERFORMANCE STATEMENT EXAMPLES:
    · CAPT SNUFFY LED A SURVEY TEAM OF 33 MCA TO ESTABLISH AN XAB IN SUPPORT OF A PACAF ACE EXERCISE ACROSS 4 COUNTRIES AND INCLUDING 7 ALLIES, CULMINATING IN 153 STORIES AND 334 TRAINING EVENTS COMPLETED.
    · TSGT SNUFFY LED 4 INSTRUCTORS THROUGH MISSION READY AIRMEN COURSE VALIDATION, GENERATING 153 CHANGES, ELIMINATING 32 HOURS, AND ENHANCING COURSE EXPERIENCE FOR 6 INSTRUCTORS AND 70 STUDENTS PER YEAR</t>
  </si>
  <si>
    <t>NARRATIVE STYLE STATEMENT(S), OVERALL ASSESSMENT, MAY INCLUDE ASSIGNMENT AND/OR DEVELOPMENTAL EDUCATIONAL RECOMMENDATIONS</t>
  </si>
  <si>
    <t>Example Performance Statement</t>
  </si>
  <si>
    <t>Pulled from Example OPB</t>
  </si>
  <si>
    <t>Matt executed the Wing’s high-visibility, “no fail" 400-member AGILE LION exercise that set a new AF-level precedent for successful agile combat employment. As the lead planner for Operation RED FLAG and RAZOR TALON; he led the integration of 8 wings, 15 aircrafts, and 30 pilots enabling 1K missions thus increasing coalition force lethality.</t>
  </si>
  <si>
    <t>Lt Col Doe oversaw maintenance and operations reorganization within 6 months, results saved 360 workhours weekly and increased sortie generation by 10%. Additionally, Matt stood-up wing’s first fighter generation squadron 4 months early, overcoming maintainer shortage and enabling 3,100 sorties, 5,100 flying hours, and $107M flying-hour program.</t>
  </si>
  <si>
    <t>Matt overhauled squadron’s inspection program, eliminated over 100 workhours with reorganization, improved the unit’s quality of life, and saved $50K. He revolutionized COVID—l9 operations setting an ACC benchmark for record low number of cases that saved 200 work hours, $73K for 68 Airmen, and maintained 100% squadron combat readiness.</t>
  </si>
  <si>
    <t>Combat-proven commander; Matt decisively led my premier fighter squadron through Russia deployment. Following Senior Developmental Education, Matt needs to command a group.</t>
  </si>
  <si>
    <t>Matt led a 50-member joint all domain operation-large force exercise that provided exposure to joint assets worth $185M and increased the squadron's understanding of strategic operations. He also developed agile Combat Employment operations and maintenance training for 350 personnel elevating squadron readiness and resiliency for major operations.</t>
  </si>
  <si>
    <t>/450</t>
  </si>
  <si>
    <t>https://myfss.us.af.mil/USAFCommunity/s/knowledge-detail?pid=kA0t0000000wkx6CAA</t>
  </si>
  <si>
    <t>✏️ Edit</t>
  </si>
  <si>
    <t>Combat ready, worldwide deployable Lead Weapons System Officer ready to execute every mission set of the multi-role F-15E. Leads commander’s priority programs, to include standardization and evaluation, safety, security, and unit morale. Assists in execution of the daily flying operations for 75 aircrew, 20 support personnel, and 25 aircraft worth $1.4B. Executes large force integration of joint and multinational forces, ensures 24-hr operations.</t>
  </si>
  <si>
    <t>AFI 36-2406</t>
  </si>
  <si>
    <t>http://static.e-publishing.af.mil/production/1/af_a1/publication/afi36-2406/afi36-2406.pdf</t>
  </si>
  <si>
    <t>Enter information about the position the ratee held in the unit and the nature or level of job responsibilities. The rater develops the information for this section.
This description must reflect the uniqueness of each ratee’s job. Be specific—include level of responsibility, number of people supervised, dollar value of resources accountable for/projects managed, etc. Make it clear; use plain English. Avoid jargon and topical references—they obscure rather than clarify meaning. Only acronyms on the approved acronym list (https://www.afpc.af.mil/Career-Management/Acronyms/) are authorized.
Previous jobs held during the reporting period may be mentioned only if it impacts the evaluation.
365-day extended deployments will use the TDY duty description.
Commander’s duty description will include the total force (RegAF, ANG, AFR, and USSF) assigned. A short description of the unit’s missions may be included in the job description if it is necessary to better explain the ratee’s duties.
For colonels in Chief of Staff of the Air Force (CSAF) selected/designated wing equivalent positions, include “wing Equivalent” up front at the first item in the duty description.</t>
  </si>
  <si>
    <t>Instructions (ref AFI 36-2406 Table 3.1):</t>
  </si>
  <si>
    <t>Provided Example 1:</t>
  </si>
  <si>
    <t>Provided Example 2:</t>
  </si>
  <si>
    <t>Commands an 80-person combat-coded F-15E squadron, manages and executes a $107M flying hour program with 3.1K sorties &amp; 5.1K hours and responsible for $98K annual budget. Implements combatant command’s operational plans and requirements; responsible for readiness and execution of daily flying operations for 60 aircrew, 20 support personnel, and 25 aircrafts worth $1.4B. Combat fighter pilot qualified to evaluate and lead all F-15E mission sets.</t>
  </si>
  <si>
    <t>Effectively uses knowledge, initiative, and adaptability to produce timely, high quality/quantity results to positively impact the mission. AFI 36-2406 1.6.3.11.1</t>
  </si>
  <si>
    <t>Fosters cohesive teams, effectively communicates, and uses emotional intelligence to take care of people and accomplish the mission. AFI 36-2406 1.6.3.11.2</t>
  </si>
  <si>
    <t>Manages assigned resources effectively and takes responsibility for actions/behaviors to maximize organizational performance. AFI 36-2406 1.6.3.11.3</t>
  </si>
  <si>
    <t>mastered, executed, implemented, orchestrated, streamlined, optimized, expedited, facilitated, commanded, navigated, troubleshot, diagnosed, deployed, engineered, coordinated, operated, cultivated, maintained, refined, overhauled, revitalized, revolutionized, spearheaded, administered, calibrated, validated, synthesized, expertly managed, precisely executed, systematically resolved</t>
  </si>
  <si>
    <t>championed, launched, catalyzed, spearheaded, instigated, originated, established, instituted, forged, cultivated, activated, mobilized, engineered, conceived, inaugurated, initiated, accelerated, generated, devised, formulated, pioneered, orchestrated, propelled, revolutionized, innovated, expedited, strategized, visualized, anticipated</t>
  </si>
  <si>
    <t>recalibrated, pivoted, realigned, restructured, reengineered, reformulated, transformed, integrated, incorporated, adjusted, maneuvered, navigated, overcome, reconciled, harmonized, accommodated, modified, redirected, reprioritized, reconfigured, revamped, diversified, synchronized, transitioned, repurposed, reimagined, reoriented, redeployed, recalibrated</t>
  </si>
  <si>
    <t>unified, fostered, integrated, cultivated, harmonized, synchronized, galvanized, cohesively aligned, coalitioned, marshalled, assembled, consolidated, orchestrated, solidified, interconnected, partnered, collaborated, mobilized, coordinated, facilitated, coalesced, amalgamated, bonded, united, rallied, converged, synergized, interwoven, networked, collectively empowered</t>
  </si>
  <si>
    <t>calibrated, discerned, navigated, modulated, attuned, harmonized, resonated, perceived, intuited, balanced, mediated, empathized, nuanced, deescalated, regulated, centered, stabilized, mitigated, exhibited sensitivity, demonstrated awareness, thoughtfully engaged, diplomatically resolved, perceptively addressed, mindfully navigated, deftly handled, intuitively recognized, precisely gauged, adeptly diffused</t>
  </si>
  <si>
    <t>articulated, conveyed, disseminated, clarified, elucidated, distilled, briefed, formulated, crafted, translated, channeled, transmitted, relayed, communicated, precisely conveyed, effectively delivered, succinctly presented, clearly expressed, cogently explained, eloquently stated, thoroughly documented, tactfully addressed, actively listened, deftly negotiated, skillfully debated, systematically informed, strategically messaged, advocated</t>
  </si>
  <si>
    <t>optimized, maximized, conserved, allocated, prioritized, economized, streamlined, safeguarded, preserved, leveraged, fortified, consolidated, orchestrated, synchronized, rationalized, enhanced, mobilized, administered, deployed, distributed, conserved, strategically invested, efficiently managed, methodically tracked, systematically controlled, judiciously allocated, prudently governed, expertly balanced, budgeted, maintained</t>
  </si>
  <si>
    <t>validated, authenticated, verified, substantiated, monitored, audited, evaluated, assessed, ensured, enforced, guaranteed, warranted, certified, confirmed, established, secured, documented, tracked, maintained, upheld, fulfilled, honored, executed, delivered, assumed responsibility, demonstrated integrity, consistently met, systematically documented, reliably executed, transparently reported, thoroughly reviewed, supervised</t>
  </si>
  <si>
    <t>analyzed, assessed, evaluated, discerned, deliberated, determined, resolved, formulated, calculated, synthesized, scrutinized, weighed, judged, deduced, concluded, navigated, adjudicated, arbitrated, diagnosed, triangulated, systematically examined, strategically identified, methodically prioritized, judiciously selected, decisively implemented, precisely calibrated, comprehensively vetted, adeptly balanced, assessed, definitively resolved</t>
  </si>
  <si>
    <t>pioneered, revolutionized, transformed, reimagined, engineered, conceptualized, designed, devised, formulated, generated, ideated, crafted, constructed, fashioned, architected, invented, reengineered, revitalized, rejuvenated, reconceptualized, disrupted, breakthrough, ingeniously solved, creatively approached, strategically reimagined, boldly reinvented, deftly redesigned, inventively optimized, intelligently streamlined, enhanced</t>
  </si>
  <si>
    <t>Comments are mandatory and limited to the space provided; must include at least one performance statement.
May use “THIS SECTION NOT USED” as a mandatory performance statement.
A performance statement is a standalone sentence that must include two elements: 1) the behavior or action taken by an Airman; and 2) the impact, results, or outcome of that behavior or action.</t>
  </si>
  <si>
    <t>Comments are mandatory and limited to the space provided; must include at least one performance statement.
May use “THIS SECTION NOT USED” as a mandatory performance statement.
For AFR colonels in GO billets, include a mandatory statement that the officer “continues in” or “leave” the general officer position.
A performance statement is a standalone sentence that must include two elements: 1) the behavior or action taken by an Airman; and 2) the impact, results, or outcome of that behavior or action.</t>
  </si>
  <si>
    <t>Behavior or Action</t>
  </si>
  <si>
    <t>Impact, Results, or Outcome</t>
  </si>
  <si>
    <t>Title</t>
  </si>
  <si>
    <t>Order First?</t>
  </si>
  <si>
    <t>If stratifying ratee, enter stratification in strat field (see para 3.15).
Comments are mandatory and limited to the space provided; must contain at least one performance statement.
May use “THIS SECTION NOT USED” as a mandatory performance statement.
HLRs may include assignment and/or developmental education recommendations. See para 3.16.3.</t>
  </si>
  <si>
    <t>Resource</t>
  </si>
  <si>
    <t>Location</t>
  </si>
  <si>
    <t>Details</t>
  </si>
  <si>
    <t xml:space="preserve"> Overview of the Officer Performance Brief structure, explaining the four Major Performance Areas, rater assessment modules, and Higher Level Reviewer assessment components.</t>
  </si>
  <si>
    <t>ALQ Writing Guide (myFSS)</t>
  </si>
  <si>
    <t>OPB Worksheet Overview</t>
  </si>
  <si>
    <t>ALQ Writing Guide</t>
  </si>
  <si>
    <t>Comprehensive guide for writing effective performance statements using Airman Leadership Qualities (ALQs), including philosophy, values, and detailed examples at various proficiency levels.</t>
  </si>
  <si>
    <t>ALQ Foundational Changes</t>
  </si>
  <si>
    <t>Explanation of the foundational changes in Air Force evaluation systems through ALQ implementation, detailing competency-based assessments, performance statements, and impacts to Airmen.</t>
  </si>
  <si>
    <t>guidance/2023-opb-worksheet-overview.pdf</t>
  </si>
  <si>
    <t>guidance/2023-alq-writing-guide.pdf</t>
  </si>
  <si>
    <t>guidance/2023-alq-evaluation-foundational-changes.pdf</t>
  </si>
  <si>
    <t>myFSS version of the ALQ Writing Guide</t>
  </si>
  <si>
    <t>Official guidance document that establishes policy and procedures for the Officer and Enlisted Evaluation Systems, including performance feedback, evaluations, and promotion recommendation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</si>
</sst>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b/>
      <sz val="11"/>
      <color theme="1"/>
      <name val="Calibri"/>
      <family val="2"/>
      <scheme val="minor"/>
    </font>
    <font>
      <i/>
      <sz val="11"/>
      <color rgb="FF000000"/>
      <name val="Calibri"/>
      <family val="2"/>
      <scheme val="minor"/>
    </font>
    <font>
      <i/>
      <sz val="11"/>
      <color theme="1"/>
      <name val="Calibri"/>
      <family val="2"/>
      <scheme val="minor"/>
    </font>
    <font>
      <b/>
      <i/>
      <sz val="11"/>
      <color theme="1"/>
      <name val="Calibri"/>
      <family val="2"/>
      <scheme val="minor"/>
    </font>
    <font>
      <i/>
      <sz val="9"/>
      <color theme="1"/>
      <name val="Calibri"/>
      <family val="2"/>
      <scheme val="minor"/>
    </font>
    <font>
      <b/>
      <i/>
      <sz val="10"/>
      <color theme="1"/>
      <name val="Calibri"/>
      <family val="2"/>
      <scheme val="minor"/>
    </font>
    <font>
      <b/>
      <i/>
      <sz val="11"/>
      <color theme="0"/>
      <name val="Calibri"/>
      <family val="2"/>
      <scheme val="minor"/>
    </font>
    <font>
      <sz val="11"/>
      <color theme="1"/>
      <name val="Consolas"/>
      <family val="3"/>
    </font>
    <font>
      <sz val="16"/>
      <color theme="1"/>
      <name val="Calibri"/>
      <family val="2"/>
      <scheme val="minor"/>
    </font>
    <font>
      <b/>
      <sz val="16"/>
      <color theme="1"/>
      <name val="Calibri"/>
      <family val="2"/>
      <scheme val="minor"/>
    </font>
    <font>
      <sz val="9"/>
      <color theme="1"/>
      <name val="Calibri"/>
      <family val="2"/>
      <scheme val="minor"/>
    </font>
    <font>
      <sz val="8"/>
      <color theme="1"/>
      <name val="Calibri"/>
      <family val="2"/>
      <scheme val="minor"/>
    </font>
    <font>
      <sz val="10"/>
      <color theme="1" tint="0.499984740745262"/>
      <name val="Calibri"/>
      <family val="2"/>
      <scheme val="minor"/>
    </font>
    <font>
      <u/>
      <sz val="11"/>
      <color theme="10"/>
      <name val="Calibri"/>
      <family val="2"/>
      <scheme val="minor"/>
    </font>
    <font>
      <sz val="9"/>
      <color theme="1" tint="0.499984740745262"/>
      <name val="Calibri"/>
      <family val="2"/>
      <scheme val="minor"/>
    </font>
    <font>
      <sz val="11"/>
      <color theme="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s>
  <borders count="39">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dashDot">
        <color indexed="64"/>
      </right>
      <top style="medium">
        <color indexed="64"/>
      </top>
      <bottom/>
      <diagonal/>
    </border>
    <border>
      <left/>
      <right style="dashDot">
        <color indexed="64"/>
      </right>
      <top/>
      <bottom/>
      <diagonal/>
    </border>
    <border>
      <left/>
      <right/>
      <top/>
      <bottom style="dashDot">
        <color auto="1"/>
      </bottom>
      <diagonal/>
    </border>
    <border>
      <left/>
      <right style="dashDot">
        <color indexed="64"/>
      </right>
      <top/>
      <bottom style="dashDot">
        <color auto="1"/>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thin">
        <color indexed="64"/>
      </left>
      <right style="dashDot">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double">
        <color indexed="64"/>
      </top>
      <bottom style="dashDot">
        <color indexed="64"/>
      </bottom>
      <diagonal/>
    </border>
    <border>
      <left/>
      <right/>
      <top style="dashDot">
        <color indexed="64"/>
      </top>
      <bottom style="dashDot">
        <color indexed="64"/>
      </bottom>
      <diagonal/>
    </border>
    <border>
      <left/>
      <right style="dashDot">
        <color indexed="64"/>
      </right>
      <top style="double">
        <color indexed="64"/>
      </top>
      <bottom style="dashDot">
        <color indexed="64"/>
      </bottom>
      <diagonal/>
    </border>
    <border>
      <left/>
      <right style="dashDot">
        <color indexed="64"/>
      </right>
      <top style="dashDot">
        <color indexed="64"/>
      </top>
      <bottom style="dashDot">
        <color indexed="64"/>
      </bottom>
      <diagonal/>
    </border>
    <border>
      <left/>
      <right style="dashDot">
        <color indexed="64"/>
      </right>
      <top/>
      <bottom style="medium">
        <color indexed="64"/>
      </bottom>
      <diagonal/>
    </border>
  </borders>
  <cellStyleXfs count="2">
    <xf numFmtId="0" fontId="0" fillId="0" borderId="0"/>
    <xf numFmtId="0" fontId="15" fillId="0" borderId="0" applyNumberFormat="0" applyFill="0" applyBorder="0" applyAlignment="0" applyProtection="0"/>
  </cellStyleXfs>
  <cellXfs count="166">
    <xf numFmtId="0" fontId="0" fillId="0" borderId="0" xfId="0"/>
    <xf numFmtId="0" fontId="3" fillId="0" borderId="0" xfId="0" applyFont="1" applyAlignment="1">
      <alignment vertical="center"/>
    </xf>
    <xf numFmtId="0" fontId="2" fillId="0" borderId="0" xfId="0" applyFont="1"/>
    <xf numFmtId="0" fontId="0" fillId="0" borderId="0" xfId="0" applyAlignment="1">
      <alignment horizontal="right"/>
    </xf>
    <xf numFmtId="0" fontId="4" fillId="0" borderId="0" xfId="0" applyFont="1"/>
    <xf numFmtId="0" fontId="0" fillId="0" borderId="0" xfId="0" applyAlignment="1">
      <alignment horizontal="left" vertical="top"/>
    </xf>
    <xf numFmtId="0" fontId="0" fillId="0" borderId="0" xfId="0" applyAlignment="1">
      <alignment vertical="top" wrapText="1"/>
    </xf>
    <xf numFmtId="0" fontId="0" fillId="0" borderId="5" xfId="0" applyBorder="1"/>
    <xf numFmtId="0" fontId="0" fillId="0" borderId="12" xfId="0" applyBorder="1"/>
    <xf numFmtId="0" fontId="2" fillId="0" borderId="0" xfId="0" applyFont="1" applyAlignment="1">
      <alignment vertical="center" wrapText="1"/>
    </xf>
    <xf numFmtId="0" fontId="2" fillId="0" borderId="0" xfId="0" applyFont="1" applyAlignment="1">
      <alignment vertical="center"/>
    </xf>
    <xf numFmtId="0" fontId="11" fillId="0" borderId="0" xfId="0" applyFont="1"/>
    <xf numFmtId="0" fontId="0" fillId="0" borderId="0" xfId="0" applyAlignment="1">
      <alignment horizontal="left" vertical="top" wrapText="1"/>
    </xf>
    <xf numFmtId="0" fontId="3" fillId="0" borderId="12" xfId="0" applyFont="1" applyBorder="1" applyAlignment="1">
      <alignment vertical="center"/>
    </xf>
    <xf numFmtId="0" fontId="0" fillId="0" borderId="21" xfId="0" applyBorder="1"/>
    <xf numFmtId="0" fontId="0" fillId="0" borderId="0" xfId="0" applyAlignment="1">
      <alignment horizontal="left" vertical="center"/>
    </xf>
    <xf numFmtId="0" fontId="0" fillId="0" borderId="22" xfId="0" applyBorder="1"/>
    <xf numFmtId="0" fontId="0" fillId="0" borderId="23" xfId="0" applyBorder="1"/>
    <xf numFmtId="0" fontId="0" fillId="0" borderId="23" xfId="0" applyBorder="1" applyAlignment="1">
      <alignment vertical="top" wrapText="1"/>
    </xf>
    <xf numFmtId="0" fontId="0" fillId="0" borderId="24" xfId="0" applyBorder="1"/>
    <xf numFmtId="0" fontId="0" fillId="0" borderId="25" xfId="0" applyBorder="1"/>
    <xf numFmtId="0" fontId="9" fillId="0" borderId="0" xfId="0" applyFont="1" applyAlignment="1">
      <alignment horizontal="left" vertical="top" wrapText="1"/>
    </xf>
    <xf numFmtId="0" fontId="12" fillId="0" borderId="0" xfId="0" applyFont="1" applyAlignment="1">
      <alignment horizontal="left"/>
    </xf>
    <xf numFmtId="0" fontId="10" fillId="0" borderId="0" xfId="0" applyFont="1"/>
    <xf numFmtId="49" fontId="2" fillId="0" borderId="0" xfId="0" applyNumberFormat="1" applyFont="1" applyAlignment="1">
      <alignment horizontal="left" vertical="center"/>
    </xf>
    <xf numFmtId="0" fontId="0" fillId="0" borderId="23" xfId="0" applyBorder="1" applyAlignment="1">
      <alignment horizontal="left" vertical="top" wrapText="1"/>
    </xf>
    <xf numFmtId="0" fontId="0" fillId="0" borderId="23" xfId="0" applyBorder="1" applyAlignment="1">
      <alignment horizontal="left" vertical="top"/>
    </xf>
    <xf numFmtId="0" fontId="2" fillId="0" borderId="21" xfId="0" applyFont="1" applyBorder="1"/>
    <xf numFmtId="0" fontId="2" fillId="0" borderId="21" xfId="0" applyFont="1" applyBorder="1" applyAlignment="1">
      <alignment wrapText="1"/>
    </xf>
    <xf numFmtId="0" fontId="0" fillId="0" borderId="30" xfId="0" applyBorder="1"/>
    <xf numFmtId="0" fontId="13" fillId="0" borderId="29" xfId="0" applyFont="1" applyBorder="1" applyAlignment="1">
      <alignment vertical="center" wrapText="1"/>
    </xf>
    <xf numFmtId="0" fontId="0" fillId="0" borderId="0" xfId="0" applyAlignment="1">
      <alignment horizontal="left"/>
    </xf>
    <xf numFmtId="0" fontId="14" fillId="0" borderId="0" xfId="0" applyFont="1" applyAlignment="1">
      <alignment horizontal="right"/>
    </xf>
    <xf numFmtId="0" fontId="16" fillId="0" borderId="0" xfId="1" applyFont="1" applyAlignment="1">
      <alignment horizontal="center"/>
    </xf>
    <xf numFmtId="0" fontId="17" fillId="0" borderId="22" xfId="0" applyFont="1" applyBorder="1"/>
    <xf numFmtId="0" fontId="17" fillId="0" borderId="0" xfId="0" applyFont="1"/>
    <xf numFmtId="0" fontId="4" fillId="0" borderId="0" xfId="0" applyFont="1" applyAlignment="1">
      <alignment horizontal="right"/>
    </xf>
    <xf numFmtId="0" fontId="2" fillId="0" borderId="0" xfId="0" applyFont="1">
      <extLst>
        <ext xmlns:xfpb="http://schemas.microsoft.com/office/spreadsheetml/2022/featurepropertybag" uri="{C7286773-470A-42A8-94C5-96B5CB345126}">
          <xfpb:xfComplement i="0"/>
        </ext>
      </extLst>
    </xf>
    <xf numFmtId="0" fontId="15" fillId="0" borderId="0" xfId="1"/>
    <xf numFmtId="0" fontId="0" fillId="0" borderId="0" xfId="0" applyAlignment="1">
      <alignment wrapText="1"/>
    </xf>
    <xf numFmtId="0" fontId="8" fillId="2" borderId="7" xfId="0" applyFont="1" applyFill="1" applyBorder="1" applyAlignment="1">
      <alignment horizontal="left" vertical="center"/>
    </xf>
    <xf numFmtId="0" fontId="8" fillId="2" borderId="0" xfId="0" applyFont="1" applyFill="1" applyAlignment="1">
      <alignment horizontal="left" vertical="center"/>
    </xf>
    <xf numFmtId="0" fontId="8" fillId="2" borderId="8" xfId="0" applyFont="1" applyFill="1" applyBorder="1" applyAlignment="1">
      <alignment horizontal="left" vertical="center"/>
    </xf>
    <xf numFmtId="0" fontId="0" fillId="0" borderId="7" xfId="0"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9" fillId="4" borderId="9" xfId="0" applyFont="1" applyFill="1" applyBorder="1" applyAlignment="1">
      <alignment horizontal="justify" vertical="top" wrapText="1"/>
    </xf>
    <xf numFmtId="0" fontId="9" fillId="4" borderId="1" xfId="0" applyFont="1" applyFill="1" applyBorder="1" applyAlignment="1">
      <alignment horizontal="justify" vertical="top" wrapText="1"/>
    </xf>
    <xf numFmtId="0" fontId="9" fillId="4" borderId="10" xfId="0" applyFont="1" applyFill="1" applyBorder="1" applyAlignment="1">
      <alignment horizontal="justify" vertical="top" wrapText="1"/>
    </xf>
    <xf numFmtId="0" fontId="9" fillId="4" borderId="7" xfId="0" applyFont="1" applyFill="1" applyBorder="1" applyAlignment="1">
      <alignment horizontal="justify" vertical="top" wrapText="1"/>
    </xf>
    <xf numFmtId="0" fontId="9" fillId="4" borderId="0" xfId="0" applyFont="1" applyFill="1" applyAlignment="1">
      <alignment horizontal="justify" vertical="top" wrapText="1"/>
    </xf>
    <xf numFmtId="0" fontId="9" fillId="4" borderId="8" xfId="0" applyFont="1" applyFill="1" applyBorder="1" applyAlignment="1">
      <alignment horizontal="justify" vertical="top" wrapText="1"/>
    </xf>
    <xf numFmtId="0" fontId="9" fillId="4" borderId="14" xfId="0" applyFont="1" applyFill="1" applyBorder="1" applyAlignment="1">
      <alignment horizontal="justify" vertical="top" wrapText="1"/>
    </xf>
    <xf numFmtId="0" fontId="9" fillId="4" borderId="3" xfId="0" applyFont="1" applyFill="1" applyBorder="1" applyAlignment="1">
      <alignment horizontal="justify" vertical="top" wrapText="1"/>
    </xf>
    <xf numFmtId="0" fontId="9" fillId="4" borderId="15" xfId="0" applyFont="1" applyFill="1" applyBorder="1" applyAlignment="1">
      <alignment horizontal="justify" vertical="top" wrapText="1"/>
    </xf>
    <xf numFmtId="0" fontId="7" fillId="3" borderId="7" xfId="0" applyFont="1" applyFill="1" applyBorder="1" applyAlignment="1">
      <alignment horizontal="left"/>
    </xf>
    <xf numFmtId="0" fontId="7" fillId="3" borderId="0" xfId="0" applyFont="1" applyFill="1" applyAlignment="1">
      <alignment horizontal="left"/>
    </xf>
    <xf numFmtId="0" fontId="6" fillId="3" borderId="0" xfId="0" applyFont="1" applyFill="1" applyAlignment="1">
      <alignment horizontal="left"/>
    </xf>
    <xf numFmtId="0" fontId="6" fillId="3" borderId="8" xfId="0" applyFont="1" applyFill="1" applyBorder="1" applyAlignment="1">
      <alignment horizontal="left"/>
    </xf>
    <xf numFmtId="0" fontId="8" fillId="2" borderId="9" xfId="0" applyFont="1" applyFill="1" applyBorder="1" applyAlignment="1">
      <alignment horizontal="left" vertical="center"/>
    </xf>
    <xf numFmtId="0" fontId="8" fillId="2" borderId="1" xfId="0" applyFont="1" applyFill="1" applyBorder="1" applyAlignment="1">
      <alignment horizontal="left" vertical="center"/>
    </xf>
    <xf numFmtId="0" fontId="8" fillId="2" borderId="10" xfId="0" applyFont="1" applyFill="1" applyBorder="1" applyAlignment="1">
      <alignment horizontal="lef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Alignment="1">
      <alignment horizontal="center" vertical="center"/>
    </xf>
    <xf numFmtId="0" fontId="1" fillId="2" borderId="8" xfId="0" applyFont="1" applyFill="1" applyBorder="1" applyAlignment="1">
      <alignment horizontal="center" vertical="center"/>
    </xf>
    <xf numFmtId="0" fontId="5" fillId="3" borderId="31" xfId="0" applyFont="1" applyFill="1" applyBorder="1" applyAlignment="1">
      <alignment horizontal="left"/>
    </xf>
    <xf numFmtId="0" fontId="5" fillId="3" borderId="32" xfId="0" applyFont="1" applyFill="1" applyBorder="1" applyAlignment="1">
      <alignment horizontal="left"/>
    </xf>
    <xf numFmtId="0" fontId="5" fillId="3" borderId="33" xfId="0" applyFont="1" applyFill="1" applyBorder="1" applyAlignment="1">
      <alignment horizontal="left"/>
    </xf>
    <xf numFmtId="0" fontId="9" fillId="4" borderId="17" xfId="0" applyFont="1" applyFill="1" applyBorder="1" applyAlignment="1">
      <alignment horizontal="justify" vertical="top" wrapText="1"/>
    </xf>
    <xf numFmtId="0" fontId="9" fillId="4" borderId="18" xfId="0" applyFont="1" applyFill="1" applyBorder="1" applyAlignment="1">
      <alignment horizontal="justify" vertical="top" wrapText="1"/>
    </xf>
    <xf numFmtId="0" fontId="9" fillId="4" borderId="16" xfId="0" applyFont="1" applyFill="1" applyBorder="1" applyAlignment="1">
      <alignment horizontal="justify" vertical="top" wrapText="1"/>
    </xf>
    <xf numFmtId="0" fontId="9" fillId="4" borderId="2" xfId="0" applyFont="1" applyFill="1" applyBorder="1" applyAlignment="1">
      <alignment horizontal="justify" vertical="top" wrapText="1"/>
    </xf>
    <xf numFmtId="0" fontId="9" fillId="4" borderId="19" xfId="0" applyFont="1" applyFill="1" applyBorder="1" applyAlignment="1">
      <alignment horizontal="justify" vertical="top" wrapText="1"/>
    </xf>
    <xf numFmtId="0" fontId="9" fillId="4" borderId="20" xfId="0" applyFont="1" applyFill="1" applyBorder="1" applyAlignment="1">
      <alignment horizontal="justify" vertical="top" wrapText="1"/>
    </xf>
    <xf numFmtId="0" fontId="9" fillId="7" borderId="17" xfId="0" applyFont="1" applyFill="1" applyBorder="1" applyAlignment="1">
      <alignment horizontal="justify" vertical="top" wrapText="1"/>
    </xf>
    <xf numFmtId="0" fontId="9" fillId="7" borderId="1" xfId="0" applyFont="1" applyFill="1" applyBorder="1" applyAlignment="1">
      <alignment horizontal="justify" vertical="top" wrapText="1"/>
    </xf>
    <xf numFmtId="0" fontId="9" fillId="7" borderId="18" xfId="0" applyFont="1" applyFill="1" applyBorder="1" applyAlignment="1">
      <alignment horizontal="justify" vertical="top" wrapText="1"/>
    </xf>
    <xf numFmtId="0" fontId="9" fillId="7" borderId="16" xfId="0" applyFont="1" applyFill="1" applyBorder="1" applyAlignment="1">
      <alignment horizontal="justify" vertical="top" wrapText="1"/>
    </xf>
    <xf numFmtId="0" fontId="9" fillId="7" borderId="0" xfId="0" applyFont="1" applyFill="1" applyAlignment="1">
      <alignment horizontal="justify" vertical="top" wrapText="1"/>
    </xf>
    <xf numFmtId="0" fontId="9" fillId="7" borderId="2" xfId="0" applyFont="1" applyFill="1" applyBorder="1" applyAlignment="1">
      <alignment horizontal="justify" vertical="top" wrapText="1"/>
    </xf>
    <xf numFmtId="0" fontId="9" fillId="7" borderId="19" xfId="0" applyFont="1" applyFill="1" applyBorder="1" applyAlignment="1">
      <alignment horizontal="justify" vertical="top" wrapText="1"/>
    </xf>
    <xf numFmtId="0" fontId="9" fillId="7" borderId="3" xfId="0" applyFont="1" applyFill="1" applyBorder="1" applyAlignment="1">
      <alignment horizontal="justify" vertical="top" wrapText="1"/>
    </xf>
    <xf numFmtId="0" fontId="9" fillId="7" borderId="20" xfId="0" applyFont="1" applyFill="1" applyBorder="1" applyAlignment="1">
      <alignment horizontal="justify" vertical="top" wrapText="1"/>
    </xf>
    <xf numFmtId="0" fontId="9" fillId="6" borderId="17" xfId="0" applyFont="1" applyFill="1" applyBorder="1" applyAlignment="1">
      <alignment horizontal="justify" vertical="top" wrapText="1"/>
    </xf>
    <xf numFmtId="0" fontId="9" fillId="6" borderId="1" xfId="0" applyFont="1" applyFill="1" applyBorder="1" applyAlignment="1">
      <alignment horizontal="justify" vertical="top" wrapText="1"/>
    </xf>
    <xf numFmtId="0" fontId="9" fillId="6" borderId="18" xfId="0" applyFont="1" applyFill="1" applyBorder="1" applyAlignment="1">
      <alignment horizontal="justify" vertical="top" wrapText="1"/>
    </xf>
    <xf numFmtId="0" fontId="9" fillId="6" borderId="16" xfId="0" applyFont="1" applyFill="1" applyBorder="1" applyAlignment="1">
      <alignment horizontal="justify" vertical="top" wrapText="1"/>
    </xf>
    <xf numFmtId="0" fontId="9" fillId="6" borderId="0" xfId="0" applyFont="1" applyFill="1" applyAlignment="1">
      <alignment horizontal="justify" vertical="top" wrapText="1"/>
    </xf>
    <xf numFmtId="0" fontId="9" fillId="6" borderId="2" xfId="0" applyFont="1" applyFill="1" applyBorder="1" applyAlignment="1">
      <alignment horizontal="justify" vertical="top" wrapText="1"/>
    </xf>
    <xf numFmtId="0" fontId="9" fillId="6" borderId="19" xfId="0" applyFont="1" applyFill="1" applyBorder="1" applyAlignment="1">
      <alignment horizontal="justify" vertical="top" wrapText="1"/>
    </xf>
    <xf numFmtId="0" fontId="9" fillId="6" borderId="3" xfId="0" applyFont="1" applyFill="1" applyBorder="1" applyAlignment="1">
      <alignment horizontal="justify" vertical="top" wrapText="1"/>
    </xf>
    <xf numFmtId="0" fontId="9" fillId="6" borderId="20" xfId="0" applyFont="1" applyFill="1" applyBorder="1" applyAlignment="1">
      <alignment horizontal="justify" vertical="top" wrapText="1"/>
    </xf>
    <xf numFmtId="0" fontId="4" fillId="5" borderId="26" xfId="0" applyFont="1" applyFill="1" applyBorder="1"/>
    <xf numFmtId="0" fontId="4" fillId="5" borderId="27" xfId="0" applyFont="1" applyFill="1" applyBorder="1"/>
    <xf numFmtId="0" fontId="0" fillId="0" borderId="34" xfId="0" applyBorder="1" applyAlignment="1">
      <alignment vertical="top" wrapText="1"/>
    </xf>
    <xf numFmtId="0" fontId="0" fillId="0" borderId="35" xfId="0" applyBorder="1" applyAlignment="1">
      <alignment vertical="top" wrapText="1"/>
    </xf>
    <xf numFmtId="0" fontId="0" fillId="0" borderId="12" xfId="0" applyBorder="1" applyAlignment="1">
      <alignment vertical="top" wrapText="1"/>
    </xf>
    <xf numFmtId="0" fontId="0" fillId="0" borderId="38" xfId="0" applyBorder="1" applyAlignment="1">
      <alignment vertical="top" wrapText="1"/>
    </xf>
    <xf numFmtId="0" fontId="2" fillId="0" borderId="0" xfId="0" applyFont="1" applyAlignment="1">
      <alignment vertical="center" wrapText="1"/>
    </xf>
    <xf numFmtId="0" fontId="4" fillId="0" borderId="3" xfId="0" applyFont="1" applyBorder="1"/>
    <xf numFmtId="0" fontId="9" fillId="7" borderId="17"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7" borderId="18" xfId="0" applyFont="1" applyFill="1" applyBorder="1" applyAlignment="1">
      <alignment horizontal="left" vertical="top" wrapText="1"/>
    </xf>
    <xf numFmtId="0" fontId="9" fillId="7" borderId="16" xfId="0" applyFont="1" applyFill="1" applyBorder="1" applyAlignment="1">
      <alignment horizontal="left" vertical="top" wrapText="1"/>
    </xf>
    <xf numFmtId="0" fontId="9" fillId="7" borderId="0" xfId="0" applyFont="1" applyFill="1" applyAlignment="1">
      <alignment horizontal="left" vertical="top" wrapText="1"/>
    </xf>
    <xf numFmtId="0" fontId="9" fillId="7" borderId="2" xfId="0" applyFont="1" applyFill="1" applyBorder="1" applyAlignment="1">
      <alignment horizontal="left" vertical="top" wrapText="1"/>
    </xf>
    <xf numFmtId="0" fontId="9" fillId="7" borderId="19" xfId="0" applyFont="1" applyFill="1" applyBorder="1" applyAlignment="1">
      <alignment horizontal="left" vertical="top" wrapText="1"/>
    </xf>
    <xf numFmtId="0" fontId="9" fillId="7" borderId="3" xfId="0" applyFont="1" applyFill="1" applyBorder="1" applyAlignment="1">
      <alignment horizontal="left" vertical="top" wrapText="1"/>
    </xf>
    <xf numFmtId="0" fontId="9" fillId="7" borderId="20" xfId="0" applyFont="1" applyFill="1" applyBorder="1" applyAlignment="1">
      <alignment horizontal="left" vertical="top" wrapText="1"/>
    </xf>
    <xf numFmtId="0" fontId="9" fillId="4" borderId="17"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4" borderId="18"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0" xfId="0" applyFont="1" applyFill="1" applyAlignment="1">
      <alignment horizontal="left" vertical="top" wrapText="1"/>
    </xf>
    <xf numFmtId="0" fontId="9" fillId="4" borderId="2" xfId="0" applyFont="1" applyFill="1" applyBorder="1" applyAlignment="1">
      <alignment horizontal="left" vertical="top" wrapText="1"/>
    </xf>
    <xf numFmtId="0" fontId="9" fillId="4" borderId="19" xfId="0" applyFont="1" applyFill="1" applyBorder="1" applyAlignment="1">
      <alignment horizontal="left" vertical="top" wrapText="1"/>
    </xf>
    <xf numFmtId="0" fontId="9" fillId="4" borderId="3" xfId="0" applyFont="1" applyFill="1" applyBorder="1" applyAlignment="1">
      <alignment horizontal="left" vertical="top" wrapText="1"/>
    </xf>
    <xf numFmtId="0" fontId="9" fillId="4" borderId="20" xfId="0" applyFont="1" applyFill="1" applyBorder="1" applyAlignment="1">
      <alignment horizontal="left" vertical="top"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left" vertical="top" wrapText="1"/>
    </xf>
    <xf numFmtId="0" fontId="0" fillId="0" borderId="3" xfId="0" applyBorder="1" applyAlignment="1">
      <alignment horizontal="left" vertical="top" wrapText="1"/>
    </xf>
    <xf numFmtId="0" fontId="0" fillId="0" borderId="20" xfId="0" applyBorder="1" applyAlignment="1">
      <alignment horizontal="left" vertical="top" wrapText="1"/>
    </xf>
    <xf numFmtId="0" fontId="0" fillId="0" borderId="1" xfId="0" applyBorder="1" applyAlignment="1">
      <alignment horizontal="left" vertical="top"/>
    </xf>
    <xf numFmtId="0" fontId="0" fillId="0" borderId="18" xfId="0" applyBorder="1" applyAlignment="1">
      <alignment horizontal="left" vertical="top"/>
    </xf>
    <xf numFmtId="0" fontId="0" fillId="0" borderId="16" xfId="0" applyBorder="1" applyAlignment="1">
      <alignment horizontal="left" vertical="top"/>
    </xf>
    <xf numFmtId="0" fontId="0" fillId="0" borderId="2" xfId="0" applyBorder="1" applyAlignment="1">
      <alignment horizontal="left" vertical="top"/>
    </xf>
    <xf numFmtId="0" fontId="0" fillId="0" borderId="19" xfId="0" applyBorder="1" applyAlignment="1">
      <alignment horizontal="left" vertical="top"/>
    </xf>
    <xf numFmtId="0" fontId="0" fillId="0" borderId="3" xfId="0" applyBorder="1" applyAlignment="1">
      <alignment horizontal="left" vertical="top"/>
    </xf>
    <xf numFmtId="0" fontId="0" fillId="0" borderId="20" xfId="0" applyBorder="1" applyAlignment="1">
      <alignment horizontal="left" vertical="top"/>
    </xf>
    <xf numFmtId="0" fontId="0" fillId="0" borderId="17" xfId="0" applyBorder="1" applyAlignment="1">
      <alignment vertical="top" wrapText="1"/>
    </xf>
    <xf numFmtId="0" fontId="0" fillId="0" borderId="1" xfId="0" applyBorder="1" applyAlignment="1">
      <alignment vertical="top"/>
    </xf>
    <xf numFmtId="0" fontId="0" fillId="0" borderId="18" xfId="0" applyBorder="1" applyAlignment="1">
      <alignment vertical="top"/>
    </xf>
    <xf numFmtId="0" fontId="0" fillId="0" borderId="16" xfId="0" applyBorder="1" applyAlignment="1">
      <alignment vertical="top"/>
    </xf>
    <xf numFmtId="0" fontId="0" fillId="0" borderId="0" xfId="0" applyAlignment="1">
      <alignment vertical="top"/>
    </xf>
    <xf numFmtId="0" fontId="0" fillId="0" borderId="2" xfId="0" applyBorder="1" applyAlignment="1">
      <alignment vertical="top"/>
    </xf>
    <xf numFmtId="0" fontId="0" fillId="0" borderId="19" xfId="0" applyBorder="1" applyAlignment="1">
      <alignment vertical="top"/>
    </xf>
    <xf numFmtId="0" fontId="0" fillId="0" borderId="3" xfId="0" applyBorder="1" applyAlignment="1">
      <alignment vertical="top"/>
    </xf>
    <xf numFmtId="0" fontId="0" fillId="0" borderId="20" xfId="0" applyBorder="1" applyAlignment="1">
      <alignment vertical="top"/>
    </xf>
    <xf numFmtId="0" fontId="4" fillId="0" borderId="12" xfId="0" applyFont="1" applyBorder="1" applyAlignment="1">
      <alignment vertical="top"/>
    </xf>
    <xf numFmtId="0" fontId="9" fillId="6" borderId="17"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6" borderId="18" xfId="0" applyFont="1" applyFill="1" applyBorder="1" applyAlignment="1">
      <alignment horizontal="left" vertical="top" wrapText="1"/>
    </xf>
    <xf numFmtId="0" fontId="9" fillId="6" borderId="16" xfId="0" applyFont="1" applyFill="1" applyBorder="1" applyAlignment="1">
      <alignment horizontal="left" vertical="top" wrapText="1"/>
    </xf>
    <xf numFmtId="0" fontId="9" fillId="6" borderId="0" xfId="0" applyFont="1" applyFill="1" applyAlignment="1">
      <alignment horizontal="left" vertical="top" wrapText="1"/>
    </xf>
    <xf numFmtId="0" fontId="9" fillId="6" borderId="2" xfId="0" applyFont="1" applyFill="1" applyBorder="1" applyAlignment="1">
      <alignment horizontal="left" vertical="top" wrapText="1"/>
    </xf>
    <xf numFmtId="0" fontId="9" fillId="6" borderId="19" xfId="0" applyFont="1" applyFill="1" applyBorder="1" applyAlignment="1">
      <alignment horizontal="left" vertical="top" wrapText="1"/>
    </xf>
    <xf numFmtId="0" fontId="9" fillId="6" borderId="3" xfId="0" applyFont="1" applyFill="1" applyBorder="1" applyAlignment="1">
      <alignment horizontal="left" vertical="top" wrapText="1"/>
    </xf>
    <xf numFmtId="0" fontId="9" fillId="6" borderId="20" xfId="0" applyFont="1" applyFill="1" applyBorder="1" applyAlignment="1">
      <alignment horizontal="left" vertical="top" wrapText="1"/>
    </xf>
    <xf numFmtId="0" fontId="0" fillId="0" borderId="36" xfId="0" applyBorder="1" applyAlignment="1">
      <alignment vertical="top" wrapText="1"/>
    </xf>
    <xf numFmtId="0" fontId="0" fillId="0" borderId="37" xfId="0" applyBorder="1" applyAlignment="1">
      <alignment vertical="top" wrapText="1"/>
    </xf>
    <xf numFmtId="0" fontId="4" fillId="0" borderId="35" xfId="0" applyFont="1" applyBorder="1" applyAlignment="1">
      <alignment vertical="top"/>
    </xf>
    <xf numFmtId="0" fontId="4" fillId="0" borderId="34" xfId="0" applyFont="1" applyBorder="1" applyAlignment="1">
      <alignment horizontal="left" vertical="top"/>
    </xf>
    <xf numFmtId="0" fontId="4" fillId="5" borderId="3" xfId="0" applyFont="1" applyFill="1" applyBorder="1"/>
    <xf numFmtId="0" fontId="4" fillId="5" borderId="28" xfId="0" applyFont="1" applyFill="1" applyBorder="1"/>
  </cellXfs>
  <cellStyles count="2">
    <cellStyle name="Hyperlink" xfId="1" builtinId="8"/>
    <cellStyle name="Normal" xfId="0" builtinId="0"/>
  </cellStyles>
  <dxfs count="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9019FF-8EFD-4757-B1F6-DCAA6EE334B3}" name="Table1" displayName="Table1" ref="A3:C8" totalsRowShown="0">
  <autoFilter ref="A3:C8" xr:uid="{A19019FF-8EFD-4757-B1F6-DCAA6EE334B3}"/>
  <tableColumns count="3">
    <tableColumn id="1" xr3:uid="{B38B2E2A-BA2B-4C67-B32A-5F50D74350B7}" name="Resource"/>
    <tableColumn id="2" xr3:uid="{3450AC39-807E-4F45-BE51-11A165C73721}" name="Details" dataDxfId="5"/>
    <tableColumn id="3" xr3:uid="{85BCBB5B-1323-45D0-AA90-014167925C6D}" name="Loca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tatic.e-publishing.af.mil/production/1/af_a1/publication/afi36-2406/afi36-2406.pdf" TargetMode="External"/><Relationship Id="rId1" Type="http://schemas.openxmlformats.org/officeDocument/2006/relationships/hyperlink" Target="https://myfss.us.af.mil/USAFCommunity/s/knowledge-detail?pid=kA0t0000000wkx6CAA"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CE88-277F-46FC-BDA0-107E0F83F301}">
  <sheetPr codeName="Sheet1"/>
  <dimension ref="A1:R64"/>
  <sheetViews>
    <sheetView zoomScaleNormal="100" workbookViewId="0">
      <selection activeCell="B25" sqref="B25:O29"/>
    </sheetView>
  </sheetViews>
  <sheetFormatPr defaultRowHeight="15" x14ac:dyDescent="0.25"/>
  <cols>
    <col min="17" max="17" width="9.140625" customWidth="1"/>
    <col min="18" max="18" width="9.140625" style="31" customWidth="1"/>
    <col min="19" max="20" width="9.140625" customWidth="1"/>
  </cols>
  <sheetData>
    <row r="1" spans="1:18" ht="15.75" thickBot="1" x14ac:dyDescent="0.3"/>
    <row r="2" spans="1:18" x14ac:dyDescent="0.25">
      <c r="B2" s="66" t="s">
        <v>15</v>
      </c>
      <c r="C2" s="67"/>
      <c r="D2" s="67"/>
      <c r="E2" s="67"/>
      <c r="F2" s="67"/>
      <c r="G2" s="67"/>
      <c r="H2" s="67"/>
      <c r="I2" s="67"/>
      <c r="J2" s="67"/>
      <c r="K2" s="67"/>
      <c r="L2" s="67"/>
      <c r="M2" s="67"/>
      <c r="N2" s="67"/>
      <c r="O2" s="68"/>
    </row>
    <row r="3" spans="1:18" x14ac:dyDescent="0.25">
      <c r="B3" s="69" t="s">
        <v>16</v>
      </c>
      <c r="C3" s="70"/>
      <c r="D3" s="70"/>
      <c r="E3" s="70"/>
      <c r="F3" s="70"/>
      <c r="G3" s="70"/>
      <c r="H3" s="70"/>
      <c r="I3" s="70"/>
      <c r="J3" s="70"/>
      <c r="K3" s="70"/>
      <c r="L3" s="70"/>
      <c r="M3" s="70"/>
      <c r="N3" s="70"/>
      <c r="O3" s="71"/>
    </row>
    <row r="4" spans="1:18" x14ac:dyDescent="0.25">
      <c r="B4" s="72" t="s">
        <v>17</v>
      </c>
      <c r="C4" s="73"/>
      <c r="D4" s="73"/>
      <c r="E4" s="73"/>
      <c r="F4" s="73"/>
      <c r="G4" s="73"/>
      <c r="H4" s="73"/>
      <c r="I4" s="73"/>
      <c r="J4" s="73"/>
      <c r="K4" s="73"/>
      <c r="L4" s="73"/>
      <c r="M4" s="73"/>
      <c r="N4" s="73"/>
      <c r="O4" s="74"/>
    </row>
    <row r="5" spans="1:18" x14ac:dyDescent="0.25">
      <c r="A5" s="33" t="s">
        <v>54</v>
      </c>
      <c r="B5" s="50" t="str">
        <f xml:space="preserve"> '0. Duty Description'!B25&amp;""</f>
        <v/>
      </c>
      <c r="C5" s="51"/>
      <c r="D5" s="51"/>
      <c r="E5" s="51"/>
      <c r="F5" s="51"/>
      <c r="G5" s="51"/>
      <c r="H5" s="51"/>
      <c r="I5" s="51"/>
      <c r="J5" s="51"/>
      <c r="K5" s="51"/>
      <c r="L5" s="51"/>
      <c r="M5" s="51"/>
      <c r="N5" s="51"/>
      <c r="O5" s="52"/>
    </row>
    <row r="6" spans="1:18" x14ac:dyDescent="0.25">
      <c r="A6" s="32"/>
      <c r="B6" s="53"/>
      <c r="C6" s="54"/>
      <c r="D6" s="54"/>
      <c r="E6" s="54"/>
      <c r="F6" s="54"/>
      <c r="G6" s="54"/>
      <c r="H6" s="54"/>
      <c r="I6" s="54"/>
      <c r="J6" s="54"/>
      <c r="K6" s="54"/>
      <c r="L6" s="54"/>
      <c r="M6" s="54"/>
      <c r="N6" s="54"/>
      <c r="O6" s="55"/>
    </row>
    <row r="7" spans="1:18" x14ac:dyDescent="0.25">
      <c r="B7" s="53"/>
      <c r="C7" s="54"/>
      <c r="D7" s="54"/>
      <c r="E7" s="54"/>
      <c r="F7" s="54"/>
      <c r="G7" s="54"/>
      <c r="H7" s="54"/>
      <c r="I7" s="54"/>
      <c r="J7" s="54"/>
      <c r="K7" s="54"/>
      <c r="L7" s="54"/>
      <c r="M7" s="54"/>
      <c r="N7" s="54"/>
      <c r="O7" s="55"/>
    </row>
    <row r="8" spans="1:18" x14ac:dyDescent="0.25">
      <c r="B8" s="53"/>
      <c r="C8" s="54"/>
      <c r="D8" s="54"/>
      <c r="E8" s="54"/>
      <c r="F8" s="54"/>
      <c r="G8" s="54"/>
      <c r="H8" s="54"/>
      <c r="I8" s="54"/>
      <c r="J8" s="54"/>
      <c r="K8" s="54"/>
      <c r="L8" s="54"/>
      <c r="M8" s="54"/>
      <c r="N8" s="54"/>
      <c r="O8" s="55"/>
    </row>
    <row r="9" spans="1:18" x14ac:dyDescent="0.25">
      <c r="B9" s="56"/>
      <c r="C9" s="57"/>
      <c r="D9" s="57"/>
      <c r="E9" s="57"/>
      <c r="F9" s="57"/>
      <c r="G9" s="57"/>
      <c r="H9" s="57"/>
      <c r="I9" s="57"/>
      <c r="J9" s="57"/>
      <c r="K9" s="57"/>
      <c r="L9" s="57"/>
      <c r="M9" s="57"/>
      <c r="N9" s="57"/>
      <c r="O9" s="58"/>
      <c r="Q9" s="3">
        <f>LEN(B5)</f>
        <v>0</v>
      </c>
      <c r="R9" s="31" t="s">
        <v>52</v>
      </c>
    </row>
    <row r="10" spans="1:18" x14ac:dyDescent="0.25">
      <c r="B10" s="63" t="s">
        <v>18</v>
      </c>
      <c r="C10" s="64"/>
      <c r="D10" s="64"/>
      <c r="E10" s="64"/>
      <c r="F10" s="64"/>
      <c r="G10" s="64"/>
      <c r="H10" s="64"/>
      <c r="I10" s="64"/>
      <c r="J10" s="64"/>
      <c r="K10" s="64"/>
      <c r="L10" s="64"/>
      <c r="M10" s="64"/>
      <c r="N10" s="64"/>
      <c r="O10" s="65"/>
    </row>
    <row r="11" spans="1:18" x14ac:dyDescent="0.25">
      <c r="B11" s="40"/>
      <c r="C11" s="41"/>
      <c r="D11" s="41"/>
      <c r="E11" s="41"/>
      <c r="F11" s="41"/>
      <c r="G11" s="41"/>
      <c r="H11" s="41"/>
      <c r="I11" s="41"/>
      <c r="J11" s="41"/>
      <c r="K11" s="41"/>
      <c r="L11" s="41"/>
      <c r="M11" s="41"/>
      <c r="N11" s="41"/>
      <c r="O11" s="42"/>
    </row>
    <row r="12" spans="1:18" x14ac:dyDescent="0.25">
      <c r="B12" s="59" t="str">
        <f ca="1">UPPER(_xlfn.TEXTAFTER('1. Executing the Mission'!A1," "))</f>
        <v>EXECUTING THE MISSION</v>
      </c>
      <c r="C12" s="60"/>
      <c r="D12" s="60"/>
      <c r="E12" s="61" t="str">
        <f>'1. Executing the Mission'!$A$2</f>
        <v>Effectively uses knowledge, initiative, and adaptability to produce timely, high quality/quantity results to positively impact the mission. AFI 36-2406 1.6.3.11.1</v>
      </c>
      <c r="F12" s="61"/>
      <c r="G12" s="61"/>
      <c r="H12" s="61"/>
      <c r="I12" s="61"/>
      <c r="J12" s="61"/>
      <c r="K12" s="61"/>
      <c r="L12" s="61"/>
      <c r="M12" s="61"/>
      <c r="N12" s="61"/>
      <c r="O12" s="62"/>
    </row>
    <row r="13" spans="1:18" x14ac:dyDescent="0.25">
      <c r="A13" s="33" t="s">
        <v>54</v>
      </c>
      <c r="B13" s="50" t="str">
        <f>IF('1. Executing the Mission'!K16,
    _xlfn.TEXTJOIN(" ",TRUE, '1. Executing the Mission'!B22, '1. Executing the Mission'!N22),
    _xlfn.TEXTJOIN(" ",TRUE, '1. Executing the Mission'!N22, '1. Executing the Mission'!B22)
)</f>
        <v/>
      </c>
      <c r="C13" s="51"/>
      <c r="D13" s="51"/>
      <c r="E13" s="51"/>
      <c r="F13" s="51"/>
      <c r="G13" s="51"/>
      <c r="H13" s="51"/>
      <c r="I13" s="51"/>
      <c r="J13" s="51"/>
      <c r="K13" s="51"/>
      <c r="L13" s="51"/>
      <c r="M13" s="51"/>
      <c r="N13" s="51"/>
      <c r="O13" s="52"/>
    </row>
    <row r="14" spans="1:18" x14ac:dyDescent="0.25">
      <c r="B14" s="53"/>
      <c r="C14" s="54"/>
      <c r="D14" s="54"/>
      <c r="E14" s="54"/>
      <c r="F14" s="54"/>
      <c r="G14" s="54"/>
      <c r="H14" s="54"/>
      <c r="I14" s="54"/>
      <c r="J14" s="54"/>
      <c r="K14" s="54"/>
      <c r="L14" s="54"/>
      <c r="M14" s="54"/>
      <c r="N14" s="54"/>
      <c r="O14" s="55"/>
    </row>
    <row r="15" spans="1:18" x14ac:dyDescent="0.25">
      <c r="B15" s="53"/>
      <c r="C15" s="54"/>
      <c r="D15" s="54"/>
      <c r="E15" s="54"/>
      <c r="F15" s="54"/>
      <c r="G15" s="54"/>
      <c r="H15" s="54"/>
      <c r="I15" s="54"/>
      <c r="J15" s="54"/>
      <c r="K15" s="54"/>
      <c r="L15" s="54"/>
      <c r="M15" s="54"/>
      <c r="N15" s="54"/>
      <c r="O15" s="55"/>
    </row>
    <row r="16" spans="1:18" x14ac:dyDescent="0.25">
      <c r="B16" s="53"/>
      <c r="C16" s="54"/>
      <c r="D16" s="54"/>
      <c r="E16" s="54"/>
      <c r="F16" s="54"/>
      <c r="G16" s="54"/>
      <c r="H16" s="54"/>
      <c r="I16" s="54"/>
      <c r="J16" s="54"/>
      <c r="K16" s="54"/>
      <c r="L16" s="54"/>
      <c r="M16" s="54"/>
      <c r="N16" s="54"/>
      <c r="O16" s="55"/>
    </row>
    <row r="17" spans="1:18" x14ac:dyDescent="0.25">
      <c r="B17" s="56"/>
      <c r="C17" s="57"/>
      <c r="D17" s="57"/>
      <c r="E17" s="57"/>
      <c r="F17" s="57"/>
      <c r="G17" s="57"/>
      <c r="H17" s="57"/>
      <c r="I17" s="57"/>
      <c r="J17" s="57"/>
      <c r="K17" s="57"/>
      <c r="L17" s="57"/>
      <c r="M17" s="57"/>
      <c r="N17" s="57"/>
      <c r="O17" s="58"/>
      <c r="Q17" s="3">
        <f>LEN(B13)</f>
        <v>0</v>
      </c>
      <c r="R17" s="31" t="s">
        <v>36</v>
      </c>
    </row>
    <row r="18" spans="1:18" x14ac:dyDescent="0.25">
      <c r="B18" s="59" t="str">
        <f ca="1">UPPER(_xlfn.TEXTAFTER('2. Leading People'!A1," "))</f>
        <v>LEADING PEOPLE</v>
      </c>
      <c r="C18" s="60"/>
      <c r="D18" s="60"/>
      <c r="E18" s="61" t="str">
        <f>'2. Leading People'!$A$2</f>
        <v>Fosters cohesive teams, effectively communicates, and uses emotional intelligence to take care of people and accomplish the mission. AFI 36-2406 1.6.3.11.2</v>
      </c>
      <c r="F18" s="61"/>
      <c r="G18" s="61"/>
      <c r="H18" s="61"/>
      <c r="I18" s="61"/>
      <c r="J18" s="61"/>
      <c r="K18" s="61"/>
      <c r="L18" s="61"/>
      <c r="M18" s="61"/>
      <c r="N18" s="61"/>
      <c r="O18" s="62"/>
    </row>
    <row r="19" spans="1:18" x14ac:dyDescent="0.25">
      <c r="A19" s="33" t="s">
        <v>54</v>
      </c>
      <c r="B19" s="50" t="str">
        <f>IF('2. Leading People'!K17,
    _xlfn.TEXTJOIN(" ",TRUE, '2. Leading People'!B23,'2. Leading People'!N23),
    _xlfn.TEXTJOIN(" ",TRUE, '2. Leading People'!N23,'2. Leading People'!B23)
)</f>
        <v/>
      </c>
      <c r="C19" s="51"/>
      <c r="D19" s="51"/>
      <c r="E19" s="51"/>
      <c r="F19" s="51"/>
      <c r="G19" s="51"/>
      <c r="H19" s="51"/>
      <c r="I19" s="51"/>
      <c r="J19" s="51"/>
      <c r="K19" s="51"/>
      <c r="L19" s="51"/>
      <c r="M19" s="51"/>
      <c r="N19" s="51"/>
      <c r="O19" s="52"/>
    </row>
    <row r="20" spans="1:18" x14ac:dyDescent="0.25">
      <c r="B20" s="53"/>
      <c r="C20" s="54"/>
      <c r="D20" s="54"/>
      <c r="E20" s="54"/>
      <c r="F20" s="54"/>
      <c r="G20" s="54"/>
      <c r="H20" s="54"/>
      <c r="I20" s="54"/>
      <c r="J20" s="54"/>
      <c r="K20" s="54"/>
      <c r="L20" s="54"/>
      <c r="M20" s="54"/>
      <c r="N20" s="54"/>
      <c r="O20" s="55"/>
    </row>
    <row r="21" spans="1:18" x14ac:dyDescent="0.25">
      <c r="B21" s="53"/>
      <c r="C21" s="54"/>
      <c r="D21" s="54"/>
      <c r="E21" s="54"/>
      <c r="F21" s="54"/>
      <c r="G21" s="54"/>
      <c r="H21" s="54"/>
      <c r="I21" s="54"/>
      <c r="J21" s="54"/>
      <c r="K21" s="54"/>
      <c r="L21" s="54"/>
      <c r="M21" s="54"/>
      <c r="N21" s="54"/>
      <c r="O21" s="55"/>
    </row>
    <row r="22" spans="1:18" x14ac:dyDescent="0.25">
      <c r="B22" s="53"/>
      <c r="C22" s="54"/>
      <c r="D22" s="54"/>
      <c r="E22" s="54"/>
      <c r="F22" s="54"/>
      <c r="G22" s="54"/>
      <c r="H22" s="54"/>
      <c r="I22" s="54"/>
      <c r="J22" s="54"/>
      <c r="K22" s="54"/>
      <c r="L22" s="54"/>
      <c r="M22" s="54"/>
      <c r="N22" s="54"/>
      <c r="O22" s="55"/>
    </row>
    <row r="23" spans="1:18" x14ac:dyDescent="0.25">
      <c r="B23" s="56"/>
      <c r="C23" s="57"/>
      <c r="D23" s="57"/>
      <c r="E23" s="57"/>
      <c r="F23" s="57"/>
      <c r="G23" s="57"/>
      <c r="H23" s="57"/>
      <c r="I23" s="57"/>
      <c r="J23" s="57"/>
      <c r="K23" s="57"/>
      <c r="L23" s="57"/>
      <c r="M23" s="57"/>
      <c r="N23" s="57"/>
      <c r="O23" s="58"/>
      <c r="Q23" s="3">
        <f>LEN(B19)</f>
        <v>0</v>
      </c>
      <c r="R23" s="31" t="s">
        <v>36</v>
      </c>
    </row>
    <row r="24" spans="1:18" x14ac:dyDescent="0.25">
      <c r="B24" s="59" t="str">
        <f ca="1">UPPER(_xlfn.TEXTAFTER('3. Managing Resources'!A1," "))</f>
        <v>MANAGING RESOURCES</v>
      </c>
      <c r="C24" s="60"/>
      <c r="D24" s="60"/>
      <c r="E24" s="61" t="str">
        <f>'3. Managing Resources'!A2</f>
        <v>Manages assigned resources effectively and takes responsibility for actions/behaviors to maximize organizational performance. AFI 36-2406 1.6.3.11.3</v>
      </c>
      <c r="F24" s="61"/>
      <c r="G24" s="61"/>
      <c r="H24" s="61"/>
      <c r="I24" s="61"/>
      <c r="J24" s="61"/>
      <c r="K24" s="61"/>
      <c r="L24" s="61"/>
      <c r="M24" s="61"/>
      <c r="N24" s="61"/>
      <c r="O24" s="62"/>
    </row>
    <row r="25" spans="1:18" x14ac:dyDescent="0.25">
      <c r="A25" s="33" t="s">
        <v>54</v>
      </c>
      <c r="B25" s="50" t="str">
        <f>IF('3. Managing Resources'!K15,
    _xlfn.TEXTJOIN(" ",TRUE, '3. Managing Resources'!B21,'3. Managing Resources'!N21),
    _xlfn.TEXTJOIN(" ",TRUE, '3. Managing Resources'!N21,'3. Managing Resources'!B21)
)</f>
        <v/>
      </c>
      <c r="C25" s="51"/>
      <c r="D25" s="51"/>
      <c r="E25" s="51"/>
      <c r="F25" s="51"/>
      <c r="G25" s="51"/>
      <c r="H25" s="51"/>
      <c r="I25" s="51"/>
      <c r="J25" s="51"/>
      <c r="K25" s="51"/>
      <c r="L25" s="51"/>
      <c r="M25" s="51"/>
      <c r="N25" s="51"/>
      <c r="O25" s="52"/>
    </row>
    <row r="26" spans="1:18" x14ac:dyDescent="0.25">
      <c r="B26" s="53"/>
      <c r="C26" s="54"/>
      <c r="D26" s="54"/>
      <c r="E26" s="54"/>
      <c r="F26" s="54"/>
      <c r="G26" s="54"/>
      <c r="H26" s="54"/>
      <c r="I26" s="54"/>
      <c r="J26" s="54"/>
      <c r="K26" s="54"/>
      <c r="L26" s="54"/>
      <c r="M26" s="54"/>
      <c r="N26" s="54"/>
      <c r="O26" s="55"/>
    </row>
    <row r="27" spans="1:18" x14ac:dyDescent="0.25">
      <c r="B27" s="53"/>
      <c r="C27" s="54"/>
      <c r="D27" s="54"/>
      <c r="E27" s="54"/>
      <c r="F27" s="54"/>
      <c r="G27" s="54"/>
      <c r="H27" s="54"/>
      <c r="I27" s="54"/>
      <c r="J27" s="54"/>
      <c r="K27" s="54"/>
      <c r="L27" s="54"/>
      <c r="M27" s="54"/>
      <c r="N27" s="54"/>
      <c r="O27" s="55"/>
    </row>
    <row r="28" spans="1:18" x14ac:dyDescent="0.25">
      <c r="B28" s="53"/>
      <c r="C28" s="54"/>
      <c r="D28" s="54"/>
      <c r="E28" s="54"/>
      <c r="F28" s="54"/>
      <c r="G28" s="54"/>
      <c r="H28" s="54"/>
      <c r="I28" s="54"/>
      <c r="J28" s="54"/>
      <c r="K28" s="54"/>
      <c r="L28" s="54"/>
      <c r="M28" s="54"/>
      <c r="N28" s="54"/>
      <c r="O28" s="55"/>
    </row>
    <row r="29" spans="1:18" x14ac:dyDescent="0.25">
      <c r="B29" s="56"/>
      <c r="C29" s="57"/>
      <c r="D29" s="57"/>
      <c r="E29" s="57"/>
      <c r="F29" s="57"/>
      <c r="G29" s="57"/>
      <c r="H29" s="57"/>
      <c r="I29" s="57"/>
      <c r="J29" s="57"/>
      <c r="K29" s="57"/>
      <c r="L29" s="57"/>
      <c r="M29" s="57"/>
      <c r="N29" s="57"/>
      <c r="O29" s="58"/>
      <c r="Q29" s="3">
        <f>LEN(B25)</f>
        <v>0</v>
      </c>
      <c r="R29" s="31" t="s">
        <v>36</v>
      </c>
    </row>
    <row r="30" spans="1:18" x14ac:dyDescent="0.25">
      <c r="B30" s="59" t="str">
        <f ca="1">UPPER(_xlfn.TEXTAFTER('4. Improving the Unit'!A1," "))</f>
        <v>IMPROVING THE UNIT</v>
      </c>
      <c r="C30" s="60"/>
      <c r="D30" s="60"/>
      <c r="E30" s="61" t="str">
        <f>'4. Improving the Unit'!A2</f>
        <v>Demonstrates critical thinking and fosters innovation to find creative solutions and improve mission execution.</v>
      </c>
      <c r="F30" s="61"/>
      <c r="G30" s="61"/>
      <c r="H30" s="61"/>
      <c r="I30" s="61"/>
      <c r="J30" s="61"/>
      <c r="K30" s="61"/>
      <c r="L30" s="61"/>
      <c r="M30" s="61"/>
      <c r="N30" s="61"/>
      <c r="O30" s="62"/>
    </row>
    <row r="31" spans="1:18" x14ac:dyDescent="0.25">
      <c r="A31" s="33" t="s">
        <v>54</v>
      </c>
      <c r="B31" s="50" t="str">
        <f>IF('4. Improving the Unit'!K15,
    _xlfn.TEXTJOIN(" ",TRUE, '4. Improving the Unit'!B21,'4. Improving the Unit'!N21),
    _xlfn.TEXTJOIN(" ",TRUE, '4. Improving the Unit'!N21,'4. Improving the Unit'!B21)
)</f>
        <v/>
      </c>
      <c r="C31" s="51"/>
      <c r="D31" s="51"/>
      <c r="E31" s="51"/>
      <c r="F31" s="51"/>
      <c r="G31" s="51"/>
      <c r="H31" s="51"/>
      <c r="I31" s="51"/>
      <c r="J31" s="51"/>
      <c r="K31" s="51"/>
      <c r="L31" s="51"/>
      <c r="M31" s="51"/>
      <c r="N31" s="51"/>
      <c r="O31" s="52"/>
    </row>
    <row r="32" spans="1:18" x14ac:dyDescent="0.25">
      <c r="B32" s="53"/>
      <c r="C32" s="54"/>
      <c r="D32" s="54"/>
      <c r="E32" s="54"/>
      <c r="F32" s="54"/>
      <c r="G32" s="54"/>
      <c r="H32" s="54"/>
      <c r="I32" s="54"/>
      <c r="J32" s="54"/>
      <c r="K32" s="54"/>
      <c r="L32" s="54"/>
      <c r="M32" s="54"/>
      <c r="N32" s="54"/>
      <c r="O32" s="55"/>
    </row>
    <row r="33" spans="1:18" x14ac:dyDescent="0.25">
      <c r="B33" s="53"/>
      <c r="C33" s="54"/>
      <c r="D33" s="54"/>
      <c r="E33" s="54"/>
      <c r="F33" s="54"/>
      <c r="G33" s="54"/>
      <c r="H33" s="54"/>
      <c r="I33" s="54"/>
      <c r="J33" s="54"/>
      <c r="K33" s="54"/>
      <c r="L33" s="54"/>
      <c r="M33" s="54"/>
      <c r="N33" s="54"/>
      <c r="O33" s="55"/>
    </row>
    <row r="34" spans="1:18" x14ac:dyDescent="0.25">
      <c r="B34" s="53"/>
      <c r="C34" s="54"/>
      <c r="D34" s="54"/>
      <c r="E34" s="54"/>
      <c r="F34" s="54"/>
      <c r="G34" s="54"/>
      <c r="H34" s="54"/>
      <c r="I34" s="54"/>
      <c r="J34" s="54"/>
      <c r="K34" s="54"/>
      <c r="L34" s="54"/>
      <c r="M34" s="54"/>
      <c r="N34" s="54"/>
      <c r="O34" s="55"/>
    </row>
    <row r="35" spans="1:18" x14ac:dyDescent="0.25">
      <c r="B35" s="56"/>
      <c r="C35" s="57"/>
      <c r="D35" s="57"/>
      <c r="E35" s="57"/>
      <c r="F35" s="57"/>
      <c r="G35" s="57"/>
      <c r="H35" s="57"/>
      <c r="I35" s="57"/>
      <c r="J35" s="57"/>
      <c r="K35" s="57"/>
      <c r="L35" s="57"/>
      <c r="M35" s="57"/>
      <c r="N35" s="57"/>
      <c r="O35" s="58"/>
      <c r="Q35" s="3">
        <f>LEN(B31)</f>
        <v>0</v>
      </c>
      <c r="R35" s="31" t="s">
        <v>36</v>
      </c>
    </row>
    <row r="36" spans="1:18" x14ac:dyDescent="0.25">
      <c r="B36" s="63" t="s">
        <v>34</v>
      </c>
      <c r="C36" s="64"/>
      <c r="D36" s="64"/>
      <c r="E36" s="64"/>
      <c r="F36" s="64"/>
      <c r="G36" s="64"/>
      <c r="H36" s="64"/>
      <c r="I36" s="64"/>
      <c r="J36" s="64"/>
      <c r="K36" s="64"/>
      <c r="L36" s="64"/>
      <c r="M36" s="64"/>
      <c r="N36" s="64"/>
      <c r="O36" s="65"/>
    </row>
    <row r="37" spans="1:18" x14ac:dyDescent="0.25">
      <c r="B37" s="40"/>
      <c r="C37" s="41"/>
      <c r="D37" s="41"/>
      <c r="E37" s="41"/>
      <c r="F37" s="41"/>
      <c r="G37" s="41"/>
      <c r="H37" s="41"/>
      <c r="I37" s="41"/>
      <c r="J37" s="41"/>
      <c r="K37" s="41"/>
      <c r="L37" s="41"/>
      <c r="M37" s="41"/>
      <c r="N37" s="41"/>
      <c r="O37" s="42"/>
    </row>
    <row r="38" spans="1:18" x14ac:dyDescent="0.25">
      <c r="A38" s="33" t="s">
        <v>54</v>
      </c>
      <c r="B38" s="50" t="str">
        <f>'5. Higher Level Reviewer Assmnt'!B12&amp;""</f>
        <v/>
      </c>
      <c r="C38" s="51"/>
      <c r="D38" s="51"/>
      <c r="E38" s="51"/>
      <c r="F38" s="51"/>
      <c r="G38" s="51"/>
      <c r="H38" s="51"/>
      <c r="I38" s="51"/>
      <c r="J38" s="51"/>
      <c r="K38" s="51"/>
      <c r="L38" s="51"/>
      <c r="M38" s="51"/>
      <c r="N38" s="51"/>
      <c r="O38" s="52"/>
    </row>
    <row r="39" spans="1:18" x14ac:dyDescent="0.25">
      <c r="B39" s="53"/>
      <c r="C39" s="54"/>
      <c r="D39" s="54"/>
      <c r="E39" s="54"/>
      <c r="F39" s="54"/>
      <c r="G39" s="54"/>
      <c r="H39" s="54"/>
      <c r="I39" s="54"/>
      <c r="J39" s="54"/>
      <c r="K39" s="54"/>
      <c r="L39" s="54"/>
      <c r="M39" s="54"/>
      <c r="N39" s="54"/>
      <c r="O39" s="55"/>
    </row>
    <row r="40" spans="1:18" x14ac:dyDescent="0.25">
      <c r="B40" s="53"/>
      <c r="C40" s="54"/>
      <c r="D40" s="54"/>
      <c r="E40" s="54"/>
      <c r="F40" s="54"/>
      <c r="G40" s="54"/>
      <c r="H40" s="54"/>
      <c r="I40" s="54"/>
      <c r="J40" s="54"/>
      <c r="K40" s="54"/>
      <c r="L40" s="54"/>
      <c r="M40" s="54"/>
      <c r="N40" s="54"/>
      <c r="O40" s="55"/>
      <c r="Q40" s="3">
        <f>LEN(B38)</f>
        <v>0</v>
      </c>
      <c r="R40" s="31" t="s">
        <v>37</v>
      </c>
    </row>
    <row r="41" spans="1:18" x14ac:dyDescent="0.25">
      <c r="B41" s="40" t="s">
        <v>35</v>
      </c>
      <c r="C41" s="41"/>
      <c r="D41" s="41"/>
      <c r="E41" s="41"/>
      <c r="F41" s="41"/>
      <c r="G41" s="41"/>
      <c r="H41" s="41"/>
      <c r="I41" s="41"/>
      <c r="J41" s="41"/>
      <c r="K41" s="41"/>
      <c r="L41" s="41"/>
      <c r="M41" s="41"/>
      <c r="N41" s="41"/>
      <c r="O41" s="42"/>
    </row>
    <row r="42" spans="1:18" x14ac:dyDescent="0.25">
      <c r="B42" s="40"/>
      <c r="C42" s="41"/>
      <c r="D42" s="41"/>
      <c r="E42" s="41"/>
      <c r="F42" s="41"/>
      <c r="G42" s="41"/>
      <c r="H42" s="41"/>
      <c r="I42" s="41"/>
      <c r="J42" s="41"/>
      <c r="K42" s="41"/>
      <c r="L42" s="41"/>
      <c r="M42" s="41"/>
      <c r="N42" s="41"/>
      <c r="O42" s="42"/>
    </row>
    <row r="43" spans="1:18" x14ac:dyDescent="0.25">
      <c r="B43" s="43" t="s">
        <v>43</v>
      </c>
      <c r="C43" s="44"/>
      <c r="D43" s="44"/>
      <c r="E43" s="44"/>
      <c r="F43" s="44"/>
      <c r="G43" s="44"/>
      <c r="H43" s="44"/>
      <c r="I43" s="44"/>
      <c r="J43" s="44"/>
      <c r="K43" s="44"/>
      <c r="L43" s="44"/>
      <c r="M43" s="44"/>
      <c r="N43" s="44"/>
      <c r="O43" s="45"/>
    </row>
    <row r="44" spans="1:18" x14ac:dyDescent="0.25">
      <c r="B44" s="46"/>
      <c r="C44" s="44"/>
      <c r="D44" s="44"/>
      <c r="E44" s="44"/>
      <c r="F44" s="44"/>
      <c r="G44" s="44"/>
      <c r="H44" s="44"/>
      <c r="I44" s="44"/>
      <c r="J44" s="44"/>
      <c r="K44" s="44"/>
      <c r="L44" s="44"/>
      <c r="M44" s="44"/>
      <c r="N44" s="44"/>
      <c r="O44" s="45"/>
    </row>
    <row r="45" spans="1:18" x14ac:dyDescent="0.25">
      <c r="B45" s="46"/>
      <c r="C45" s="44"/>
      <c r="D45" s="44"/>
      <c r="E45" s="44"/>
      <c r="F45" s="44"/>
      <c r="G45" s="44"/>
      <c r="H45" s="44"/>
      <c r="I45" s="44"/>
      <c r="J45" s="44"/>
      <c r="K45" s="44"/>
      <c r="L45" s="44"/>
      <c r="M45" s="44"/>
      <c r="N45" s="44"/>
      <c r="O45" s="45"/>
    </row>
    <row r="46" spans="1:18" x14ac:dyDescent="0.25">
      <c r="B46" s="46"/>
      <c r="C46" s="44"/>
      <c r="D46" s="44"/>
      <c r="E46" s="44"/>
      <c r="F46" s="44"/>
      <c r="G46" s="44"/>
      <c r="H46" s="44"/>
      <c r="I46" s="44"/>
      <c r="J46" s="44"/>
      <c r="K46" s="44"/>
      <c r="L46" s="44"/>
      <c r="M46" s="44"/>
      <c r="N46" s="44"/>
      <c r="O46" s="45"/>
    </row>
    <row r="47" spans="1:18" x14ac:dyDescent="0.25">
      <c r="B47" s="46"/>
      <c r="C47" s="44"/>
      <c r="D47" s="44"/>
      <c r="E47" s="44"/>
      <c r="F47" s="44"/>
      <c r="G47" s="44"/>
      <c r="H47" s="44"/>
      <c r="I47" s="44"/>
      <c r="J47" s="44"/>
      <c r="K47" s="44"/>
      <c r="L47" s="44"/>
      <c r="M47" s="44"/>
      <c r="N47" s="44"/>
      <c r="O47" s="45"/>
    </row>
    <row r="48" spans="1:18" x14ac:dyDescent="0.25">
      <c r="B48" s="46"/>
      <c r="C48" s="44"/>
      <c r="D48" s="44"/>
      <c r="E48" s="44"/>
      <c r="F48" s="44"/>
      <c r="G48" s="44"/>
      <c r="H48" s="44"/>
      <c r="I48" s="44"/>
      <c r="J48" s="44"/>
      <c r="K48" s="44"/>
      <c r="L48" s="44"/>
      <c r="M48" s="44"/>
      <c r="N48" s="44"/>
      <c r="O48" s="45"/>
    </row>
    <row r="49" spans="2:15" x14ac:dyDescent="0.25">
      <c r="B49" s="46"/>
      <c r="C49" s="44"/>
      <c r="D49" s="44"/>
      <c r="E49" s="44"/>
      <c r="F49" s="44"/>
      <c r="G49" s="44"/>
      <c r="H49" s="44"/>
      <c r="I49" s="44"/>
      <c r="J49" s="44"/>
      <c r="K49" s="44"/>
      <c r="L49" s="44"/>
      <c r="M49" s="44"/>
      <c r="N49" s="44"/>
      <c r="O49" s="45"/>
    </row>
    <row r="50" spans="2:15" x14ac:dyDescent="0.25">
      <c r="B50" s="46"/>
      <c r="C50" s="44"/>
      <c r="D50" s="44"/>
      <c r="E50" s="44"/>
      <c r="F50" s="44"/>
      <c r="G50" s="44"/>
      <c r="H50" s="44"/>
      <c r="I50" s="44"/>
      <c r="J50" s="44"/>
      <c r="K50" s="44"/>
      <c r="L50" s="44"/>
      <c r="M50" s="44"/>
      <c r="N50" s="44"/>
      <c r="O50" s="45"/>
    </row>
    <row r="51" spans="2:15" x14ac:dyDescent="0.25">
      <c r="B51" s="46"/>
      <c r="C51" s="44"/>
      <c r="D51" s="44"/>
      <c r="E51" s="44"/>
      <c r="F51" s="44"/>
      <c r="G51" s="44"/>
      <c r="H51" s="44"/>
      <c r="I51" s="44"/>
      <c r="J51" s="44"/>
      <c r="K51" s="44"/>
      <c r="L51" s="44"/>
      <c r="M51" s="44"/>
      <c r="N51" s="44"/>
      <c r="O51" s="45"/>
    </row>
    <row r="52" spans="2:15" x14ac:dyDescent="0.25">
      <c r="B52" s="46"/>
      <c r="C52" s="44"/>
      <c r="D52" s="44"/>
      <c r="E52" s="44"/>
      <c r="F52" s="44"/>
      <c r="G52" s="44"/>
      <c r="H52" s="44"/>
      <c r="I52" s="44"/>
      <c r="J52" s="44"/>
      <c r="K52" s="44"/>
      <c r="L52" s="44"/>
      <c r="M52" s="44"/>
      <c r="N52" s="44"/>
      <c r="O52" s="45"/>
    </row>
    <row r="53" spans="2:15" x14ac:dyDescent="0.25">
      <c r="B53" s="46"/>
      <c r="C53" s="44"/>
      <c r="D53" s="44"/>
      <c r="E53" s="44"/>
      <c r="F53" s="44"/>
      <c r="G53" s="44"/>
      <c r="H53" s="44"/>
      <c r="I53" s="44"/>
      <c r="J53" s="44"/>
      <c r="K53" s="44"/>
      <c r="L53" s="44"/>
      <c r="M53" s="44"/>
      <c r="N53" s="44"/>
      <c r="O53" s="45"/>
    </row>
    <row r="54" spans="2:15" x14ac:dyDescent="0.25">
      <c r="B54" s="46"/>
      <c r="C54" s="44"/>
      <c r="D54" s="44"/>
      <c r="E54" s="44"/>
      <c r="F54" s="44"/>
      <c r="G54" s="44"/>
      <c r="H54" s="44"/>
      <c r="I54" s="44"/>
      <c r="J54" s="44"/>
      <c r="K54" s="44"/>
      <c r="L54" s="44"/>
      <c r="M54" s="44"/>
      <c r="N54" s="44"/>
      <c r="O54" s="45"/>
    </row>
    <row r="55" spans="2:15" x14ac:dyDescent="0.25">
      <c r="B55" s="46"/>
      <c r="C55" s="44"/>
      <c r="D55" s="44"/>
      <c r="E55" s="44"/>
      <c r="F55" s="44"/>
      <c r="G55" s="44"/>
      <c r="H55" s="44"/>
      <c r="I55" s="44"/>
      <c r="J55" s="44"/>
      <c r="K55" s="44"/>
      <c r="L55" s="44"/>
      <c r="M55" s="44"/>
      <c r="N55" s="44"/>
      <c r="O55" s="45"/>
    </row>
    <row r="56" spans="2:15" x14ac:dyDescent="0.25">
      <c r="B56" s="46"/>
      <c r="C56" s="44"/>
      <c r="D56" s="44"/>
      <c r="E56" s="44"/>
      <c r="F56" s="44"/>
      <c r="G56" s="44"/>
      <c r="H56" s="44"/>
      <c r="I56" s="44"/>
      <c r="J56" s="44"/>
      <c r="K56" s="44"/>
      <c r="L56" s="44"/>
      <c r="M56" s="44"/>
      <c r="N56" s="44"/>
      <c r="O56" s="45"/>
    </row>
    <row r="57" spans="2:15" x14ac:dyDescent="0.25">
      <c r="B57" s="46"/>
      <c r="C57" s="44"/>
      <c r="D57" s="44"/>
      <c r="E57" s="44"/>
      <c r="F57" s="44"/>
      <c r="G57" s="44"/>
      <c r="H57" s="44"/>
      <c r="I57" s="44"/>
      <c r="J57" s="44"/>
      <c r="K57" s="44"/>
      <c r="L57" s="44"/>
      <c r="M57" s="44"/>
      <c r="N57" s="44"/>
      <c r="O57" s="45"/>
    </row>
    <row r="58" spans="2:15" x14ac:dyDescent="0.25">
      <c r="B58" s="46"/>
      <c r="C58" s="44"/>
      <c r="D58" s="44"/>
      <c r="E58" s="44"/>
      <c r="F58" s="44"/>
      <c r="G58" s="44"/>
      <c r="H58" s="44"/>
      <c r="I58" s="44"/>
      <c r="J58" s="44"/>
      <c r="K58" s="44"/>
      <c r="L58" s="44"/>
      <c r="M58" s="44"/>
      <c r="N58" s="44"/>
      <c r="O58" s="45"/>
    </row>
    <row r="59" spans="2:15" x14ac:dyDescent="0.25">
      <c r="B59" s="46"/>
      <c r="C59" s="44"/>
      <c r="D59" s="44"/>
      <c r="E59" s="44"/>
      <c r="F59" s="44"/>
      <c r="G59" s="44"/>
      <c r="H59" s="44"/>
      <c r="I59" s="44"/>
      <c r="J59" s="44"/>
      <c r="K59" s="44"/>
      <c r="L59" s="44"/>
      <c r="M59" s="44"/>
      <c r="N59" s="44"/>
      <c r="O59" s="45"/>
    </row>
    <row r="60" spans="2:15" x14ac:dyDescent="0.25">
      <c r="B60" s="46"/>
      <c r="C60" s="44"/>
      <c r="D60" s="44"/>
      <c r="E60" s="44"/>
      <c r="F60" s="44"/>
      <c r="G60" s="44"/>
      <c r="H60" s="44"/>
      <c r="I60" s="44"/>
      <c r="J60" s="44"/>
      <c r="K60" s="44"/>
      <c r="L60" s="44"/>
      <c r="M60" s="44"/>
      <c r="N60" s="44"/>
      <c r="O60" s="45"/>
    </row>
    <row r="61" spans="2:15" x14ac:dyDescent="0.25">
      <c r="B61" s="46"/>
      <c r="C61" s="44"/>
      <c r="D61" s="44"/>
      <c r="E61" s="44"/>
      <c r="F61" s="44"/>
      <c r="G61" s="44"/>
      <c r="H61" s="44"/>
      <c r="I61" s="44"/>
      <c r="J61" s="44"/>
      <c r="K61" s="44"/>
      <c r="L61" s="44"/>
      <c r="M61" s="44"/>
      <c r="N61" s="44"/>
      <c r="O61" s="45"/>
    </row>
    <row r="62" spans="2:15" x14ac:dyDescent="0.25">
      <c r="B62" s="46"/>
      <c r="C62" s="44"/>
      <c r="D62" s="44"/>
      <c r="E62" s="44"/>
      <c r="F62" s="44"/>
      <c r="G62" s="44"/>
      <c r="H62" s="44"/>
      <c r="I62" s="44"/>
      <c r="J62" s="44"/>
      <c r="K62" s="44"/>
      <c r="L62" s="44"/>
      <c r="M62" s="44"/>
      <c r="N62" s="44"/>
      <c r="O62" s="45"/>
    </row>
    <row r="63" spans="2:15" x14ac:dyDescent="0.25">
      <c r="B63" s="46"/>
      <c r="C63" s="44"/>
      <c r="D63" s="44"/>
      <c r="E63" s="44"/>
      <c r="F63" s="44"/>
      <c r="G63" s="44"/>
      <c r="H63" s="44"/>
      <c r="I63" s="44"/>
      <c r="J63" s="44"/>
      <c r="K63" s="44"/>
      <c r="L63" s="44"/>
      <c r="M63" s="44"/>
      <c r="N63" s="44"/>
      <c r="O63" s="45"/>
    </row>
    <row r="64" spans="2:15" ht="15.75" thickBot="1" x14ac:dyDescent="0.3">
      <c r="B64" s="47"/>
      <c r="C64" s="48"/>
      <c r="D64" s="48"/>
      <c r="E64" s="48"/>
      <c r="F64" s="48"/>
      <c r="G64" s="48"/>
      <c r="H64" s="48"/>
      <c r="I64" s="48"/>
      <c r="J64" s="48"/>
      <c r="K64" s="48"/>
      <c r="L64" s="48"/>
      <c r="M64" s="48"/>
      <c r="N64" s="48"/>
      <c r="O64" s="49"/>
    </row>
  </sheetData>
  <sheetProtection sheet="1" objects="1" scenarios="1"/>
  <mergeCells count="21">
    <mergeCell ref="B19:O23"/>
    <mergeCell ref="B24:D24"/>
    <mergeCell ref="E24:O24"/>
    <mergeCell ref="B2:O2"/>
    <mergeCell ref="B3:O3"/>
    <mergeCell ref="B5:O9"/>
    <mergeCell ref="B4:O4"/>
    <mergeCell ref="B10:O11"/>
    <mergeCell ref="B12:D12"/>
    <mergeCell ref="E12:O12"/>
    <mergeCell ref="B13:O17"/>
    <mergeCell ref="B18:D18"/>
    <mergeCell ref="E18:O18"/>
    <mergeCell ref="B41:O42"/>
    <mergeCell ref="B43:O64"/>
    <mergeCell ref="B25:O29"/>
    <mergeCell ref="B30:D30"/>
    <mergeCell ref="E30:O30"/>
    <mergeCell ref="B31:O35"/>
    <mergeCell ref="B36:O37"/>
    <mergeCell ref="B38:O40"/>
  </mergeCells>
  <conditionalFormatting sqref="Q9">
    <cfRule type="cellIs" dxfId="4" priority="1" operator="greaterThan">
      <formula>450</formula>
    </cfRule>
  </conditionalFormatting>
  <conditionalFormatting sqref="Q17 Q23 Q29 Q35">
    <cfRule type="cellIs" dxfId="3" priority="4" operator="greaterThan">
      <formula>350</formula>
    </cfRule>
  </conditionalFormatting>
  <conditionalFormatting sqref="Q40">
    <cfRule type="cellIs" dxfId="2" priority="3" operator="greaterThan">
      <formula>250</formula>
    </cfRule>
  </conditionalFormatting>
  <hyperlinks>
    <hyperlink ref="A5" location="'0. Duty Description'!A1" display="✏️ Edit" xr:uid="{745EE554-2867-4998-B26D-E4070EBAFCB6}"/>
    <hyperlink ref="A13" location="'1. Executing the Mission'!A1" display="✏️ Edit" xr:uid="{F6D4E586-85B0-4979-AA64-3E5F2B186859}"/>
    <hyperlink ref="A19" location="'2. Leading People'!A1" display="✏️ Edit" xr:uid="{8AB83EE9-38D1-47F1-BBFA-937D681C8405}"/>
    <hyperlink ref="A25" location="'3. Managing Resources'!A1" display="✏️ Edit" xr:uid="{2F55262F-266A-4085-B53E-D6E261136A8D}"/>
    <hyperlink ref="A31" location="'4. Improving the Unit'!A1" display="✏️ Edit" xr:uid="{63C3F98C-0242-4C9B-BAA2-1BE076714EAC}"/>
    <hyperlink ref="A38" location="'5. Higher Level Reviewer Assmnt'!A1" display="✏️ Edit" xr:uid="{DF04FEB9-4566-4E5D-95BA-75FD0E85E0D9}"/>
  </hyperlinks>
  <pageMargins left="0.7" right="0.7" top="0.75" bottom="0.75" header="0.3" footer="0.3"/>
  <pageSetup paperSize="9" scale="5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25B1A-F918-4746-B276-C09E668C0FE1}">
  <sheetPr codeName="Sheet2"/>
  <dimension ref="A1:O43"/>
  <sheetViews>
    <sheetView workbookViewId="0">
      <selection activeCell="P17" sqref="P17"/>
    </sheetView>
  </sheetViews>
  <sheetFormatPr defaultRowHeight="15" x14ac:dyDescent="0.25"/>
  <sheetData>
    <row r="1" spans="1:15" ht="21" x14ac:dyDescent="0.35">
      <c r="A1" s="11" t="str" cm="1">
        <f t="array" aca="1" ref="A1" ca="1">_xlfn.TEXTAFTER(CELL("filename",A1),"]")</f>
        <v>0. Duty Description</v>
      </c>
    </row>
    <row r="3" spans="1:15" x14ac:dyDescent="0.25">
      <c r="B3" s="4" t="s">
        <v>59</v>
      </c>
    </row>
    <row r="4" spans="1:15" x14ac:dyDescent="0.25">
      <c r="B4" s="90" t="s">
        <v>58</v>
      </c>
      <c r="C4" s="91"/>
      <c r="D4" s="91"/>
      <c r="E4" s="91"/>
      <c r="F4" s="91"/>
      <c r="G4" s="91"/>
      <c r="H4" s="91"/>
      <c r="I4" s="91"/>
      <c r="J4" s="91"/>
      <c r="K4" s="91"/>
      <c r="L4" s="91"/>
      <c r="M4" s="91"/>
      <c r="N4" s="91"/>
      <c r="O4" s="92"/>
    </row>
    <row r="5" spans="1:15" x14ac:dyDescent="0.25">
      <c r="B5" s="93"/>
      <c r="C5" s="94"/>
      <c r="D5" s="94"/>
      <c r="E5" s="94"/>
      <c r="F5" s="94"/>
      <c r="G5" s="94"/>
      <c r="H5" s="94"/>
      <c r="I5" s="94"/>
      <c r="J5" s="94"/>
      <c r="K5" s="94"/>
      <c r="L5" s="94"/>
      <c r="M5" s="94"/>
      <c r="N5" s="94"/>
      <c r="O5" s="95"/>
    </row>
    <row r="6" spans="1:15" x14ac:dyDescent="0.25">
      <c r="B6" s="93"/>
      <c r="C6" s="94"/>
      <c r="D6" s="94"/>
      <c r="E6" s="94"/>
      <c r="F6" s="94"/>
      <c r="G6" s="94"/>
      <c r="H6" s="94"/>
      <c r="I6" s="94"/>
      <c r="J6" s="94"/>
      <c r="K6" s="94"/>
      <c r="L6" s="94"/>
      <c r="M6" s="94"/>
      <c r="N6" s="94"/>
      <c r="O6" s="95"/>
    </row>
    <row r="7" spans="1:15" x14ac:dyDescent="0.25">
      <c r="B7" s="93"/>
      <c r="C7" s="94"/>
      <c r="D7" s="94"/>
      <c r="E7" s="94"/>
      <c r="F7" s="94"/>
      <c r="G7" s="94"/>
      <c r="H7" s="94"/>
      <c r="I7" s="94"/>
      <c r="J7" s="94"/>
      <c r="K7" s="94"/>
      <c r="L7" s="94"/>
      <c r="M7" s="94"/>
      <c r="N7" s="94"/>
      <c r="O7" s="95"/>
    </row>
    <row r="8" spans="1:15" x14ac:dyDescent="0.25">
      <c r="B8" s="93"/>
      <c r="C8" s="94"/>
      <c r="D8" s="94"/>
      <c r="E8" s="94"/>
      <c r="F8" s="94"/>
      <c r="G8" s="94"/>
      <c r="H8" s="94"/>
      <c r="I8" s="94"/>
      <c r="J8" s="94"/>
      <c r="K8" s="94"/>
      <c r="L8" s="94"/>
      <c r="M8" s="94"/>
      <c r="N8" s="94"/>
      <c r="O8" s="95"/>
    </row>
    <row r="9" spans="1:15" x14ac:dyDescent="0.25">
      <c r="B9" s="93"/>
      <c r="C9" s="94"/>
      <c r="D9" s="94"/>
      <c r="E9" s="94"/>
      <c r="F9" s="94"/>
      <c r="G9" s="94"/>
      <c r="H9" s="94"/>
      <c r="I9" s="94"/>
      <c r="J9" s="94"/>
      <c r="K9" s="94"/>
      <c r="L9" s="94"/>
      <c r="M9" s="94"/>
      <c r="N9" s="94"/>
      <c r="O9" s="95"/>
    </row>
    <row r="10" spans="1:15" x14ac:dyDescent="0.25">
      <c r="B10" s="93"/>
      <c r="C10" s="94"/>
      <c r="D10" s="94"/>
      <c r="E10" s="94"/>
      <c r="F10" s="94"/>
      <c r="G10" s="94"/>
      <c r="H10" s="94"/>
      <c r="I10" s="94"/>
      <c r="J10" s="94"/>
      <c r="K10" s="94"/>
      <c r="L10" s="94"/>
      <c r="M10" s="94"/>
      <c r="N10" s="94"/>
      <c r="O10" s="95"/>
    </row>
    <row r="11" spans="1:15" x14ac:dyDescent="0.25">
      <c r="B11" s="93"/>
      <c r="C11" s="94"/>
      <c r="D11" s="94"/>
      <c r="E11" s="94"/>
      <c r="F11" s="94"/>
      <c r="G11" s="94"/>
      <c r="H11" s="94"/>
      <c r="I11" s="94"/>
      <c r="J11" s="94"/>
      <c r="K11" s="94"/>
      <c r="L11" s="94"/>
      <c r="M11" s="94"/>
      <c r="N11" s="94"/>
      <c r="O11" s="95"/>
    </row>
    <row r="12" spans="1:15" x14ac:dyDescent="0.25">
      <c r="B12" s="93"/>
      <c r="C12" s="94"/>
      <c r="D12" s="94"/>
      <c r="E12" s="94"/>
      <c r="F12" s="94"/>
      <c r="G12" s="94"/>
      <c r="H12" s="94"/>
      <c r="I12" s="94"/>
      <c r="J12" s="94"/>
      <c r="K12" s="94"/>
      <c r="L12" s="94"/>
      <c r="M12" s="94"/>
      <c r="N12" s="94"/>
      <c r="O12" s="95"/>
    </row>
    <row r="13" spans="1:15" x14ac:dyDescent="0.25">
      <c r="B13" s="93"/>
      <c r="C13" s="94"/>
      <c r="D13" s="94"/>
      <c r="E13" s="94"/>
      <c r="F13" s="94"/>
      <c r="G13" s="94"/>
      <c r="H13" s="94"/>
      <c r="I13" s="94"/>
      <c r="J13" s="94"/>
      <c r="K13" s="94"/>
      <c r="L13" s="94"/>
      <c r="M13" s="94"/>
      <c r="N13" s="94"/>
      <c r="O13" s="95"/>
    </row>
    <row r="14" spans="1:15" x14ac:dyDescent="0.25">
      <c r="B14" s="93"/>
      <c r="C14" s="94"/>
      <c r="D14" s="94"/>
      <c r="E14" s="94"/>
      <c r="F14" s="94"/>
      <c r="G14" s="94"/>
      <c r="H14" s="94"/>
      <c r="I14" s="94"/>
      <c r="J14" s="94"/>
      <c r="K14" s="94"/>
      <c r="L14" s="94"/>
      <c r="M14" s="94"/>
      <c r="N14" s="94"/>
      <c r="O14" s="95"/>
    </row>
    <row r="15" spans="1:15" x14ac:dyDescent="0.25">
      <c r="B15" s="93"/>
      <c r="C15" s="94"/>
      <c r="D15" s="94"/>
      <c r="E15" s="94"/>
      <c r="F15" s="94"/>
      <c r="G15" s="94"/>
      <c r="H15" s="94"/>
      <c r="I15" s="94"/>
      <c r="J15" s="94"/>
      <c r="K15" s="94"/>
      <c r="L15" s="94"/>
      <c r="M15" s="94"/>
      <c r="N15" s="94"/>
      <c r="O15" s="95"/>
    </row>
    <row r="16" spans="1:15" x14ac:dyDescent="0.25">
      <c r="B16" s="93"/>
      <c r="C16" s="94"/>
      <c r="D16" s="94"/>
      <c r="E16" s="94"/>
      <c r="F16" s="94"/>
      <c r="G16" s="94"/>
      <c r="H16" s="94"/>
      <c r="I16" s="94"/>
      <c r="J16" s="94"/>
      <c r="K16" s="94"/>
      <c r="L16" s="94"/>
      <c r="M16" s="94"/>
      <c r="N16" s="94"/>
      <c r="O16" s="95"/>
    </row>
    <row r="17" spans="2:15" x14ac:dyDescent="0.25">
      <c r="B17" s="93"/>
      <c r="C17" s="94"/>
      <c r="D17" s="94"/>
      <c r="E17" s="94"/>
      <c r="F17" s="94"/>
      <c r="G17" s="94"/>
      <c r="H17" s="94"/>
      <c r="I17" s="94"/>
      <c r="J17" s="94"/>
      <c r="K17" s="94"/>
      <c r="L17" s="94"/>
      <c r="M17" s="94"/>
      <c r="N17" s="94"/>
      <c r="O17" s="95"/>
    </row>
    <row r="18" spans="2:15" x14ac:dyDescent="0.25">
      <c r="B18" s="93"/>
      <c r="C18" s="94"/>
      <c r="D18" s="94"/>
      <c r="E18" s="94"/>
      <c r="F18" s="94"/>
      <c r="G18" s="94"/>
      <c r="H18" s="94"/>
      <c r="I18" s="94"/>
      <c r="J18" s="94"/>
      <c r="K18" s="94"/>
      <c r="L18" s="94"/>
      <c r="M18" s="94"/>
      <c r="N18" s="94"/>
      <c r="O18" s="95"/>
    </row>
    <row r="19" spans="2:15" x14ac:dyDescent="0.25">
      <c r="B19" s="93"/>
      <c r="C19" s="94"/>
      <c r="D19" s="94"/>
      <c r="E19" s="94"/>
      <c r="F19" s="94"/>
      <c r="G19" s="94"/>
      <c r="H19" s="94"/>
      <c r="I19" s="94"/>
      <c r="J19" s="94"/>
      <c r="K19" s="94"/>
      <c r="L19" s="94"/>
      <c r="M19" s="94"/>
      <c r="N19" s="94"/>
      <c r="O19" s="95"/>
    </row>
    <row r="20" spans="2:15" x14ac:dyDescent="0.25">
      <c r="B20" s="93"/>
      <c r="C20" s="94"/>
      <c r="D20" s="94"/>
      <c r="E20" s="94"/>
      <c r="F20" s="94"/>
      <c r="G20" s="94"/>
      <c r="H20" s="94"/>
      <c r="I20" s="94"/>
      <c r="J20" s="94"/>
      <c r="K20" s="94"/>
      <c r="L20" s="94"/>
      <c r="M20" s="94"/>
      <c r="N20" s="94"/>
      <c r="O20" s="95"/>
    </row>
    <row r="21" spans="2:15" x14ac:dyDescent="0.25">
      <c r="B21" s="93"/>
      <c r="C21" s="94"/>
      <c r="D21" s="94"/>
      <c r="E21" s="94"/>
      <c r="F21" s="94"/>
      <c r="G21" s="94"/>
      <c r="H21" s="94"/>
      <c r="I21" s="94"/>
      <c r="J21" s="94"/>
      <c r="K21" s="94"/>
      <c r="L21" s="94"/>
      <c r="M21" s="94"/>
      <c r="N21" s="94"/>
      <c r="O21" s="95"/>
    </row>
    <row r="22" spans="2:15" x14ac:dyDescent="0.25">
      <c r="B22" s="96"/>
      <c r="C22" s="97"/>
      <c r="D22" s="97"/>
      <c r="E22" s="97"/>
      <c r="F22" s="97"/>
      <c r="G22" s="97"/>
      <c r="H22" s="97"/>
      <c r="I22" s="97"/>
      <c r="J22" s="97"/>
      <c r="K22" s="97"/>
      <c r="L22" s="97"/>
      <c r="M22" s="97"/>
      <c r="N22" s="97"/>
      <c r="O22" s="98"/>
    </row>
    <row r="24" spans="2:15" x14ac:dyDescent="0.25">
      <c r="B24" s="4" t="s">
        <v>41</v>
      </c>
      <c r="O24" s="3" t="s">
        <v>11</v>
      </c>
    </row>
    <row r="25" spans="2:15" ht="14.45" customHeight="1" x14ac:dyDescent="0.25">
      <c r="B25" s="75"/>
      <c r="C25" s="51"/>
      <c r="D25" s="51"/>
      <c r="E25" s="51"/>
      <c r="F25" s="51"/>
      <c r="G25" s="51"/>
      <c r="H25" s="51"/>
      <c r="I25" s="51"/>
      <c r="J25" s="51"/>
      <c r="K25" s="51"/>
      <c r="L25" s="51"/>
      <c r="M25" s="76"/>
      <c r="O25">
        <f>LEN(B25)</f>
        <v>0</v>
      </c>
    </row>
    <row r="26" spans="2:15" x14ac:dyDescent="0.25">
      <c r="B26" s="77"/>
      <c r="C26" s="54"/>
      <c r="D26" s="54"/>
      <c r="E26" s="54"/>
      <c r="F26" s="54"/>
      <c r="G26" s="54"/>
      <c r="H26" s="54"/>
      <c r="I26" s="54"/>
      <c r="J26" s="54"/>
      <c r="K26" s="54"/>
      <c r="L26" s="54"/>
      <c r="M26" s="78"/>
    </row>
    <row r="27" spans="2:15" x14ac:dyDescent="0.25">
      <c r="B27" s="77"/>
      <c r="C27" s="54"/>
      <c r="D27" s="54"/>
      <c r="E27" s="54"/>
      <c r="F27" s="54"/>
      <c r="G27" s="54"/>
      <c r="H27" s="54"/>
      <c r="I27" s="54"/>
      <c r="J27" s="54"/>
      <c r="K27" s="54"/>
      <c r="L27" s="54"/>
      <c r="M27" s="78"/>
    </row>
    <row r="28" spans="2:15" x14ac:dyDescent="0.25">
      <c r="B28" s="77"/>
      <c r="C28" s="54"/>
      <c r="D28" s="54"/>
      <c r="E28" s="54"/>
      <c r="F28" s="54"/>
      <c r="G28" s="54"/>
      <c r="H28" s="54"/>
      <c r="I28" s="54"/>
      <c r="J28" s="54"/>
      <c r="K28" s="54"/>
      <c r="L28" s="54"/>
      <c r="M28" s="78"/>
    </row>
    <row r="29" spans="2:15" x14ac:dyDescent="0.25">
      <c r="B29" s="79"/>
      <c r="C29" s="57"/>
      <c r="D29" s="57"/>
      <c r="E29" s="57"/>
      <c r="F29" s="57"/>
      <c r="G29" s="57"/>
      <c r="H29" s="57"/>
      <c r="I29" s="57"/>
      <c r="J29" s="57"/>
      <c r="K29" s="57"/>
      <c r="L29" s="57"/>
      <c r="M29" s="80"/>
    </row>
    <row r="31" spans="2:15" x14ac:dyDescent="0.25">
      <c r="B31" s="4" t="s">
        <v>60</v>
      </c>
      <c r="O31" s="3" t="s">
        <v>11</v>
      </c>
    </row>
    <row r="32" spans="2:15" ht="14.45" customHeight="1" x14ac:dyDescent="0.25">
      <c r="B32" s="81" t="s">
        <v>55</v>
      </c>
      <c r="C32" s="82"/>
      <c r="D32" s="82"/>
      <c r="E32" s="82"/>
      <c r="F32" s="82"/>
      <c r="G32" s="82"/>
      <c r="H32" s="82"/>
      <c r="I32" s="82"/>
      <c r="J32" s="82"/>
      <c r="K32" s="82"/>
      <c r="L32" s="82"/>
      <c r="M32" s="83"/>
      <c r="O32">
        <f>LEN(B32)</f>
        <v>450</v>
      </c>
    </row>
    <row r="33" spans="2:15" x14ac:dyDescent="0.25">
      <c r="B33" s="84"/>
      <c r="C33" s="85"/>
      <c r="D33" s="85"/>
      <c r="E33" s="85"/>
      <c r="F33" s="85"/>
      <c r="G33" s="85"/>
      <c r="H33" s="85"/>
      <c r="I33" s="85"/>
      <c r="J33" s="85"/>
      <c r="K33" s="85"/>
      <c r="L33" s="85"/>
      <c r="M33" s="86"/>
    </row>
    <row r="34" spans="2:15" x14ac:dyDescent="0.25">
      <c r="B34" s="84"/>
      <c r="C34" s="85"/>
      <c r="D34" s="85"/>
      <c r="E34" s="85"/>
      <c r="F34" s="85"/>
      <c r="G34" s="85"/>
      <c r="H34" s="85"/>
      <c r="I34" s="85"/>
      <c r="J34" s="85"/>
      <c r="K34" s="85"/>
      <c r="L34" s="85"/>
      <c r="M34" s="86"/>
    </row>
    <row r="35" spans="2:15" x14ac:dyDescent="0.25">
      <c r="B35" s="84"/>
      <c r="C35" s="85"/>
      <c r="D35" s="85"/>
      <c r="E35" s="85"/>
      <c r="F35" s="85"/>
      <c r="G35" s="85"/>
      <c r="H35" s="85"/>
      <c r="I35" s="85"/>
      <c r="J35" s="85"/>
      <c r="K35" s="85"/>
      <c r="L35" s="85"/>
      <c r="M35" s="86"/>
    </row>
    <row r="36" spans="2:15" x14ac:dyDescent="0.25">
      <c r="B36" s="87"/>
      <c r="C36" s="88"/>
      <c r="D36" s="88"/>
      <c r="E36" s="88"/>
      <c r="F36" s="88"/>
      <c r="G36" s="88"/>
      <c r="H36" s="88"/>
      <c r="I36" s="88"/>
      <c r="J36" s="88"/>
      <c r="K36" s="88"/>
      <c r="L36" s="88"/>
      <c r="M36" s="89"/>
    </row>
    <row r="38" spans="2:15" x14ac:dyDescent="0.25">
      <c r="B38" s="4" t="s">
        <v>61</v>
      </c>
      <c r="O38" s="3" t="s">
        <v>11</v>
      </c>
    </row>
    <row r="39" spans="2:15" ht="15" customHeight="1" x14ac:dyDescent="0.25">
      <c r="B39" s="81" t="s">
        <v>62</v>
      </c>
      <c r="C39" s="82"/>
      <c r="D39" s="82"/>
      <c r="E39" s="82"/>
      <c r="F39" s="82"/>
      <c r="G39" s="82"/>
      <c r="H39" s="82"/>
      <c r="I39" s="82"/>
      <c r="J39" s="82"/>
      <c r="K39" s="82"/>
      <c r="L39" s="82"/>
      <c r="M39" s="83"/>
      <c r="O39">
        <f>LEN(B39)</f>
        <v>448</v>
      </c>
    </row>
    <row r="40" spans="2:15" x14ac:dyDescent="0.25">
      <c r="B40" s="84"/>
      <c r="C40" s="85"/>
      <c r="D40" s="85"/>
      <c r="E40" s="85"/>
      <c r="F40" s="85"/>
      <c r="G40" s="85"/>
      <c r="H40" s="85"/>
      <c r="I40" s="85"/>
      <c r="J40" s="85"/>
      <c r="K40" s="85"/>
      <c r="L40" s="85"/>
      <c r="M40" s="86"/>
    </row>
    <row r="41" spans="2:15" x14ac:dyDescent="0.25">
      <c r="B41" s="84"/>
      <c r="C41" s="85"/>
      <c r="D41" s="85"/>
      <c r="E41" s="85"/>
      <c r="F41" s="85"/>
      <c r="G41" s="85"/>
      <c r="H41" s="85"/>
      <c r="I41" s="85"/>
      <c r="J41" s="85"/>
      <c r="K41" s="85"/>
      <c r="L41" s="85"/>
      <c r="M41" s="86"/>
    </row>
    <row r="42" spans="2:15" x14ac:dyDescent="0.25">
      <c r="B42" s="84"/>
      <c r="C42" s="85"/>
      <c r="D42" s="85"/>
      <c r="E42" s="85"/>
      <c r="F42" s="85"/>
      <c r="G42" s="85"/>
      <c r="H42" s="85"/>
      <c r="I42" s="85"/>
      <c r="J42" s="85"/>
      <c r="K42" s="85"/>
      <c r="L42" s="85"/>
      <c r="M42" s="86"/>
    </row>
    <row r="43" spans="2:15" x14ac:dyDescent="0.25">
      <c r="B43" s="87"/>
      <c r="C43" s="88"/>
      <c r="D43" s="88"/>
      <c r="E43" s="88"/>
      <c r="F43" s="88"/>
      <c r="G43" s="88"/>
      <c r="H43" s="88"/>
      <c r="I43" s="88"/>
      <c r="J43" s="88"/>
      <c r="K43" s="88"/>
      <c r="L43" s="88"/>
      <c r="M43" s="89"/>
    </row>
  </sheetData>
  <mergeCells count="4">
    <mergeCell ref="B25:M29"/>
    <mergeCell ref="B32:M36"/>
    <mergeCell ref="B4:O22"/>
    <mergeCell ref="B39:M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BBB56-829A-45FE-98C9-824E73DFDE28}">
  <sheetPr codeName="Sheet3"/>
  <dimension ref="A1:AB69"/>
  <sheetViews>
    <sheetView workbookViewId="0">
      <selection activeCell="B66" sqref="B66:Q69"/>
    </sheetView>
  </sheetViews>
  <sheetFormatPr defaultRowHeight="15" x14ac:dyDescent="0.25"/>
  <cols>
    <col min="1" max="11" width="8.7109375" customWidth="1"/>
  </cols>
  <sheetData>
    <row r="1" spans="1:28" s="2" customFormat="1" ht="21" customHeight="1" x14ac:dyDescent="0.35">
      <c r="A1" s="11" t="str" cm="1">
        <f t="array" aca="1" ref="A1" ca="1">_xlfn.TEXTAFTER(CELL("filename",A1),"]")</f>
        <v>1. Executing the Mission</v>
      </c>
    </row>
    <row r="2" spans="1:28" x14ac:dyDescent="0.25">
      <c r="A2" s="1" t="s">
        <v>63</v>
      </c>
    </row>
    <row r="3" spans="1:28" x14ac:dyDescent="0.25">
      <c r="A3" s="1"/>
    </row>
    <row r="4" spans="1:28" x14ac:dyDescent="0.25">
      <c r="A4" s="1"/>
      <c r="B4" s="4" t="s">
        <v>59</v>
      </c>
    </row>
    <row r="5" spans="1:28" x14ac:dyDescent="0.25">
      <c r="A5" s="1"/>
      <c r="B5" s="151" t="s">
        <v>76</v>
      </c>
      <c r="C5" s="152"/>
      <c r="D5" s="152"/>
      <c r="E5" s="152"/>
      <c r="F5" s="152"/>
      <c r="G5" s="152"/>
      <c r="H5" s="152"/>
      <c r="I5" s="152"/>
      <c r="J5" s="152"/>
      <c r="K5" s="152"/>
      <c r="L5" s="152"/>
      <c r="M5" s="152"/>
      <c r="N5" s="152"/>
      <c r="O5" s="152"/>
      <c r="P5" s="152"/>
      <c r="Q5" s="152"/>
      <c r="R5" s="152"/>
      <c r="S5" s="152"/>
      <c r="T5" s="152"/>
      <c r="U5" s="152"/>
      <c r="V5" s="152"/>
      <c r="W5" s="153"/>
    </row>
    <row r="6" spans="1:28" x14ac:dyDescent="0.25">
      <c r="A6" s="1"/>
      <c r="B6" s="154"/>
      <c r="C6" s="155"/>
      <c r="D6" s="155"/>
      <c r="E6" s="155"/>
      <c r="F6" s="155"/>
      <c r="G6" s="155"/>
      <c r="H6" s="155"/>
      <c r="I6" s="155"/>
      <c r="J6" s="155"/>
      <c r="K6" s="155"/>
      <c r="L6" s="155"/>
      <c r="M6" s="155"/>
      <c r="N6" s="155"/>
      <c r="O6" s="155"/>
      <c r="P6" s="155"/>
      <c r="Q6" s="155"/>
      <c r="R6" s="155"/>
      <c r="S6" s="155"/>
      <c r="T6" s="155"/>
      <c r="U6" s="155"/>
      <c r="V6" s="155"/>
      <c r="W6" s="156"/>
    </row>
    <row r="7" spans="1:28" x14ac:dyDescent="0.25">
      <c r="A7" s="1"/>
      <c r="B7" s="154"/>
      <c r="C7" s="155"/>
      <c r="D7" s="155"/>
      <c r="E7" s="155"/>
      <c r="F7" s="155"/>
      <c r="G7" s="155"/>
      <c r="H7" s="155"/>
      <c r="I7" s="155"/>
      <c r="J7" s="155"/>
      <c r="K7" s="155"/>
      <c r="L7" s="155"/>
      <c r="M7" s="155"/>
      <c r="N7" s="155"/>
      <c r="O7" s="155"/>
      <c r="P7" s="155"/>
      <c r="Q7" s="155"/>
      <c r="R7" s="155"/>
      <c r="S7" s="155"/>
      <c r="T7" s="155"/>
      <c r="U7" s="155"/>
      <c r="V7" s="155"/>
      <c r="W7" s="156"/>
    </row>
    <row r="8" spans="1:28" x14ac:dyDescent="0.25">
      <c r="A8" s="1"/>
      <c r="B8" s="157"/>
      <c r="C8" s="158"/>
      <c r="D8" s="158"/>
      <c r="E8" s="158"/>
      <c r="F8" s="158"/>
      <c r="G8" s="158"/>
      <c r="H8" s="158"/>
      <c r="I8" s="158"/>
      <c r="J8" s="158"/>
      <c r="K8" s="158"/>
      <c r="L8" s="158"/>
      <c r="M8" s="158"/>
      <c r="N8" s="158"/>
      <c r="O8" s="158"/>
      <c r="P8" s="158"/>
      <c r="Q8" s="158"/>
      <c r="R8" s="158"/>
      <c r="S8" s="158"/>
      <c r="T8" s="158"/>
      <c r="U8" s="158"/>
      <c r="V8" s="158"/>
      <c r="W8" s="159"/>
    </row>
    <row r="9" spans="1:28" s="8" customFormat="1" ht="15.75" thickBot="1" x14ac:dyDescent="0.3">
      <c r="A9" s="13"/>
    </row>
    <row r="10" spans="1:28" s="2" customFormat="1" x14ac:dyDescent="0.25">
      <c r="A10" s="2" t="s">
        <v>0</v>
      </c>
    </row>
    <row r="11" spans="1:28" s="14" customFormat="1" ht="15" customHeight="1" thickBot="1" x14ac:dyDescent="0.3">
      <c r="A11" s="27" t="s">
        <v>1</v>
      </c>
      <c r="B11" s="27"/>
      <c r="C11" s="27" t="s">
        <v>2</v>
      </c>
      <c r="D11" s="27"/>
      <c r="E11" s="27"/>
      <c r="F11" s="27"/>
      <c r="H11" s="28"/>
      <c r="I11" s="27" t="s">
        <v>3</v>
      </c>
      <c r="J11" s="28"/>
    </row>
    <row r="12" spans="1:28" ht="50.25" customHeight="1" thickTop="1" x14ac:dyDescent="0.25">
      <c r="A12" s="163" t="s">
        <v>4</v>
      </c>
      <c r="B12" s="163"/>
      <c r="C12" s="101" t="s">
        <v>5</v>
      </c>
      <c r="D12" s="101"/>
      <c r="E12" s="101"/>
      <c r="F12" s="101"/>
      <c r="G12" s="101"/>
      <c r="H12" s="101"/>
      <c r="I12" s="101" t="s">
        <v>66</v>
      </c>
      <c r="J12" s="101"/>
      <c r="K12" s="101"/>
      <c r="L12" s="101"/>
      <c r="M12" s="101"/>
      <c r="N12" s="101"/>
      <c r="O12" s="101"/>
      <c r="P12" s="101"/>
      <c r="Q12" s="101"/>
      <c r="R12" s="101"/>
      <c r="S12" s="101"/>
      <c r="T12" s="101"/>
      <c r="U12" s="101"/>
      <c r="V12" s="101"/>
      <c r="W12" s="101"/>
      <c r="X12" s="160"/>
    </row>
    <row r="13" spans="1:28" ht="57" customHeight="1" x14ac:dyDescent="0.25">
      <c r="A13" s="162" t="s">
        <v>6</v>
      </c>
      <c r="B13" s="162"/>
      <c r="C13" s="102" t="s">
        <v>7</v>
      </c>
      <c r="D13" s="102"/>
      <c r="E13" s="102"/>
      <c r="F13" s="102"/>
      <c r="G13" s="102"/>
      <c r="H13" s="102"/>
      <c r="I13" s="102" t="s">
        <v>68</v>
      </c>
      <c r="J13" s="102"/>
      <c r="K13" s="102"/>
      <c r="L13" s="102"/>
      <c r="M13" s="102"/>
      <c r="N13" s="102"/>
      <c r="O13" s="102"/>
      <c r="P13" s="102"/>
      <c r="Q13" s="102"/>
      <c r="R13" s="102"/>
      <c r="S13" s="102"/>
      <c r="T13" s="102"/>
      <c r="U13" s="102"/>
      <c r="V13" s="102"/>
      <c r="W13" s="102"/>
      <c r="X13" s="161"/>
    </row>
    <row r="14" spans="1:28" s="8" customFormat="1" ht="49.5" customHeight="1" thickBot="1" x14ac:dyDescent="0.3">
      <c r="A14" s="150" t="s">
        <v>8</v>
      </c>
      <c r="B14" s="150"/>
      <c r="C14" s="103" t="s">
        <v>9</v>
      </c>
      <c r="D14" s="103"/>
      <c r="E14" s="103"/>
      <c r="F14" s="103"/>
      <c r="G14" s="103"/>
      <c r="H14" s="103"/>
      <c r="I14" s="103" t="s">
        <v>67</v>
      </c>
      <c r="J14" s="103"/>
      <c r="K14" s="103"/>
      <c r="L14" s="103"/>
      <c r="M14" s="103"/>
      <c r="N14" s="103"/>
      <c r="O14" s="103"/>
      <c r="P14" s="103"/>
      <c r="Q14" s="103"/>
      <c r="R14" s="103"/>
      <c r="S14" s="103"/>
      <c r="T14" s="103"/>
      <c r="U14" s="103"/>
      <c r="V14" s="103"/>
      <c r="W14" s="103"/>
      <c r="X14" s="104"/>
    </row>
    <row r="15" spans="1:28" ht="15" customHeight="1" x14ac:dyDescent="0.25">
      <c r="A15" s="7"/>
      <c r="B15" s="7"/>
      <c r="C15" s="7"/>
      <c r="D15" s="7"/>
      <c r="E15" s="7"/>
      <c r="F15" s="7"/>
      <c r="G15" s="7"/>
      <c r="H15" s="7"/>
      <c r="I15" s="7"/>
      <c r="J15" s="7"/>
      <c r="K15" s="7"/>
      <c r="L15" s="34"/>
      <c r="M15" s="35"/>
      <c r="X15" s="16"/>
      <c r="AB15" s="7"/>
    </row>
    <row r="16" spans="1:28" ht="21" customHeight="1" x14ac:dyDescent="0.35">
      <c r="A16" s="23" t="s">
        <v>10</v>
      </c>
      <c r="J16" s="36" t="s">
        <v>81</v>
      </c>
      <c r="K16" s="37" t="b">
        <v>1</v>
      </c>
      <c r="L16" s="30" t="s">
        <v>42</v>
      </c>
      <c r="M16" s="29">
        <f>SUM(K22,W22,IF(NOT(ISBLANK(B22)),IF(NOT(ISBLANK(N22)), 1, 0),0))</f>
        <v>0</v>
      </c>
      <c r="X16" s="17"/>
    </row>
    <row r="17" spans="2:24" ht="15" customHeight="1" x14ac:dyDescent="0.25">
      <c r="L17" s="17"/>
      <c r="X17" s="17"/>
    </row>
    <row r="18" spans="2:24" ht="15" customHeight="1" x14ac:dyDescent="0.25">
      <c r="B18" s="24" t="s">
        <v>80</v>
      </c>
      <c r="F18" s="2" t="s">
        <v>14</v>
      </c>
      <c r="L18" s="17"/>
      <c r="N18" s="24" t="s">
        <v>80</v>
      </c>
      <c r="R18" s="2" t="s">
        <v>14</v>
      </c>
      <c r="X18" s="17"/>
    </row>
    <row r="19" spans="2:24" ht="15" customHeight="1" x14ac:dyDescent="0.25">
      <c r="B19" s="106" t="s">
        <v>39</v>
      </c>
      <c r="C19" s="106"/>
      <c r="D19" s="106"/>
      <c r="E19" s="106"/>
      <c r="F19" s="99"/>
      <c r="G19" s="100"/>
      <c r="H19" s="99"/>
      <c r="I19" s="100"/>
      <c r="J19" s="99"/>
      <c r="K19" s="100"/>
      <c r="L19" s="17"/>
      <c r="N19" s="106" t="s">
        <v>40</v>
      </c>
      <c r="O19" s="106"/>
      <c r="P19" s="106"/>
      <c r="Q19" s="106"/>
      <c r="R19" s="99"/>
      <c r="S19" s="100"/>
      <c r="T19" s="99"/>
      <c r="U19" s="100"/>
      <c r="V19" s="99"/>
      <c r="W19" s="100"/>
      <c r="X19" s="17"/>
    </row>
    <row r="20" spans="2:24" ht="15" customHeight="1" x14ac:dyDescent="0.25">
      <c r="L20" s="17"/>
      <c r="X20" s="17"/>
    </row>
    <row r="21" spans="2:24" ht="15" customHeight="1" x14ac:dyDescent="0.25">
      <c r="B21" s="105" t="s">
        <v>12</v>
      </c>
      <c r="C21" s="105"/>
      <c r="D21" s="105"/>
      <c r="E21" s="105"/>
      <c r="K21" s="22" t="s">
        <v>11</v>
      </c>
      <c r="L21" s="17"/>
      <c r="N21" s="105" t="s">
        <v>12</v>
      </c>
      <c r="O21" s="105"/>
      <c r="P21" s="105"/>
      <c r="Q21" s="105"/>
      <c r="W21" s="22" t="s">
        <v>11</v>
      </c>
      <c r="X21" s="17"/>
    </row>
    <row r="22" spans="2:24" ht="15" customHeight="1" x14ac:dyDescent="0.25">
      <c r="B22" s="116"/>
      <c r="C22" s="117"/>
      <c r="D22" s="117"/>
      <c r="E22" s="117"/>
      <c r="F22" s="117"/>
      <c r="G22" s="117"/>
      <c r="H22" s="117"/>
      <c r="I22" s="118"/>
      <c r="J22" s="21"/>
      <c r="K22" s="15">
        <f>LEN(B22)</f>
        <v>0</v>
      </c>
      <c r="L22" s="17"/>
      <c r="N22" s="116"/>
      <c r="O22" s="117"/>
      <c r="P22" s="117"/>
      <c r="Q22" s="117"/>
      <c r="R22" s="117"/>
      <c r="S22" s="117"/>
      <c r="T22" s="117"/>
      <c r="U22" s="118"/>
      <c r="V22" s="21"/>
      <c r="W22" s="15">
        <f>LEN(N22)</f>
        <v>0</v>
      </c>
      <c r="X22" s="17"/>
    </row>
    <row r="23" spans="2:24" ht="15" customHeight="1" x14ac:dyDescent="0.25">
      <c r="B23" s="119"/>
      <c r="C23" s="120"/>
      <c r="D23" s="120"/>
      <c r="E23" s="120"/>
      <c r="F23" s="120"/>
      <c r="G23" s="120"/>
      <c r="H23" s="120"/>
      <c r="I23" s="121"/>
      <c r="J23" s="21"/>
      <c r="K23" s="21"/>
      <c r="L23" s="17"/>
      <c r="N23" s="119"/>
      <c r="O23" s="120"/>
      <c r="P23" s="120"/>
      <c r="Q23" s="120"/>
      <c r="R23" s="120"/>
      <c r="S23" s="120"/>
      <c r="T23" s="120"/>
      <c r="U23" s="121"/>
      <c r="V23" s="21"/>
      <c r="W23" s="21"/>
      <c r="X23" s="17"/>
    </row>
    <row r="24" spans="2:24" ht="15" customHeight="1" x14ac:dyDescent="0.25">
      <c r="B24" s="119"/>
      <c r="C24" s="120"/>
      <c r="D24" s="120"/>
      <c r="E24" s="120"/>
      <c r="F24" s="120"/>
      <c r="G24" s="120"/>
      <c r="H24" s="120"/>
      <c r="I24" s="121"/>
      <c r="J24" s="21"/>
      <c r="K24" s="21"/>
      <c r="L24" s="18"/>
      <c r="N24" s="119"/>
      <c r="O24" s="120"/>
      <c r="P24" s="120"/>
      <c r="Q24" s="120"/>
      <c r="R24" s="120"/>
      <c r="S24" s="120"/>
      <c r="T24" s="120"/>
      <c r="U24" s="121"/>
      <c r="V24" s="21"/>
      <c r="W24" s="21"/>
      <c r="X24" s="18"/>
    </row>
    <row r="25" spans="2:24" ht="15" customHeight="1" x14ac:dyDescent="0.25">
      <c r="B25" s="122"/>
      <c r="C25" s="123"/>
      <c r="D25" s="123"/>
      <c r="E25" s="123"/>
      <c r="F25" s="123"/>
      <c r="G25" s="123"/>
      <c r="H25" s="123"/>
      <c r="I25" s="124"/>
      <c r="J25" s="6"/>
      <c r="K25" s="6"/>
      <c r="L25" s="18"/>
      <c r="N25" s="122"/>
      <c r="O25" s="123"/>
      <c r="P25" s="123"/>
      <c r="Q25" s="123"/>
      <c r="R25" s="123"/>
      <c r="S25" s="123"/>
      <c r="T25" s="123"/>
      <c r="U25" s="124"/>
      <c r="V25" s="6"/>
      <c r="W25" s="6"/>
      <c r="X25" s="18"/>
    </row>
    <row r="26" spans="2:24" ht="15" customHeight="1" x14ac:dyDescent="0.25">
      <c r="B26" s="21"/>
      <c r="C26" s="21"/>
      <c r="D26" s="21"/>
      <c r="E26" s="21"/>
      <c r="F26" s="21"/>
      <c r="G26" s="21"/>
      <c r="H26" s="21"/>
      <c r="I26" s="21"/>
      <c r="L26" s="17"/>
      <c r="N26" s="21"/>
      <c r="O26" s="21"/>
      <c r="P26" s="21"/>
      <c r="Q26" s="21"/>
      <c r="R26" s="21"/>
      <c r="S26" s="21"/>
      <c r="T26" s="21"/>
      <c r="U26" s="21"/>
      <c r="X26" s="17"/>
    </row>
    <row r="27" spans="2:24" ht="15" customHeight="1" x14ac:dyDescent="0.25">
      <c r="B27" s="10" t="s">
        <v>78</v>
      </c>
      <c r="C27" s="12"/>
      <c r="D27" s="12"/>
      <c r="E27" s="12"/>
      <c r="F27" s="12"/>
      <c r="G27" s="12"/>
      <c r="H27" s="12"/>
      <c r="I27" s="12"/>
      <c r="J27" s="12"/>
      <c r="K27" s="12"/>
      <c r="L27" s="25"/>
      <c r="N27" s="10" t="s">
        <v>78</v>
      </c>
      <c r="O27" s="12"/>
      <c r="P27" s="12"/>
      <c r="Q27" s="12"/>
      <c r="R27" s="12"/>
      <c r="S27" s="12"/>
      <c r="T27" s="12"/>
      <c r="U27" s="12"/>
      <c r="V27" s="12"/>
      <c r="W27" s="12"/>
      <c r="X27" s="25"/>
    </row>
    <row r="28" spans="2:24" ht="15" customHeight="1" x14ac:dyDescent="0.25">
      <c r="B28" s="125"/>
      <c r="C28" s="126"/>
      <c r="D28" s="126"/>
      <c r="E28" s="126"/>
      <c r="F28" s="126"/>
      <c r="G28" s="126"/>
      <c r="H28" s="126"/>
      <c r="I28" s="126"/>
      <c r="J28" s="126"/>
      <c r="K28" s="127"/>
      <c r="L28" s="25"/>
      <c r="N28" s="125"/>
      <c r="O28" s="126"/>
      <c r="P28" s="126"/>
      <c r="Q28" s="126"/>
      <c r="R28" s="126"/>
      <c r="S28" s="126"/>
      <c r="T28" s="126"/>
      <c r="U28" s="126"/>
      <c r="V28" s="126"/>
      <c r="W28" s="127"/>
      <c r="X28" s="25"/>
    </row>
    <row r="29" spans="2:24" ht="15" customHeight="1" x14ac:dyDescent="0.25">
      <c r="B29" s="128"/>
      <c r="C29" s="129"/>
      <c r="D29" s="129"/>
      <c r="E29" s="129"/>
      <c r="F29" s="129"/>
      <c r="G29" s="129"/>
      <c r="H29" s="129"/>
      <c r="I29" s="129"/>
      <c r="J29" s="129"/>
      <c r="K29" s="130"/>
      <c r="L29" s="25"/>
      <c r="N29" s="128"/>
      <c r="O29" s="129"/>
      <c r="P29" s="129"/>
      <c r="Q29" s="129"/>
      <c r="R29" s="129"/>
      <c r="S29" s="129"/>
      <c r="T29" s="129"/>
      <c r="U29" s="129"/>
      <c r="V29" s="129"/>
      <c r="W29" s="130"/>
      <c r="X29" s="25"/>
    </row>
    <row r="30" spans="2:24" ht="15" customHeight="1" x14ac:dyDescent="0.25">
      <c r="B30" s="128"/>
      <c r="C30" s="129"/>
      <c r="D30" s="129"/>
      <c r="E30" s="129"/>
      <c r="F30" s="129"/>
      <c r="G30" s="129"/>
      <c r="H30" s="129"/>
      <c r="I30" s="129"/>
      <c r="J30" s="129"/>
      <c r="K30" s="130"/>
      <c r="L30" s="25"/>
      <c r="N30" s="128"/>
      <c r="O30" s="129"/>
      <c r="P30" s="129"/>
      <c r="Q30" s="129"/>
      <c r="R30" s="129"/>
      <c r="S30" s="129"/>
      <c r="T30" s="129"/>
      <c r="U30" s="129"/>
      <c r="V30" s="129"/>
      <c r="W30" s="130"/>
      <c r="X30" s="25"/>
    </row>
    <row r="31" spans="2:24" ht="15" customHeight="1" x14ac:dyDescent="0.25">
      <c r="B31" s="128"/>
      <c r="C31" s="129"/>
      <c r="D31" s="129"/>
      <c r="E31" s="129"/>
      <c r="F31" s="129"/>
      <c r="G31" s="129"/>
      <c r="H31" s="129"/>
      <c r="I31" s="129"/>
      <c r="J31" s="129"/>
      <c r="K31" s="130"/>
      <c r="L31" s="25"/>
      <c r="N31" s="128"/>
      <c r="O31" s="129"/>
      <c r="P31" s="129"/>
      <c r="Q31" s="129"/>
      <c r="R31" s="129"/>
      <c r="S31" s="129"/>
      <c r="T31" s="129"/>
      <c r="U31" s="129"/>
      <c r="V31" s="129"/>
      <c r="W31" s="130"/>
      <c r="X31" s="25"/>
    </row>
    <row r="32" spans="2:24" ht="15" customHeight="1" x14ac:dyDescent="0.25">
      <c r="B32" s="128"/>
      <c r="C32" s="129"/>
      <c r="D32" s="129"/>
      <c r="E32" s="129"/>
      <c r="F32" s="129"/>
      <c r="G32" s="129"/>
      <c r="H32" s="129"/>
      <c r="I32" s="129"/>
      <c r="J32" s="129"/>
      <c r="K32" s="130"/>
      <c r="L32" s="25"/>
      <c r="N32" s="128"/>
      <c r="O32" s="129"/>
      <c r="P32" s="129"/>
      <c r="Q32" s="129"/>
      <c r="R32" s="129"/>
      <c r="S32" s="129"/>
      <c r="T32" s="129"/>
      <c r="U32" s="129"/>
      <c r="V32" s="129"/>
      <c r="W32" s="130"/>
      <c r="X32" s="25"/>
    </row>
    <row r="33" spans="2:24" ht="15" customHeight="1" x14ac:dyDescent="0.25">
      <c r="B33" s="128"/>
      <c r="C33" s="129"/>
      <c r="D33" s="129"/>
      <c r="E33" s="129"/>
      <c r="F33" s="129"/>
      <c r="G33" s="129"/>
      <c r="H33" s="129"/>
      <c r="I33" s="129"/>
      <c r="J33" s="129"/>
      <c r="K33" s="130"/>
      <c r="L33" s="17"/>
      <c r="N33" s="128"/>
      <c r="O33" s="129"/>
      <c r="P33" s="129"/>
      <c r="Q33" s="129"/>
      <c r="R33" s="129"/>
      <c r="S33" s="129"/>
      <c r="T33" s="129"/>
      <c r="U33" s="129"/>
      <c r="V33" s="129"/>
      <c r="W33" s="130"/>
      <c r="X33" s="17"/>
    </row>
    <row r="34" spans="2:24" ht="15" customHeight="1" x14ac:dyDescent="0.25">
      <c r="B34" s="128"/>
      <c r="C34" s="129"/>
      <c r="D34" s="129"/>
      <c r="E34" s="129"/>
      <c r="F34" s="129"/>
      <c r="G34" s="129"/>
      <c r="H34" s="129"/>
      <c r="I34" s="129"/>
      <c r="J34" s="129"/>
      <c r="K34" s="130"/>
      <c r="L34" s="17"/>
      <c r="N34" s="128"/>
      <c r="O34" s="129"/>
      <c r="P34" s="129"/>
      <c r="Q34" s="129"/>
      <c r="R34" s="129"/>
      <c r="S34" s="129"/>
      <c r="T34" s="129"/>
      <c r="U34" s="129"/>
      <c r="V34" s="129"/>
      <c r="W34" s="130"/>
      <c r="X34" s="17"/>
    </row>
    <row r="35" spans="2:24" ht="15" customHeight="1" x14ac:dyDescent="0.25">
      <c r="B35" s="131"/>
      <c r="C35" s="132"/>
      <c r="D35" s="132"/>
      <c r="E35" s="132"/>
      <c r="F35" s="132"/>
      <c r="G35" s="132"/>
      <c r="H35" s="132"/>
      <c r="I35" s="132"/>
      <c r="J35" s="132"/>
      <c r="K35" s="133"/>
      <c r="L35" s="25"/>
      <c r="N35" s="131"/>
      <c r="O35" s="132"/>
      <c r="P35" s="132"/>
      <c r="Q35" s="132"/>
      <c r="R35" s="132"/>
      <c r="S35" s="132"/>
      <c r="T35" s="132"/>
      <c r="U35" s="132"/>
      <c r="V35" s="132"/>
      <c r="W35" s="133"/>
      <c r="X35" s="25"/>
    </row>
    <row r="36" spans="2:24" ht="15" customHeight="1" x14ac:dyDescent="0.25">
      <c r="B36" s="12"/>
      <c r="C36" s="12"/>
      <c r="D36" s="12"/>
      <c r="E36" s="12"/>
      <c r="F36" s="12"/>
      <c r="G36" s="12"/>
      <c r="H36" s="12"/>
      <c r="I36" s="12"/>
      <c r="J36" s="12"/>
      <c r="K36" s="12"/>
      <c r="L36" s="25"/>
      <c r="N36" s="12"/>
      <c r="O36" s="12"/>
      <c r="P36" s="12"/>
      <c r="Q36" s="12"/>
      <c r="R36" s="12"/>
      <c r="S36" s="12"/>
      <c r="T36" s="12"/>
      <c r="U36" s="12"/>
      <c r="V36" s="12"/>
      <c r="W36" s="12"/>
      <c r="X36" s="25"/>
    </row>
    <row r="37" spans="2:24" ht="15" customHeight="1" x14ac:dyDescent="0.25">
      <c r="B37" s="10" t="s">
        <v>79</v>
      </c>
      <c r="C37" s="12"/>
      <c r="D37" s="12"/>
      <c r="E37" s="12"/>
      <c r="F37" s="12"/>
      <c r="G37" s="12"/>
      <c r="H37" s="12"/>
      <c r="I37" s="12"/>
      <c r="J37" s="12"/>
      <c r="K37" s="12"/>
      <c r="L37" s="25"/>
      <c r="N37" s="10" t="s">
        <v>79</v>
      </c>
      <c r="O37" s="12"/>
      <c r="P37" s="12"/>
      <c r="Q37" s="12"/>
      <c r="R37" s="12"/>
      <c r="S37" s="12"/>
      <c r="T37" s="12"/>
      <c r="U37" s="12"/>
      <c r="V37" s="12"/>
      <c r="W37" s="12"/>
      <c r="X37" s="25"/>
    </row>
    <row r="38" spans="2:24" ht="15" customHeight="1" x14ac:dyDescent="0.25">
      <c r="B38" s="125"/>
      <c r="C38" s="126"/>
      <c r="D38" s="126"/>
      <c r="E38" s="126"/>
      <c r="F38" s="126"/>
      <c r="G38" s="126"/>
      <c r="H38" s="126"/>
      <c r="I38" s="126"/>
      <c r="J38" s="126"/>
      <c r="K38" s="127"/>
      <c r="L38" s="25"/>
      <c r="N38" s="125"/>
      <c r="O38" s="126"/>
      <c r="P38" s="126"/>
      <c r="Q38" s="126"/>
      <c r="R38" s="126"/>
      <c r="S38" s="126"/>
      <c r="T38" s="126"/>
      <c r="U38" s="126"/>
      <c r="V38" s="126"/>
      <c r="W38" s="127"/>
      <c r="X38" s="25"/>
    </row>
    <row r="39" spans="2:24" ht="15" customHeight="1" x14ac:dyDescent="0.25">
      <c r="B39" s="128"/>
      <c r="C39" s="129"/>
      <c r="D39" s="129"/>
      <c r="E39" s="129"/>
      <c r="F39" s="129"/>
      <c r="G39" s="129"/>
      <c r="H39" s="129"/>
      <c r="I39" s="129"/>
      <c r="J39" s="129"/>
      <c r="K39" s="130"/>
      <c r="L39" s="25"/>
      <c r="N39" s="128"/>
      <c r="O39" s="129"/>
      <c r="P39" s="129"/>
      <c r="Q39" s="129"/>
      <c r="R39" s="129"/>
      <c r="S39" s="129"/>
      <c r="T39" s="129"/>
      <c r="U39" s="129"/>
      <c r="V39" s="129"/>
      <c r="W39" s="130"/>
      <c r="X39" s="25"/>
    </row>
    <row r="40" spans="2:24" ht="15" customHeight="1" x14ac:dyDescent="0.25">
      <c r="B40" s="128"/>
      <c r="C40" s="129"/>
      <c r="D40" s="129"/>
      <c r="E40" s="129"/>
      <c r="F40" s="129"/>
      <c r="G40" s="129"/>
      <c r="H40" s="129"/>
      <c r="I40" s="129"/>
      <c r="J40" s="129"/>
      <c r="K40" s="130"/>
      <c r="L40" s="25"/>
      <c r="N40" s="128"/>
      <c r="O40" s="129"/>
      <c r="P40" s="129"/>
      <c r="Q40" s="129"/>
      <c r="R40" s="129"/>
      <c r="S40" s="129"/>
      <c r="T40" s="129"/>
      <c r="U40" s="129"/>
      <c r="V40" s="129"/>
      <c r="W40" s="130"/>
      <c r="X40" s="25"/>
    </row>
    <row r="41" spans="2:24" ht="15" customHeight="1" x14ac:dyDescent="0.25">
      <c r="B41" s="128"/>
      <c r="C41" s="129"/>
      <c r="D41" s="129"/>
      <c r="E41" s="129"/>
      <c r="F41" s="129"/>
      <c r="G41" s="129"/>
      <c r="H41" s="129"/>
      <c r="I41" s="129"/>
      <c r="J41" s="129"/>
      <c r="K41" s="130"/>
      <c r="L41" s="17"/>
      <c r="N41" s="128"/>
      <c r="O41" s="129"/>
      <c r="P41" s="129"/>
      <c r="Q41" s="129"/>
      <c r="R41" s="129"/>
      <c r="S41" s="129"/>
      <c r="T41" s="129"/>
      <c r="U41" s="129"/>
      <c r="V41" s="129"/>
      <c r="W41" s="130"/>
      <c r="X41" s="17"/>
    </row>
    <row r="42" spans="2:24" ht="15" customHeight="1" x14ac:dyDescent="0.25">
      <c r="B42" s="128"/>
      <c r="C42" s="129"/>
      <c r="D42" s="129"/>
      <c r="E42" s="129"/>
      <c r="F42" s="129"/>
      <c r="G42" s="129"/>
      <c r="H42" s="129"/>
      <c r="I42" s="129"/>
      <c r="J42" s="129"/>
      <c r="K42" s="130"/>
      <c r="L42" s="18"/>
      <c r="N42" s="128"/>
      <c r="O42" s="129"/>
      <c r="P42" s="129"/>
      <c r="Q42" s="129"/>
      <c r="R42" s="129"/>
      <c r="S42" s="129"/>
      <c r="T42" s="129"/>
      <c r="U42" s="129"/>
      <c r="V42" s="129"/>
      <c r="W42" s="130"/>
      <c r="X42" s="18"/>
    </row>
    <row r="43" spans="2:24" x14ac:dyDescent="0.25">
      <c r="B43" s="128"/>
      <c r="C43" s="129"/>
      <c r="D43" s="129"/>
      <c r="E43" s="129"/>
      <c r="F43" s="129"/>
      <c r="G43" s="129"/>
      <c r="H43" s="129"/>
      <c r="I43" s="129"/>
      <c r="J43" s="129"/>
      <c r="K43" s="130"/>
      <c r="L43" s="26"/>
      <c r="N43" s="128"/>
      <c r="O43" s="129"/>
      <c r="P43" s="129"/>
      <c r="Q43" s="129"/>
      <c r="R43" s="129"/>
      <c r="S43" s="129"/>
      <c r="T43" s="129"/>
      <c r="U43" s="129"/>
      <c r="V43" s="129"/>
      <c r="W43" s="130"/>
      <c r="X43" s="26"/>
    </row>
    <row r="44" spans="2:24" x14ac:dyDescent="0.25">
      <c r="B44" s="128"/>
      <c r="C44" s="129"/>
      <c r="D44" s="129"/>
      <c r="E44" s="129"/>
      <c r="F44" s="129"/>
      <c r="G44" s="129"/>
      <c r="H44" s="129"/>
      <c r="I44" s="129"/>
      <c r="J44" s="129"/>
      <c r="K44" s="130"/>
      <c r="L44" s="26"/>
      <c r="N44" s="128"/>
      <c r="O44" s="129"/>
      <c r="P44" s="129"/>
      <c r="Q44" s="129"/>
      <c r="R44" s="129"/>
      <c r="S44" s="129"/>
      <c r="T44" s="129"/>
      <c r="U44" s="129"/>
      <c r="V44" s="129"/>
      <c r="W44" s="130"/>
      <c r="X44" s="26"/>
    </row>
    <row r="45" spans="2:24" x14ac:dyDescent="0.25">
      <c r="B45" s="131"/>
      <c r="C45" s="132"/>
      <c r="D45" s="132"/>
      <c r="E45" s="132"/>
      <c r="F45" s="132"/>
      <c r="G45" s="132"/>
      <c r="H45" s="132"/>
      <c r="I45" s="132"/>
      <c r="J45" s="132"/>
      <c r="K45" s="133"/>
      <c r="L45" s="26"/>
      <c r="N45" s="131"/>
      <c r="O45" s="132"/>
      <c r="P45" s="132"/>
      <c r="Q45" s="132"/>
      <c r="R45" s="132"/>
      <c r="S45" s="132"/>
      <c r="T45" s="132"/>
      <c r="U45" s="132"/>
      <c r="V45" s="132"/>
      <c r="W45" s="133"/>
      <c r="X45" s="26"/>
    </row>
    <row r="46" spans="2:24" x14ac:dyDescent="0.25">
      <c r="B46" s="12"/>
      <c r="C46" s="5"/>
      <c r="D46" s="5"/>
      <c r="E46" s="5"/>
      <c r="F46" s="5"/>
      <c r="G46" s="5"/>
      <c r="H46" s="5"/>
      <c r="I46" s="5"/>
      <c r="J46" s="5"/>
      <c r="K46" s="5"/>
      <c r="L46" s="26"/>
      <c r="N46" s="12"/>
      <c r="O46" s="5"/>
      <c r="P46" s="5"/>
      <c r="Q46" s="5"/>
      <c r="R46" s="5"/>
      <c r="S46" s="5"/>
      <c r="T46" s="5"/>
      <c r="U46" s="5"/>
      <c r="V46" s="5"/>
      <c r="W46" s="5"/>
      <c r="X46" s="26"/>
    </row>
    <row r="47" spans="2:24" ht="15" customHeight="1" x14ac:dyDescent="0.25">
      <c r="B47" s="9" t="s">
        <v>13</v>
      </c>
      <c r="C47" s="5"/>
      <c r="D47" s="5"/>
      <c r="E47" s="5"/>
      <c r="F47" s="5"/>
      <c r="G47" s="5"/>
      <c r="H47" s="5"/>
      <c r="I47" s="5"/>
      <c r="J47" s="5"/>
      <c r="K47" s="5"/>
      <c r="L47" s="26"/>
      <c r="N47" s="9" t="s">
        <v>13</v>
      </c>
      <c r="O47" s="5"/>
      <c r="P47" s="5"/>
      <c r="Q47" s="5"/>
      <c r="R47" s="5"/>
      <c r="S47" s="5"/>
      <c r="T47" s="5"/>
      <c r="U47" s="5"/>
      <c r="V47" s="5"/>
      <c r="W47" s="5"/>
      <c r="X47" s="26"/>
    </row>
    <row r="48" spans="2:24" x14ac:dyDescent="0.25">
      <c r="B48" s="125"/>
      <c r="C48" s="134"/>
      <c r="D48" s="134"/>
      <c r="E48" s="134"/>
      <c r="F48" s="134"/>
      <c r="G48" s="134"/>
      <c r="H48" s="134"/>
      <c r="I48" s="134"/>
      <c r="J48" s="134"/>
      <c r="K48" s="135"/>
      <c r="L48" s="26"/>
      <c r="N48" s="141"/>
      <c r="O48" s="142"/>
      <c r="P48" s="142"/>
      <c r="Q48" s="142"/>
      <c r="R48" s="142"/>
      <c r="S48" s="142"/>
      <c r="T48" s="142"/>
      <c r="U48" s="142"/>
      <c r="V48" s="142"/>
      <c r="W48" s="143"/>
      <c r="X48" s="26"/>
    </row>
    <row r="49" spans="1:24" x14ac:dyDescent="0.25">
      <c r="B49" s="136"/>
      <c r="C49" s="44"/>
      <c r="D49" s="44"/>
      <c r="E49" s="44"/>
      <c r="F49" s="44"/>
      <c r="G49" s="44"/>
      <c r="H49" s="44"/>
      <c r="I49" s="44"/>
      <c r="J49" s="44"/>
      <c r="K49" s="137"/>
      <c r="L49" s="26"/>
      <c r="N49" s="144"/>
      <c r="O49" s="145"/>
      <c r="P49" s="145"/>
      <c r="Q49" s="145"/>
      <c r="R49" s="145"/>
      <c r="S49" s="145"/>
      <c r="T49" s="145"/>
      <c r="U49" s="145"/>
      <c r="V49" s="145"/>
      <c r="W49" s="146"/>
      <c r="X49" s="26"/>
    </row>
    <row r="50" spans="1:24" x14ac:dyDescent="0.25">
      <c r="B50" s="136"/>
      <c r="C50" s="44"/>
      <c r="D50" s="44"/>
      <c r="E50" s="44"/>
      <c r="F50" s="44"/>
      <c r="G50" s="44"/>
      <c r="H50" s="44"/>
      <c r="I50" s="44"/>
      <c r="J50" s="44"/>
      <c r="K50" s="137"/>
      <c r="L50" s="26"/>
      <c r="N50" s="144"/>
      <c r="O50" s="145"/>
      <c r="P50" s="145"/>
      <c r="Q50" s="145"/>
      <c r="R50" s="145"/>
      <c r="S50" s="145"/>
      <c r="T50" s="145"/>
      <c r="U50" s="145"/>
      <c r="V50" s="145"/>
      <c r="W50" s="146"/>
      <c r="X50" s="26"/>
    </row>
    <row r="51" spans="1:24" x14ac:dyDescent="0.25">
      <c r="B51" s="136"/>
      <c r="C51" s="44"/>
      <c r="D51" s="44"/>
      <c r="E51" s="44"/>
      <c r="F51" s="44"/>
      <c r="G51" s="44"/>
      <c r="H51" s="44"/>
      <c r="I51" s="44"/>
      <c r="J51" s="44"/>
      <c r="K51" s="137"/>
      <c r="L51" s="26"/>
      <c r="N51" s="144"/>
      <c r="O51" s="145"/>
      <c r="P51" s="145"/>
      <c r="Q51" s="145"/>
      <c r="R51" s="145"/>
      <c r="S51" s="145"/>
      <c r="T51" s="145"/>
      <c r="U51" s="145"/>
      <c r="V51" s="145"/>
      <c r="W51" s="146"/>
      <c r="X51" s="26"/>
    </row>
    <row r="52" spans="1:24" x14ac:dyDescent="0.25">
      <c r="B52" s="136"/>
      <c r="C52" s="44"/>
      <c r="D52" s="44"/>
      <c r="E52" s="44"/>
      <c r="F52" s="44"/>
      <c r="G52" s="44"/>
      <c r="H52" s="44"/>
      <c r="I52" s="44"/>
      <c r="J52" s="44"/>
      <c r="K52" s="137"/>
      <c r="L52" s="26"/>
      <c r="N52" s="144"/>
      <c r="O52" s="145"/>
      <c r="P52" s="145"/>
      <c r="Q52" s="145"/>
      <c r="R52" s="145"/>
      <c r="S52" s="145"/>
      <c r="T52" s="145"/>
      <c r="U52" s="145"/>
      <c r="V52" s="145"/>
      <c r="W52" s="146"/>
      <c r="X52" s="26"/>
    </row>
    <row r="53" spans="1:24" x14ac:dyDescent="0.25">
      <c r="B53" s="136"/>
      <c r="C53" s="44"/>
      <c r="D53" s="44"/>
      <c r="E53" s="44"/>
      <c r="F53" s="44"/>
      <c r="G53" s="44"/>
      <c r="H53" s="44"/>
      <c r="I53" s="44"/>
      <c r="J53" s="44"/>
      <c r="K53" s="137"/>
      <c r="L53" s="26"/>
      <c r="N53" s="144"/>
      <c r="O53" s="145"/>
      <c r="P53" s="145"/>
      <c r="Q53" s="145"/>
      <c r="R53" s="145"/>
      <c r="S53" s="145"/>
      <c r="T53" s="145"/>
      <c r="U53" s="145"/>
      <c r="V53" s="145"/>
      <c r="W53" s="146"/>
      <c r="X53" s="26"/>
    </row>
    <row r="54" spans="1:24" x14ac:dyDescent="0.25">
      <c r="B54" s="136"/>
      <c r="C54" s="44"/>
      <c r="D54" s="44"/>
      <c r="E54" s="44"/>
      <c r="F54" s="44"/>
      <c r="G54" s="44"/>
      <c r="H54" s="44"/>
      <c r="I54" s="44"/>
      <c r="J54" s="44"/>
      <c r="K54" s="137"/>
      <c r="L54" s="26"/>
      <c r="N54" s="144"/>
      <c r="O54" s="145"/>
      <c r="P54" s="145"/>
      <c r="Q54" s="145"/>
      <c r="R54" s="145"/>
      <c r="S54" s="145"/>
      <c r="T54" s="145"/>
      <c r="U54" s="145"/>
      <c r="V54" s="145"/>
      <c r="W54" s="146"/>
      <c r="X54" s="26"/>
    </row>
    <row r="55" spans="1:24" x14ac:dyDescent="0.25">
      <c r="B55" s="136"/>
      <c r="C55" s="44"/>
      <c r="D55" s="44"/>
      <c r="E55" s="44"/>
      <c r="F55" s="44"/>
      <c r="G55" s="44"/>
      <c r="H55" s="44"/>
      <c r="I55" s="44"/>
      <c r="J55" s="44"/>
      <c r="K55" s="137"/>
      <c r="L55" s="26"/>
      <c r="N55" s="144"/>
      <c r="O55" s="145"/>
      <c r="P55" s="145"/>
      <c r="Q55" s="145"/>
      <c r="R55" s="145"/>
      <c r="S55" s="145"/>
      <c r="T55" s="145"/>
      <c r="U55" s="145"/>
      <c r="V55" s="145"/>
      <c r="W55" s="146"/>
      <c r="X55" s="26"/>
    </row>
    <row r="56" spans="1:24" x14ac:dyDescent="0.25">
      <c r="B56" s="136"/>
      <c r="C56" s="44"/>
      <c r="D56" s="44"/>
      <c r="E56" s="44"/>
      <c r="F56" s="44"/>
      <c r="G56" s="44"/>
      <c r="H56" s="44"/>
      <c r="I56" s="44"/>
      <c r="J56" s="44"/>
      <c r="K56" s="137"/>
      <c r="L56" s="26"/>
      <c r="N56" s="144"/>
      <c r="O56" s="145"/>
      <c r="P56" s="145"/>
      <c r="Q56" s="145"/>
      <c r="R56" s="145"/>
      <c r="S56" s="145"/>
      <c r="T56" s="145"/>
      <c r="U56" s="145"/>
      <c r="V56" s="145"/>
      <c r="W56" s="146"/>
      <c r="X56" s="26"/>
    </row>
    <row r="57" spans="1:24" x14ac:dyDescent="0.25">
      <c r="B57" s="136"/>
      <c r="C57" s="44"/>
      <c r="D57" s="44"/>
      <c r="E57" s="44"/>
      <c r="F57" s="44"/>
      <c r="G57" s="44"/>
      <c r="H57" s="44"/>
      <c r="I57" s="44"/>
      <c r="J57" s="44"/>
      <c r="K57" s="137"/>
      <c r="L57" s="26"/>
      <c r="N57" s="144"/>
      <c r="O57" s="145"/>
      <c r="P57" s="145"/>
      <c r="Q57" s="145"/>
      <c r="R57" s="145"/>
      <c r="S57" s="145"/>
      <c r="T57" s="145"/>
      <c r="U57" s="145"/>
      <c r="V57" s="145"/>
      <c r="W57" s="146"/>
      <c r="X57" s="26"/>
    </row>
    <row r="58" spans="1:24" x14ac:dyDescent="0.25">
      <c r="B58" s="136"/>
      <c r="C58" s="44"/>
      <c r="D58" s="44"/>
      <c r="E58" s="44"/>
      <c r="F58" s="44"/>
      <c r="G58" s="44"/>
      <c r="H58" s="44"/>
      <c r="I58" s="44"/>
      <c r="J58" s="44"/>
      <c r="K58" s="137"/>
      <c r="L58" s="26"/>
      <c r="N58" s="144"/>
      <c r="O58" s="145"/>
      <c r="P58" s="145"/>
      <c r="Q58" s="145"/>
      <c r="R58" s="145"/>
      <c r="S58" s="145"/>
      <c r="T58" s="145"/>
      <c r="U58" s="145"/>
      <c r="V58" s="145"/>
      <c r="W58" s="146"/>
      <c r="X58" s="26"/>
    </row>
    <row r="59" spans="1:24" x14ac:dyDescent="0.25">
      <c r="B59" s="136"/>
      <c r="C59" s="44"/>
      <c r="D59" s="44"/>
      <c r="E59" s="44"/>
      <c r="F59" s="44"/>
      <c r="G59" s="44"/>
      <c r="H59" s="44"/>
      <c r="I59" s="44"/>
      <c r="J59" s="44"/>
      <c r="K59" s="137"/>
      <c r="L59" s="17"/>
      <c r="N59" s="144"/>
      <c r="O59" s="145"/>
      <c r="P59" s="145"/>
      <c r="Q59" s="145"/>
      <c r="R59" s="145"/>
      <c r="S59" s="145"/>
      <c r="T59" s="145"/>
      <c r="U59" s="145"/>
      <c r="V59" s="145"/>
      <c r="W59" s="146"/>
      <c r="X59" s="17"/>
    </row>
    <row r="60" spans="1:24" x14ac:dyDescent="0.25">
      <c r="B60" s="138"/>
      <c r="C60" s="139"/>
      <c r="D60" s="139"/>
      <c r="E60" s="139"/>
      <c r="F60" s="139"/>
      <c r="G60" s="139"/>
      <c r="H60" s="139"/>
      <c r="I60" s="139"/>
      <c r="J60" s="139"/>
      <c r="K60" s="140"/>
      <c r="L60" s="17"/>
      <c r="N60" s="147"/>
      <c r="O60" s="148"/>
      <c r="P60" s="148"/>
      <c r="Q60" s="148"/>
      <c r="R60" s="148"/>
      <c r="S60" s="148"/>
      <c r="T60" s="148"/>
      <c r="U60" s="148"/>
      <c r="V60" s="148"/>
      <c r="W60" s="149"/>
      <c r="X60" s="17"/>
    </row>
    <row r="61" spans="1:24" x14ac:dyDescent="0.25">
      <c r="A61" s="19"/>
      <c r="B61" s="19"/>
      <c r="C61" s="19"/>
      <c r="D61" s="19"/>
      <c r="E61" s="19"/>
      <c r="F61" s="19"/>
      <c r="G61" s="19"/>
      <c r="H61" s="19"/>
      <c r="I61" s="19"/>
      <c r="J61" s="19"/>
      <c r="K61" s="19"/>
      <c r="L61" s="20"/>
      <c r="M61" s="19"/>
      <c r="N61" s="19"/>
      <c r="O61" s="19"/>
      <c r="P61" s="19"/>
      <c r="Q61" s="19"/>
      <c r="R61" s="19"/>
      <c r="S61" s="19"/>
      <c r="T61" s="19"/>
      <c r="U61" s="19"/>
      <c r="V61" s="19"/>
      <c r="W61" s="19"/>
      <c r="X61" s="20"/>
    </row>
    <row r="62" spans="1:24" x14ac:dyDescent="0.25">
      <c r="P62" s="6"/>
      <c r="Q62" s="6"/>
      <c r="R62" s="6"/>
      <c r="S62" s="6"/>
    </row>
    <row r="63" spans="1:24" ht="21" x14ac:dyDescent="0.35">
      <c r="A63" s="23" t="s">
        <v>45</v>
      </c>
    </row>
    <row r="65" spans="2:19" x14ac:dyDescent="0.25">
      <c r="B65" s="4" t="s">
        <v>46</v>
      </c>
      <c r="S65" s="22" t="s">
        <v>11</v>
      </c>
    </row>
    <row r="66" spans="2:19" x14ac:dyDescent="0.25">
      <c r="B66" s="107" t="s">
        <v>47</v>
      </c>
      <c r="C66" s="108"/>
      <c r="D66" s="108"/>
      <c r="E66" s="108"/>
      <c r="F66" s="108"/>
      <c r="G66" s="108"/>
      <c r="H66" s="108"/>
      <c r="I66" s="108"/>
      <c r="J66" s="108"/>
      <c r="K66" s="108"/>
      <c r="L66" s="108"/>
      <c r="M66" s="108"/>
      <c r="N66" s="108"/>
      <c r="O66" s="108"/>
      <c r="P66" s="108"/>
      <c r="Q66" s="109"/>
      <c r="S66">
        <f>LEN(B66)</f>
        <v>343</v>
      </c>
    </row>
    <row r="67" spans="2:19" x14ac:dyDescent="0.25">
      <c r="B67" s="110"/>
      <c r="C67" s="111"/>
      <c r="D67" s="111"/>
      <c r="E67" s="111"/>
      <c r="F67" s="111"/>
      <c r="G67" s="111"/>
      <c r="H67" s="111"/>
      <c r="I67" s="111"/>
      <c r="J67" s="111"/>
      <c r="K67" s="111"/>
      <c r="L67" s="111"/>
      <c r="M67" s="111"/>
      <c r="N67" s="111"/>
      <c r="O67" s="111"/>
      <c r="P67" s="111"/>
      <c r="Q67" s="112"/>
    </row>
    <row r="68" spans="2:19" x14ac:dyDescent="0.25">
      <c r="B68" s="110"/>
      <c r="C68" s="111"/>
      <c r="D68" s="111"/>
      <c r="E68" s="111"/>
      <c r="F68" s="111"/>
      <c r="G68" s="111"/>
      <c r="H68" s="111"/>
      <c r="I68" s="111"/>
      <c r="J68" s="111"/>
      <c r="K68" s="111"/>
      <c r="L68" s="111"/>
      <c r="M68" s="111"/>
      <c r="N68" s="111"/>
      <c r="O68" s="111"/>
      <c r="P68" s="111"/>
      <c r="Q68" s="112"/>
    </row>
    <row r="69" spans="2:19" x14ac:dyDescent="0.25">
      <c r="B69" s="113"/>
      <c r="C69" s="114"/>
      <c r="D69" s="114"/>
      <c r="E69" s="114"/>
      <c r="F69" s="114"/>
      <c r="G69" s="114"/>
      <c r="H69" s="114"/>
      <c r="I69" s="114"/>
      <c r="J69" s="114"/>
      <c r="K69" s="114"/>
      <c r="L69" s="114"/>
      <c r="M69" s="114"/>
      <c r="N69" s="114"/>
      <c r="O69" s="114"/>
      <c r="P69" s="114"/>
      <c r="Q69" s="115"/>
    </row>
  </sheetData>
  <mergeCells count="29">
    <mergeCell ref="A14:B14"/>
    <mergeCell ref="B5:W8"/>
    <mergeCell ref="I12:X12"/>
    <mergeCell ref="I13:X13"/>
    <mergeCell ref="A13:B13"/>
    <mergeCell ref="A12:B12"/>
    <mergeCell ref="B66:Q69"/>
    <mergeCell ref="B22:I25"/>
    <mergeCell ref="B28:K35"/>
    <mergeCell ref="B38:K45"/>
    <mergeCell ref="B48:K60"/>
    <mergeCell ref="N22:U25"/>
    <mergeCell ref="N28:W35"/>
    <mergeCell ref="N38:W45"/>
    <mergeCell ref="N48:W60"/>
    <mergeCell ref="B21:E21"/>
    <mergeCell ref="N21:Q21"/>
    <mergeCell ref="F19:G19"/>
    <mergeCell ref="H19:I19"/>
    <mergeCell ref="J19:K19"/>
    <mergeCell ref="B19:E19"/>
    <mergeCell ref="N19:Q19"/>
    <mergeCell ref="R19:S19"/>
    <mergeCell ref="T19:U19"/>
    <mergeCell ref="V19:W19"/>
    <mergeCell ref="C12:H12"/>
    <mergeCell ref="C13:H13"/>
    <mergeCell ref="C14:H14"/>
    <mergeCell ref="I14:X14"/>
  </mergeCells>
  <conditionalFormatting sqref="K22">
    <cfRule type="colorScale" priority="10">
      <colorScale>
        <cfvo type="num" val="0"/>
        <cfvo type="num" val="175"/>
        <cfvo type="num" val="200"/>
        <color rgb="FF00B050"/>
        <color rgb="FF00B050"/>
        <color rgb="FFFF0000"/>
      </colorScale>
    </cfRule>
  </conditionalFormatting>
  <conditionalFormatting sqref="M16">
    <cfRule type="colorScale" priority="4">
      <colorScale>
        <cfvo type="num" val="0"/>
        <cfvo type="num" val="351"/>
        <cfvo type="num" val="351"/>
        <color rgb="FFFFC000"/>
        <color rgb="FF00B050"/>
        <color rgb="FFFF0000"/>
      </colorScale>
    </cfRule>
  </conditionalFormatting>
  <conditionalFormatting sqref="S66">
    <cfRule type="colorScale" priority="1">
      <colorScale>
        <cfvo type="num" val="0"/>
        <cfvo type="num" val="351"/>
        <cfvo type="num" val="351"/>
        <color rgb="FFFFC000"/>
        <color rgb="FF00B050"/>
        <color rgb="FFFF0000"/>
      </colorScale>
    </cfRule>
  </conditionalFormatting>
  <conditionalFormatting sqref="W22">
    <cfRule type="colorScale" priority="6">
      <colorScale>
        <cfvo type="num" val="0"/>
        <cfvo type="num" val="175"/>
        <cfvo type="num" val="200"/>
        <color rgb="FF00B050"/>
        <color rgb="FF00B050"/>
        <color rgb="FFFF0000"/>
      </colorScale>
    </cfRule>
  </conditionalFormatting>
  <dataValidations count="1">
    <dataValidation type="list" allowBlank="1" showInputMessage="1" showErrorMessage="1" sqref="F19 R19 H19 J19 T19 V19" xr:uid="{ACF0AF31-2821-4BFF-AE77-CA1E2181894E}">
      <formula1>$A$12:$A$14</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B317-BACC-43DE-ACBB-D05E8E89C805}">
  <sheetPr codeName="Sheet4"/>
  <dimension ref="A1:AB70"/>
  <sheetViews>
    <sheetView workbookViewId="0">
      <selection activeCell="B67" sqref="B67:Q70"/>
    </sheetView>
  </sheetViews>
  <sheetFormatPr defaultRowHeight="15" x14ac:dyDescent="0.25"/>
  <cols>
    <col min="1" max="11" width="8.7109375" customWidth="1"/>
  </cols>
  <sheetData>
    <row r="1" spans="1:28" s="2" customFormat="1" ht="21" customHeight="1" x14ac:dyDescent="0.35">
      <c r="A1" s="11" t="str" cm="1">
        <f t="array" aca="1" ref="A1" ca="1">_xlfn.TEXTAFTER(CELL("filename",A1),"]")</f>
        <v>2. Leading People</v>
      </c>
    </row>
    <row r="2" spans="1:28" x14ac:dyDescent="0.25">
      <c r="A2" s="1" t="s">
        <v>64</v>
      </c>
    </row>
    <row r="3" spans="1:28" x14ac:dyDescent="0.25">
      <c r="A3" s="1"/>
    </row>
    <row r="4" spans="1:28" x14ac:dyDescent="0.25">
      <c r="A4" s="1"/>
      <c r="B4" s="4" t="s">
        <v>59</v>
      </c>
    </row>
    <row r="5" spans="1:28" x14ac:dyDescent="0.25">
      <c r="A5" s="1"/>
      <c r="B5" s="151" t="s">
        <v>77</v>
      </c>
      <c r="C5" s="152"/>
      <c r="D5" s="152"/>
      <c r="E5" s="152"/>
      <c r="F5" s="152"/>
      <c r="G5" s="152"/>
      <c r="H5" s="152"/>
      <c r="I5" s="152"/>
      <c r="J5" s="152"/>
      <c r="K5" s="152"/>
      <c r="L5" s="152"/>
      <c r="M5" s="152"/>
      <c r="N5" s="152"/>
      <c r="O5" s="152"/>
      <c r="P5" s="152"/>
      <c r="Q5" s="152"/>
      <c r="R5" s="152"/>
      <c r="S5" s="152"/>
      <c r="T5" s="152"/>
      <c r="U5" s="152"/>
      <c r="V5" s="152"/>
      <c r="W5" s="153"/>
    </row>
    <row r="6" spans="1:28" x14ac:dyDescent="0.25">
      <c r="A6" s="1"/>
      <c r="B6" s="154"/>
      <c r="C6" s="155"/>
      <c r="D6" s="155"/>
      <c r="E6" s="155"/>
      <c r="F6" s="155"/>
      <c r="G6" s="155"/>
      <c r="H6" s="155"/>
      <c r="I6" s="155"/>
      <c r="J6" s="155"/>
      <c r="K6" s="155"/>
      <c r="L6" s="155"/>
      <c r="M6" s="155"/>
      <c r="N6" s="155"/>
      <c r="O6" s="155"/>
      <c r="P6" s="155"/>
      <c r="Q6" s="155"/>
      <c r="R6" s="155"/>
      <c r="S6" s="155"/>
      <c r="T6" s="155"/>
      <c r="U6" s="155"/>
      <c r="V6" s="155"/>
      <c r="W6" s="156"/>
    </row>
    <row r="7" spans="1:28" x14ac:dyDescent="0.25">
      <c r="A7" s="1"/>
      <c r="B7" s="154"/>
      <c r="C7" s="155"/>
      <c r="D7" s="155"/>
      <c r="E7" s="155"/>
      <c r="F7" s="155"/>
      <c r="G7" s="155"/>
      <c r="H7" s="155"/>
      <c r="I7" s="155"/>
      <c r="J7" s="155"/>
      <c r="K7" s="155"/>
      <c r="L7" s="155"/>
      <c r="M7" s="155"/>
      <c r="N7" s="155"/>
      <c r="O7" s="155"/>
      <c r="P7" s="155"/>
      <c r="Q7" s="155"/>
      <c r="R7" s="155"/>
      <c r="S7" s="155"/>
      <c r="T7" s="155"/>
      <c r="U7" s="155"/>
      <c r="V7" s="155"/>
      <c r="W7" s="156"/>
    </row>
    <row r="8" spans="1:28" x14ac:dyDescent="0.25">
      <c r="A8" s="1"/>
      <c r="B8" s="154"/>
      <c r="C8" s="155"/>
      <c r="D8" s="155"/>
      <c r="E8" s="155"/>
      <c r="F8" s="155"/>
      <c r="G8" s="155"/>
      <c r="H8" s="155"/>
      <c r="I8" s="155"/>
      <c r="J8" s="155"/>
      <c r="K8" s="155"/>
      <c r="L8" s="155"/>
      <c r="M8" s="155"/>
      <c r="N8" s="155"/>
      <c r="O8" s="155"/>
      <c r="P8" s="155"/>
      <c r="Q8" s="155"/>
      <c r="R8" s="155"/>
      <c r="S8" s="155"/>
      <c r="T8" s="155"/>
      <c r="U8" s="155"/>
      <c r="V8" s="155"/>
      <c r="W8" s="156"/>
    </row>
    <row r="9" spans="1:28" x14ac:dyDescent="0.25">
      <c r="A9" s="1"/>
      <c r="B9" s="157"/>
      <c r="C9" s="158"/>
      <c r="D9" s="158"/>
      <c r="E9" s="158"/>
      <c r="F9" s="158"/>
      <c r="G9" s="158"/>
      <c r="H9" s="158"/>
      <c r="I9" s="158"/>
      <c r="J9" s="158"/>
      <c r="K9" s="158"/>
      <c r="L9" s="158"/>
      <c r="M9" s="158"/>
      <c r="N9" s="158"/>
      <c r="O9" s="158"/>
      <c r="P9" s="158"/>
      <c r="Q9" s="158"/>
      <c r="R9" s="158"/>
      <c r="S9" s="158"/>
      <c r="T9" s="158"/>
      <c r="U9" s="158"/>
      <c r="V9" s="158"/>
      <c r="W9" s="159"/>
    </row>
    <row r="10" spans="1:28" s="8" customFormat="1" ht="15.75" thickBot="1" x14ac:dyDescent="0.3">
      <c r="A10" s="13"/>
    </row>
    <row r="11" spans="1:28" s="2" customFormat="1" x14ac:dyDescent="0.25">
      <c r="A11" s="2" t="s">
        <v>0</v>
      </c>
    </row>
    <row r="12" spans="1:28" s="14" customFormat="1" ht="15" customHeight="1" thickBot="1" x14ac:dyDescent="0.3">
      <c r="A12" s="27" t="s">
        <v>1</v>
      </c>
      <c r="B12" s="27"/>
      <c r="D12" s="27" t="s">
        <v>2</v>
      </c>
      <c r="E12" s="27"/>
      <c r="F12" s="27"/>
      <c r="G12" s="27"/>
      <c r="I12" s="28"/>
      <c r="J12" s="27" t="s">
        <v>3</v>
      </c>
    </row>
    <row r="13" spans="1:28" ht="50.25" customHeight="1" thickTop="1" x14ac:dyDescent="0.25">
      <c r="A13" s="163" t="s">
        <v>19</v>
      </c>
      <c r="B13" s="163"/>
      <c r="C13" s="163"/>
      <c r="D13" s="101" t="s">
        <v>20</v>
      </c>
      <c r="E13" s="101"/>
      <c r="F13" s="101"/>
      <c r="G13" s="101"/>
      <c r="H13" s="101"/>
      <c r="I13" s="101"/>
      <c r="J13" s="101" t="s">
        <v>69</v>
      </c>
      <c r="K13" s="101"/>
      <c r="L13" s="101"/>
      <c r="M13" s="101"/>
      <c r="N13" s="101"/>
      <c r="O13" s="101"/>
      <c r="P13" s="101"/>
      <c r="Q13" s="101"/>
      <c r="R13" s="101"/>
      <c r="S13" s="101"/>
      <c r="T13" s="101"/>
      <c r="U13" s="101"/>
      <c r="V13" s="101"/>
      <c r="W13" s="101"/>
      <c r="X13" s="160"/>
    </row>
    <row r="14" spans="1:28" ht="57" customHeight="1" x14ac:dyDescent="0.25">
      <c r="A14" s="162" t="s">
        <v>21</v>
      </c>
      <c r="B14" s="162"/>
      <c r="C14" s="162"/>
      <c r="D14" s="102" t="s">
        <v>22</v>
      </c>
      <c r="E14" s="102"/>
      <c r="F14" s="102"/>
      <c r="G14" s="102"/>
      <c r="H14" s="102"/>
      <c r="I14" s="102"/>
      <c r="J14" s="102" t="s">
        <v>70</v>
      </c>
      <c r="K14" s="102"/>
      <c r="L14" s="102"/>
      <c r="M14" s="102"/>
      <c r="N14" s="102"/>
      <c r="O14" s="102"/>
      <c r="P14" s="102"/>
      <c r="Q14" s="102"/>
      <c r="R14" s="102"/>
      <c r="S14" s="102"/>
      <c r="T14" s="102"/>
      <c r="U14" s="102"/>
      <c r="V14" s="102"/>
      <c r="W14" s="102"/>
      <c r="X14" s="161"/>
    </row>
    <row r="15" spans="1:28" s="8" customFormat="1" ht="49.5" customHeight="1" thickBot="1" x14ac:dyDescent="0.3">
      <c r="A15" s="150" t="s">
        <v>23</v>
      </c>
      <c r="B15" s="150"/>
      <c r="C15" s="150"/>
      <c r="D15" s="103" t="s">
        <v>24</v>
      </c>
      <c r="E15" s="103"/>
      <c r="F15" s="103"/>
      <c r="G15" s="103"/>
      <c r="H15" s="103"/>
      <c r="I15" s="103"/>
      <c r="J15" s="103" t="s">
        <v>71</v>
      </c>
      <c r="K15" s="103"/>
      <c r="L15" s="103"/>
      <c r="M15" s="103"/>
      <c r="N15" s="103"/>
      <c r="O15" s="103"/>
      <c r="P15" s="103"/>
      <c r="Q15" s="103"/>
      <c r="R15" s="103"/>
      <c r="S15" s="103"/>
      <c r="T15" s="103"/>
      <c r="U15" s="103"/>
      <c r="V15" s="103"/>
      <c r="W15" s="103"/>
      <c r="X15" s="104"/>
    </row>
    <row r="16" spans="1:28" ht="15" customHeight="1" x14ac:dyDescent="0.25">
      <c r="A16" s="7"/>
      <c r="B16" s="7"/>
      <c r="C16" s="7"/>
      <c r="D16" s="7"/>
      <c r="E16" s="7"/>
      <c r="F16" s="7"/>
      <c r="G16" s="7"/>
      <c r="H16" s="7"/>
      <c r="I16" s="7"/>
      <c r="J16" s="7"/>
      <c r="K16" s="7"/>
      <c r="L16" s="34"/>
      <c r="M16" s="35"/>
      <c r="X16" s="16"/>
      <c r="AB16" s="7"/>
    </row>
    <row r="17" spans="1:24" ht="21" customHeight="1" x14ac:dyDescent="0.35">
      <c r="A17" s="23" t="s">
        <v>10</v>
      </c>
      <c r="G17" s="36"/>
      <c r="H17" s="2"/>
      <c r="I17" s="2"/>
      <c r="J17" s="36" t="s">
        <v>81</v>
      </c>
      <c r="K17" s="37" t="b">
        <v>1</v>
      </c>
      <c r="L17" s="30" t="s">
        <v>42</v>
      </c>
      <c r="M17" s="29">
        <f>SUM(K23,W23,IF(NOT(ISBLANK(B23)),IF(NOT(ISBLANK(N23)), 1, 0),0))</f>
        <v>0</v>
      </c>
      <c r="X17" s="17"/>
    </row>
    <row r="18" spans="1:24" ht="15" customHeight="1" x14ac:dyDescent="0.25">
      <c r="L18" s="17"/>
      <c r="X18" s="17"/>
    </row>
    <row r="19" spans="1:24" ht="15" customHeight="1" x14ac:dyDescent="0.25">
      <c r="B19" s="24" t="s">
        <v>80</v>
      </c>
      <c r="F19" s="2" t="s">
        <v>14</v>
      </c>
      <c r="L19" s="17"/>
      <c r="N19" s="24" t="s">
        <v>80</v>
      </c>
      <c r="R19" s="2" t="s">
        <v>14</v>
      </c>
      <c r="X19" s="17"/>
    </row>
    <row r="20" spans="1:24" ht="15" customHeight="1" x14ac:dyDescent="0.25">
      <c r="B20" s="106" t="s">
        <v>39</v>
      </c>
      <c r="C20" s="106"/>
      <c r="D20" s="106"/>
      <c r="E20" s="106"/>
      <c r="F20" s="99"/>
      <c r="G20" s="100"/>
      <c r="H20" s="99"/>
      <c r="I20" s="100"/>
      <c r="J20" s="99"/>
      <c r="K20" s="100"/>
      <c r="L20" s="17"/>
      <c r="N20" s="106" t="s">
        <v>40</v>
      </c>
      <c r="O20" s="106"/>
      <c r="P20" s="106"/>
      <c r="Q20" s="106"/>
      <c r="R20" s="99"/>
      <c r="S20" s="100"/>
      <c r="T20" s="99"/>
      <c r="U20" s="100"/>
      <c r="V20" s="99"/>
      <c r="W20" s="100"/>
      <c r="X20" s="17"/>
    </row>
    <row r="21" spans="1:24" ht="15" customHeight="1" x14ac:dyDescent="0.25">
      <c r="L21" s="17"/>
      <c r="X21" s="17"/>
    </row>
    <row r="22" spans="1:24" ht="15" customHeight="1" x14ac:dyDescent="0.25">
      <c r="B22" s="105" t="s">
        <v>12</v>
      </c>
      <c r="C22" s="105"/>
      <c r="D22" s="105"/>
      <c r="E22" s="105"/>
      <c r="K22" s="22" t="s">
        <v>11</v>
      </c>
      <c r="L22" s="17"/>
      <c r="N22" s="105" t="s">
        <v>12</v>
      </c>
      <c r="O22" s="105"/>
      <c r="P22" s="105"/>
      <c r="Q22" s="105"/>
      <c r="W22" s="22" t="s">
        <v>11</v>
      </c>
      <c r="X22" s="17"/>
    </row>
    <row r="23" spans="1:24" ht="15" customHeight="1" x14ac:dyDescent="0.25">
      <c r="B23" s="116"/>
      <c r="C23" s="117"/>
      <c r="D23" s="117"/>
      <c r="E23" s="117"/>
      <c r="F23" s="117"/>
      <c r="G23" s="117"/>
      <c r="H23" s="117"/>
      <c r="I23" s="118"/>
      <c r="J23" s="21"/>
      <c r="K23" s="15">
        <f>LEN(B23)</f>
        <v>0</v>
      </c>
      <c r="L23" s="17"/>
      <c r="N23" s="116"/>
      <c r="O23" s="117"/>
      <c r="P23" s="117"/>
      <c r="Q23" s="117"/>
      <c r="R23" s="117"/>
      <c r="S23" s="117"/>
      <c r="T23" s="117"/>
      <c r="U23" s="118"/>
      <c r="V23" s="21"/>
      <c r="W23" s="15">
        <f>LEN(N23)</f>
        <v>0</v>
      </c>
      <c r="X23" s="17"/>
    </row>
    <row r="24" spans="1:24" ht="15" customHeight="1" x14ac:dyDescent="0.25">
      <c r="B24" s="119"/>
      <c r="C24" s="120"/>
      <c r="D24" s="120"/>
      <c r="E24" s="120"/>
      <c r="F24" s="120"/>
      <c r="G24" s="120"/>
      <c r="H24" s="120"/>
      <c r="I24" s="121"/>
      <c r="J24" s="21"/>
      <c r="K24" s="21"/>
      <c r="L24" s="17"/>
      <c r="N24" s="119"/>
      <c r="O24" s="120"/>
      <c r="P24" s="120"/>
      <c r="Q24" s="120"/>
      <c r="R24" s="120"/>
      <c r="S24" s="120"/>
      <c r="T24" s="120"/>
      <c r="U24" s="121"/>
      <c r="V24" s="21"/>
      <c r="W24" s="21"/>
      <c r="X24" s="17"/>
    </row>
    <row r="25" spans="1:24" ht="15" customHeight="1" x14ac:dyDescent="0.25">
      <c r="B25" s="119"/>
      <c r="C25" s="120"/>
      <c r="D25" s="120"/>
      <c r="E25" s="120"/>
      <c r="F25" s="120"/>
      <c r="G25" s="120"/>
      <c r="H25" s="120"/>
      <c r="I25" s="121"/>
      <c r="J25" s="21"/>
      <c r="K25" s="21"/>
      <c r="L25" s="18"/>
      <c r="N25" s="119"/>
      <c r="O25" s="120"/>
      <c r="P25" s="120"/>
      <c r="Q25" s="120"/>
      <c r="R25" s="120"/>
      <c r="S25" s="120"/>
      <c r="T25" s="120"/>
      <c r="U25" s="121"/>
      <c r="V25" s="21"/>
      <c r="W25" s="21"/>
      <c r="X25" s="18"/>
    </row>
    <row r="26" spans="1:24" ht="15" customHeight="1" x14ac:dyDescent="0.25">
      <c r="B26" s="122"/>
      <c r="C26" s="123"/>
      <c r="D26" s="123"/>
      <c r="E26" s="123"/>
      <c r="F26" s="123"/>
      <c r="G26" s="123"/>
      <c r="H26" s="123"/>
      <c r="I26" s="124"/>
      <c r="J26" s="6"/>
      <c r="K26" s="6"/>
      <c r="L26" s="18"/>
      <c r="N26" s="122"/>
      <c r="O26" s="123"/>
      <c r="P26" s="123"/>
      <c r="Q26" s="123"/>
      <c r="R26" s="123"/>
      <c r="S26" s="123"/>
      <c r="T26" s="123"/>
      <c r="U26" s="124"/>
      <c r="V26" s="6"/>
      <c r="W26" s="6"/>
      <c r="X26" s="18"/>
    </row>
    <row r="27" spans="1:24" ht="15" customHeight="1" x14ac:dyDescent="0.25">
      <c r="B27" s="21"/>
      <c r="C27" s="21"/>
      <c r="D27" s="21"/>
      <c r="E27" s="21"/>
      <c r="F27" s="21"/>
      <c r="G27" s="21"/>
      <c r="H27" s="21"/>
      <c r="I27" s="21"/>
      <c r="L27" s="17"/>
      <c r="N27" s="21"/>
      <c r="O27" s="21"/>
      <c r="P27" s="21"/>
      <c r="Q27" s="21"/>
      <c r="R27" s="21"/>
      <c r="S27" s="21"/>
      <c r="T27" s="21"/>
      <c r="U27" s="21"/>
      <c r="X27" s="17"/>
    </row>
    <row r="28" spans="1:24" ht="15" customHeight="1" x14ac:dyDescent="0.25">
      <c r="B28" s="10" t="s">
        <v>78</v>
      </c>
      <c r="C28" s="12"/>
      <c r="D28" s="12"/>
      <c r="E28" s="12"/>
      <c r="F28" s="12"/>
      <c r="G28" s="12"/>
      <c r="H28" s="12"/>
      <c r="I28" s="12"/>
      <c r="J28" s="12"/>
      <c r="K28" s="12"/>
      <c r="L28" s="25"/>
      <c r="N28" s="10" t="s">
        <v>78</v>
      </c>
      <c r="O28" s="12"/>
      <c r="P28" s="12"/>
      <c r="Q28" s="12"/>
      <c r="R28" s="12"/>
      <c r="S28" s="12"/>
      <c r="T28" s="12"/>
      <c r="U28" s="12"/>
      <c r="V28" s="12"/>
      <c r="W28" s="12"/>
      <c r="X28" s="25"/>
    </row>
    <row r="29" spans="1:24" ht="15" customHeight="1" x14ac:dyDescent="0.25">
      <c r="B29" s="125"/>
      <c r="C29" s="126"/>
      <c r="D29" s="126"/>
      <c r="E29" s="126"/>
      <c r="F29" s="126"/>
      <c r="G29" s="126"/>
      <c r="H29" s="126"/>
      <c r="I29" s="126"/>
      <c r="J29" s="126"/>
      <c r="K29" s="127"/>
      <c r="L29" s="25"/>
      <c r="N29" s="125"/>
      <c r="O29" s="126"/>
      <c r="P29" s="126"/>
      <c r="Q29" s="126"/>
      <c r="R29" s="126"/>
      <c r="S29" s="126"/>
      <c r="T29" s="126"/>
      <c r="U29" s="126"/>
      <c r="V29" s="126"/>
      <c r="W29" s="127"/>
      <c r="X29" s="25"/>
    </row>
    <row r="30" spans="1:24" ht="15" customHeight="1" x14ac:dyDescent="0.25">
      <c r="B30" s="128"/>
      <c r="C30" s="129"/>
      <c r="D30" s="129"/>
      <c r="E30" s="129"/>
      <c r="F30" s="129"/>
      <c r="G30" s="129"/>
      <c r="H30" s="129"/>
      <c r="I30" s="129"/>
      <c r="J30" s="129"/>
      <c r="K30" s="130"/>
      <c r="L30" s="25"/>
      <c r="N30" s="128"/>
      <c r="O30" s="129"/>
      <c r="P30" s="129"/>
      <c r="Q30" s="129"/>
      <c r="R30" s="129"/>
      <c r="S30" s="129"/>
      <c r="T30" s="129"/>
      <c r="U30" s="129"/>
      <c r="V30" s="129"/>
      <c r="W30" s="130"/>
      <c r="X30" s="25"/>
    </row>
    <row r="31" spans="1:24" ht="15" customHeight="1" x14ac:dyDescent="0.25">
      <c r="B31" s="128"/>
      <c r="C31" s="129"/>
      <c r="D31" s="129"/>
      <c r="E31" s="129"/>
      <c r="F31" s="129"/>
      <c r="G31" s="129"/>
      <c r="H31" s="129"/>
      <c r="I31" s="129"/>
      <c r="J31" s="129"/>
      <c r="K31" s="130"/>
      <c r="L31" s="25"/>
      <c r="N31" s="128"/>
      <c r="O31" s="129"/>
      <c r="P31" s="129"/>
      <c r="Q31" s="129"/>
      <c r="R31" s="129"/>
      <c r="S31" s="129"/>
      <c r="T31" s="129"/>
      <c r="U31" s="129"/>
      <c r="V31" s="129"/>
      <c r="W31" s="130"/>
      <c r="X31" s="25"/>
    </row>
    <row r="32" spans="1:24" ht="15" customHeight="1" x14ac:dyDescent="0.25">
      <c r="B32" s="128"/>
      <c r="C32" s="129"/>
      <c r="D32" s="129"/>
      <c r="E32" s="129"/>
      <c r="F32" s="129"/>
      <c r="G32" s="129"/>
      <c r="H32" s="129"/>
      <c r="I32" s="129"/>
      <c r="J32" s="129"/>
      <c r="K32" s="130"/>
      <c r="L32" s="25"/>
      <c r="N32" s="128"/>
      <c r="O32" s="129"/>
      <c r="P32" s="129"/>
      <c r="Q32" s="129"/>
      <c r="R32" s="129"/>
      <c r="S32" s="129"/>
      <c r="T32" s="129"/>
      <c r="U32" s="129"/>
      <c r="V32" s="129"/>
      <c r="W32" s="130"/>
      <c r="X32" s="25"/>
    </row>
    <row r="33" spans="2:24" ht="15" customHeight="1" x14ac:dyDescent="0.25">
      <c r="B33" s="128"/>
      <c r="C33" s="129"/>
      <c r="D33" s="129"/>
      <c r="E33" s="129"/>
      <c r="F33" s="129"/>
      <c r="G33" s="129"/>
      <c r="H33" s="129"/>
      <c r="I33" s="129"/>
      <c r="J33" s="129"/>
      <c r="K33" s="130"/>
      <c r="L33" s="25"/>
      <c r="N33" s="128"/>
      <c r="O33" s="129"/>
      <c r="P33" s="129"/>
      <c r="Q33" s="129"/>
      <c r="R33" s="129"/>
      <c r="S33" s="129"/>
      <c r="T33" s="129"/>
      <c r="U33" s="129"/>
      <c r="V33" s="129"/>
      <c r="W33" s="130"/>
      <c r="X33" s="25"/>
    </row>
    <row r="34" spans="2:24" ht="15" customHeight="1" x14ac:dyDescent="0.25">
      <c r="B34" s="128"/>
      <c r="C34" s="129"/>
      <c r="D34" s="129"/>
      <c r="E34" s="129"/>
      <c r="F34" s="129"/>
      <c r="G34" s="129"/>
      <c r="H34" s="129"/>
      <c r="I34" s="129"/>
      <c r="J34" s="129"/>
      <c r="K34" s="130"/>
      <c r="L34" s="17"/>
      <c r="N34" s="128"/>
      <c r="O34" s="129"/>
      <c r="P34" s="129"/>
      <c r="Q34" s="129"/>
      <c r="R34" s="129"/>
      <c r="S34" s="129"/>
      <c r="T34" s="129"/>
      <c r="U34" s="129"/>
      <c r="V34" s="129"/>
      <c r="W34" s="130"/>
      <c r="X34" s="17"/>
    </row>
    <row r="35" spans="2:24" ht="15" customHeight="1" x14ac:dyDescent="0.25">
      <c r="B35" s="128"/>
      <c r="C35" s="129"/>
      <c r="D35" s="129"/>
      <c r="E35" s="129"/>
      <c r="F35" s="129"/>
      <c r="G35" s="129"/>
      <c r="H35" s="129"/>
      <c r="I35" s="129"/>
      <c r="J35" s="129"/>
      <c r="K35" s="130"/>
      <c r="L35" s="17"/>
      <c r="N35" s="128"/>
      <c r="O35" s="129"/>
      <c r="P35" s="129"/>
      <c r="Q35" s="129"/>
      <c r="R35" s="129"/>
      <c r="S35" s="129"/>
      <c r="T35" s="129"/>
      <c r="U35" s="129"/>
      <c r="V35" s="129"/>
      <c r="W35" s="130"/>
      <c r="X35" s="17"/>
    </row>
    <row r="36" spans="2:24" ht="15" customHeight="1" x14ac:dyDescent="0.25">
      <c r="B36" s="131"/>
      <c r="C36" s="132"/>
      <c r="D36" s="132"/>
      <c r="E36" s="132"/>
      <c r="F36" s="132"/>
      <c r="G36" s="132"/>
      <c r="H36" s="132"/>
      <c r="I36" s="132"/>
      <c r="J36" s="132"/>
      <c r="K36" s="133"/>
      <c r="L36" s="25"/>
      <c r="N36" s="131"/>
      <c r="O36" s="132"/>
      <c r="P36" s="132"/>
      <c r="Q36" s="132"/>
      <c r="R36" s="132"/>
      <c r="S36" s="132"/>
      <c r="T36" s="132"/>
      <c r="U36" s="132"/>
      <c r="V36" s="132"/>
      <c r="W36" s="133"/>
      <c r="X36" s="25"/>
    </row>
    <row r="37" spans="2:24" ht="15" customHeight="1" x14ac:dyDescent="0.25">
      <c r="B37" s="12"/>
      <c r="C37" s="12"/>
      <c r="D37" s="12"/>
      <c r="E37" s="12"/>
      <c r="F37" s="12"/>
      <c r="G37" s="12"/>
      <c r="H37" s="12"/>
      <c r="I37" s="12"/>
      <c r="J37" s="12"/>
      <c r="K37" s="12"/>
      <c r="L37" s="25"/>
      <c r="N37" s="12"/>
      <c r="O37" s="12"/>
      <c r="P37" s="12"/>
      <c r="Q37" s="12"/>
      <c r="R37" s="12"/>
      <c r="S37" s="12"/>
      <c r="T37" s="12"/>
      <c r="U37" s="12"/>
      <c r="V37" s="12"/>
      <c r="W37" s="12"/>
      <c r="X37" s="25"/>
    </row>
    <row r="38" spans="2:24" ht="15" customHeight="1" x14ac:dyDescent="0.25">
      <c r="B38" s="10" t="s">
        <v>79</v>
      </c>
      <c r="C38" s="12"/>
      <c r="D38" s="12"/>
      <c r="E38" s="12"/>
      <c r="F38" s="12"/>
      <c r="G38" s="12"/>
      <c r="H38" s="12"/>
      <c r="I38" s="12"/>
      <c r="J38" s="12"/>
      <c r="K38" s="12"/>
      <c r="L38" s="25"/>
      <c r="N38" s="10" t="s">
        <v>79</v>
      </c>
      <c r="O38" s="12"/>
      <c r="P38" s="12"/>
      <c r="Q38" s="12"/>
      <c r="R38" s="12"/>
      <c r="S38" s="12"/>
      <c r="T38" s="12"/>
      <c r="U38" s="12"/>
      <c r="V38" s="12"/>
      <c r="W38" s="12"/>
      <c r="X38" s="25"/>
    </row>
    <row r="39" spans="2:24" ht="15" customHeight="1" x14ac:dyDescent="0.25">
      <c r="B39" s="125"/>
      <c r="C39" s="126"/>
      <c r="D39" s="126"/>
      <c r="E39" s="126"/>
      <c r="F39" s="126"/>
      <c r="G39" s="126"/>
      <c r="H39" s="126"/>
      <c r="I39" s="126"/>
      <c r="J39" s="126"/>
      <c r="K39" s="127"/>
      <c r="L39" s="25"/>
      <c r="N39" s="125"/>
      <c r="O39" s="126"/>
      <c r="P39" s="126"/>
      <c r="Q39" s="126"/>
      <c r="R39" s="126"/>
      <c r="S39" s="126"/>
      <c r="T39" s="126"/>
      <c r="U39" s="126"/>
      <c r="V39" s="126"/>
      <c r="W39" s="127"/>
      <c r="X39" s="25"/>
    </row>
    <row r="40" spans="2:24" ht="15" customHeight="1" x14ac:dyDescent="0.25">
      <c r="B40" s="128"/>
      <c r="C40" s="129"/>
      <c r="D40" s="129"/>
      <c r="E40" s="129"/>
      <c r="F40" s="129"/>
      <c r="G40" s="129"/>
      <c r="H40" s="129"/>
      <c r="I40" s="129"/>
      <c r="J40" s="129"/>
      <c r="K40" s="130"/>
      <c r="L40" s="25"/>
      <c r="N40" s="128"/>
      <c r="O40" s="129"/>
      <c r="P40" s="129"/>
      <c r="Q40" s="129"/>
      <c r="R40" s="129"/>
      <c r="S40" s="129"/>
      <c r="T40" s="129"/>
      <c r="U40" s="129"/>
      <c r="V40" s="129"/>
      <c r="W40" s="130"/>
      <c r="X40" s="25"/>
    </row>
    <row r="41" spans="2:24" ht="15" customHeight="1" x14ac:dyDescent="0.25">
      <c r="B41" s="128"/>
      <c r="C41" s="129"/>
      <c r="D41" s="129"/>
      <c r="E41" s="129"/>
      <c r="F41" s="129"/>
      <c r="G41" s="129"/>
      <c r="H41" s="129"/>
      <c r="I41" s="129"/>
      <c r="J41" s="129"/>
      <c r="K41" s="130"/>
      <c r="L41" s="25"/>
      <c r="N41" s="128"/>
      <c r="O41" s="129"/>
      <c r="P41" s="129"/>
      <c r="Q41" s="129"/>
      <c r="R41" s="129"/>
      <c r="S41" s="129"/>
      <c r="T41" s="129"/>
      <c r="U41" s="129"/>
      <c r="V41" s="129"/>
      <c r="W41" s="130"/>
      <c r="X41" s="25"/>
    </row>
    <row r="42" spans="2:24" ht="15" customHeight="1" x14ac:dyDescent="0.25">
      <c r="B42" s="128"/>
      <c r="C42" s="129"/>
      <c r="D42" s="129"/>
      <c r="E42" s="129"/>
      <c r="F42" s="129"/>
      <c r="G42" s="129"/>
      <c r="H42" s="129"/>
      <c r="I42" s="129"/>
      <c r="J42" s="129"/>
      <c r="K42" s="130"/>
      <c r="L42" s="17"/>
      <c r="N42" s="128"/>
      <c r="O42" s="129"/>
      <c r="P42" s="129"/>
      <c r="Q42" s="129"/>
      <c r="R42" s="129"/>
      <c r="S42" s="129"/>
      <c r="T42" s="129"/>
      <c r="U42" s="129"/>
      <c r="V42" s="129"/>
      <c r="W42" s="130"/>
      <c r="X42" s="17"/>
    </row>
    <row r="43" spans="2:24" ht="15" customHeight="1" x14ac:dyDescent="0.25">
      <c r="B43" s="128"/>
      <c r="C43" s="129"/>
      <c r="D43" s="129"/>
      <c r="E43" s="129"/>
      <c r="F43" s="129"/>
      <c r="G43" s="129"/>
      <c r="H43" s="129"/>
      <c r="I43" s="129"/>
      <c r="J43" s="129"/>
      <c r="K43" s="130"/>
      <c r="L43" s="18"/>
      <c r="N43" s="128"/>
      <c r="O43" s="129"/>
      <c r="P43" s="129"/>
      <c r="Q43" s="129"/>
      <c r="R43" s="129"/>
      <c r="S43" s="129"/>
      <c r="T43" s="129"/>
      <c r="U43" s="129"/>
      <c r="V43" s="129"/>
      <c r="W43" s="130"/>
      <c r="X43" s="18"/>
    </row>
    <row r="44" spans="2:24" x14ac:dyDescent="0.25">
      <c r="B44" s="128"/>
      <c r="C44" s="129"/>
      <c r="D44" s="129"/>
      <c r="E44" s="129"/>
      <c r="F44" s="129"/>
      <c r="G44" s="129"/>
      <c r="H44" s="129"/>
      <c r="I44" s="129"/>
      <c r="J44" s="129"/>
      <c r="K44" s="130"/>
      <c r="L44" s="26"/>
      <c r="N44" s="128"/>
      <c r="O44" s="129"/>
      <c r="P44" s="129"/>
      <c r="Q44" s="129"/>
      <c r="R44" s="129"/>
      <c r="S44" s="129"/>
      <c r="T44" s="129"/>
      <c r="U44" s="129"/>
      <c r="V44" s="129"/>
      <c r="W44" s="130"/>
      <c r="X44" s="26"/>
    </row>
    <row r="45" spans="2:24" x14ac:dyDescent="0.25">
      <c r="B45" s="128"/>
      <c r="C45" s="129"/>
      <c r="D45" s="129"/>
      <c r="E45" s="129"/>
      <c r="F45" s="129"/>
      <c r="G45" s="129"/>
      <c r="H45" s="129"/>
      <c r="I45" s="129"/>
      <c r="J45" s="129"/>
      <c r="K45" s="130"/>
      <c r="L45" s="26"/>
      <c r="N45" s="128"/>
      <c r="O45" s="129"/>
      <c r="P45" s="129"/>
      <c r="Q45" s="129"/>
      <c r="R45" s="129"/>
      <c r="S45" s="129"/>
      <c r="T45" s="129"/>
      <c r="U45" s="129"/>
      <c r="V45" s="129"/>
      <c r="W45" s="130"/>
      <c r="X45" s="26"/>
    </row>
    <row r="46" spans="2:24" x14ac:dyDescent="0.25">
      <c r="B46" s="131"/>
      <c r="C46" s="132"/>
      <c r="D46" s="132"/>
      <c r="E46" s="132"/>
      <c r="F46" s="132"/>
      <c r="G46" s="132"/>
      <c r="H46" s="132"/>
      <c r="I46" s="132"/>
      <c r="J46" s="132"/>
      <c r="K46" s="133"/>
      <c r="L46" s="26"/>
      <c r="N46" s="131"/>
      <c r="O46" s="132"/>
      <c r="P46" s="132"/>
      <c r="Q46" s="132"/>
      <c r="R46" s="132"/>
      <c r="S46" s="132"/>
      <c r="T46" s="132"/>
      <c r="U46" s="132"/>
      <c r="V46" s="132"/>
      <c r="W46" s="133"/>
      <c r="X46" s="26"/>
    </row>
    <row r="47" spans="2:24" x14ac:dyDescent="0.25">
      <c r="B47" s="12"/>
      <c r="C47" s="5"/>
      <c r="D47" s="5"/>
      <c r="E47" s="5"/>
      <c r="F47" s="5"/>
      <c r="G47" s="5"/>
      <c r="H47" s="5"/>
      <c r="I47" s="5"/>
      <c r="J47" s="5"/>
      <c r="K47" s="5"/>
      <c r="L47" s="26"/>
      <c r="N47" s="12"/>
      <c r="O47" s="5"/>
      <c r="P47" s="5"/>
      <c r="Q47" s="5"/>
      <c r="R47" s="5"/>
      <c r="S47" s="5"/>
      <c r="T47" s="5"/>
      <c r="U47" s="5"/>
      <c r="V47" s="5"/>
      <c r="W47" s="5"/>
      <c r="X47" s="26"/>
    </row>
    <row r="48" spans="2:24" ht="15" customHeight="1" x14ac:dyDescent="0.25">
      <c r="B48" s="9" t="s">
        <v>13</v>
      </c>
      <c r="C48" s="5"/>
      <c r="D48" s="5"/>
      <c r="E48" s="5"/>
      <c r="F48" s="5"/>
      <c r="G48" s="5"/>
      <c r="H48" s="5"/>
      <c r="I48" s="5"/>
      <c r="J48" s="5"/>
      <c r="K48" s="5"/>
      <c r="L48" s="26"/>
      <c r="N48" s="9" t="s">
        <v>13</v>
      </c>
      <c r="O48" s="5"/>
      <c r="P48" s="5"/>
      <c r="Q48" s="5"/>
      <c r="R48" s="5"/>
      <c r="S48" s="5"/>
      <c r="T48" s="5"/>
      <c r="U48" s="5"/>
      <c r="V48" s="5"/>
      <c r="W48" s="5"/>
      <c r="X48" s="26"/>
    </row>
    <row r="49" spans="1:24" x14ac:dyDescent="0.25">
      <c r="B49" s="125"/>
      <c r="C49" s="134"/>
      <c r="D49" s="134"/>
      <c r="E49" s="134"/>
      <c r="F49" s="134"/>
      <c r="G49" s="134"/>
      <c r="H49" s="134"/>
      <c r="I49" s="134"/>
      <c r="J49" s="134"/>
      <c r="K49" s="135"/>
      <c r="L49" s="26"/>
      <c r="N49" s="125"/>
      <c r="O49" s="134"/>
      <c r="P49" s="134"/>
      <c r="Q49" s="134"/>
      <c r="R49" s="134"/>
      <c r="S49" s="134"/>
      <c r="T49" s="134"/>
      <c r="U49" s="134"/>
      <c r="V49" s="134"/>
      <c r="W49" s="135"/>
      <c r="X49" s="26"/>
    </row>
    <row r="50" spans="1:24" x14ac:dyDescent="0.25">
      <c r="B50" s="136"/>
      <c r="C50" s="44"/>
      <c r="D50" s="44"/>
      <c r="E50" s="44"/>
      <c r="F50" s="44"/>
      <c r="G50" s="44"/>
      <c r="H50" s="44"/>
      <c r="I50" s="44"/>
      <c r="J50" s="44"/>
      <c r="K50" s="137"/>
      <c r="L50" s="26"/>
      <c r="N50" s="136"/>
      <c r="O50" s="44"/>
      <c r="P50" s="44"/>
      <c r="Q50" s="44"/>
      <c r="R50" s="44"/>
      <c r="S50" s="44"/>
      <c r="T50" s="44"/>
      <c r="U50" s="44"/>
      <c r="V50" s="44"/>
      <c r="W50" s="137"/>
      <c r="X50" s="26"/>
    </row>
    <row r="51" spans="1:24" x14ac:dyDescent="0.25">
      <c r="B51" s="136"/>
      <c r="C51" s="44"/>
      <c r="D51" s="44"/>
      <c r="E51" s="44"/>
      <c r="F51" s="44"/>
      <c r="G51" s="44"/>
      <c r="H51" s="44"/>
      <c r="I51" s="44"/>
      <c r="J51" s="44"/>
      <c r="K51" s="137"/>
      <c r="L51" s="26"/>
      <c r="N51" s="136"/>
      <c r="O51" s="44"/>
      <c r="P51" s="44"/>
      <c r="Q51" s="44"/>
      <c r="R51" s="44"/>
      <c r="S51" s="44"/>
      <c r="T51" s="44"/>
      <c r="U51" s="44"/>
      <c r="V51" s="44"/>
      <c r="W51" s="137"/>
      <c r="X51" s="26"/>
    </row>
    <row r="52" spans="1:24" x14ac:dyDescent="0.25">
      <c r="B52" s="136"/>
      <c r="C52" s="44"/>
      <c r="D52" s="44"/>
      <c r="E52" s="44"/>
      <c r="F52" s="44"/>
      <c r="G52" s="44"/>
      <c r="H52" s="44"/>
      <c r="I52" s="44"/>
      <c r="J52" s="44"/>
      <c r="K52" s="137"/>
      <c r="L52" s="26"/>
      <c r="N52" s="136"/>
      <c r="O52" s="44"/>
      <c r="P52" s="44"/>
      <c r="Q52" s="44"/>
      <c r="R52" s="44"/>
      <c r="S52" s="44"/>
      <c r="T52" s="44"/>
      <c r="U52" s="44"/>
      <c r="V52" s="44"/>
      <c r="W52" s="137"/>
      <c r="X52" s="26"/>
    </row>
    <row r="53" spans="1:24" x14ac:dyDescent="0.25">
      <c r="B53" s="136"/>
      <c r="C53" s="44"/>
      <c r="D53" s="44"/>
      <c r="E53" s="44"/>
      <c r="F53" s="44"/>
      <c r="G53" s="44"/>
      <c r="H53" s="44"/>
      <c r="I53" s="44"/>
      <c r="J53" s="44"/>
      <c r="K53" s="137"/>
      <c r="L53" s="26"/>
      <c r="N53" s="136"/>
      <c r="O53" s="44"/>
      <c r="P53" s="44"/>
      <c r="Q53" s="44"/>
      <c r="R53" s="44"/>
      <c r="S53" s="44"/>
      <c r="T53" s="44"/>
      <c r="U53" s="44"/>
      <c r="V53" s="44"/>
      <c r="W53" s="137"/>
      <c r="X53" s="26"/>
    </row>
    <row r="54" spans="1:24" x14ac:dyDescent="0.25">
      <c r="B54" s="136"/>
      <c r="C54" s="44"/>
      <c r="D54" s="44"/>
      <c r="E54" s="44"/>
      <c r="F54" s="44"/>
      <c r="G54" s="44"/>
      <c r="H54" s="44"/>
      <c r="I54" s="44"/>
      <c r="J54" s="44"/>
      <c r="K54" s="137"/>
      <c r="L54" s="26"/>
      <c r="N54" s="136"/>
      <c r="O54" s="44"/>
      <c r="P54" s="44"/>
      <c r="Q54" s="44"/>
      <c r="R54" s="44"/>
      <c r="S54" s="44"/>
      <c r="T54" s="44"/>
      <c r="U54" s="44"/>
      <c r="V54" s="44"/>
      <c r="W54" s="137"/>
      <c r="X54" s="26"/>
    </row>
    <row r="55" spans="1:24" x14ac:dyDescent="0.25">
      <c r="B55" s="136"/>
      <c r="C55" s="44"/>
      <c r="D55" s="44"/>
      <c r="E55" s="44"/>
      <c r="F55" s="44"/>
      <c r="G55" s="44"/>
      <c r="H55" s="44"/>
      <c r="I55" s="44"/>
      <c r="J55" s="44"/>
      <c r="K55" s="137"/>
      <c r="L55" s="26"/>
      <c r="N55" s="136"/>
      <c r="O55" s="44"/>
      <c r="P55" s="44"/>
      <c r="Q55" s="44"/>
      <c r="R55" s="44"/>
      <c r="S55" s="44"/>
      <c r="T55" s="44"/>
      <c r="U55" s="44"/>
      <c r="V55" s="44"/>
      <c r="W55" s="137"/>
      <c r="X55" s="26"/>
    </row>
    <row r="56" spans="1:24" x14ac:dyDescent="0.25">
      <c r="B56" s="136"/>
      <c r="C56" s="44"/>
      <c r="D56" s="44"/>
      <c r="E56" s="44"/>
      <c r="F56" s="44"/>
      <c r="G56" s="44"/>
      <c r="H56" s="44"/>
      <c r="I56" s="44"/>
      <c r="J56" s="44"/>
      <c r="K56" s="137"/>
      <c r="L56" s="26"/>
      <c r="N56" s="136"/>
      <c r="O56" s="44"/>
      <c r="P56" s="44"/>
      <c r="Q56" s="44"/>
      <c r="R56" s="44"/>
      <c r="S56" s="44"/>
      <c r="T56" s="44"/>
      <c r="U56" s="44"/>
      <c r="V56" s="44"/>
      <c r="W56" s="137"/>
      <c r="X56" s="26"/>
    </row>
    <row r="57" spans="1:24" x14ac:dyDescent="0.25">
      <c r="B57" s="136"/>
      <c r="C57" s="44"/>
      <c r="D57" s="44"/>
      <c r="E57" s="44"/>
      <c r="F57" s="44"/>
      <c r="G57" s="44"/>
      <c r="H57" s="44"/>
      <c r="I57" s="44"/>
      <c r="J57" s="44"/>
      <c r="K57" s="137"/>
      <c r="L57" s="26"/>
      <c r="N57" s="136"/>
      <c r="O57" s="44"/>
      <c r="P57" s="44"/>
      <c r="Q57" s="44"/>
      <c r="R57" s="44"/>
      <c r="S57" s="44"/>
      <c r="T57" s="44"/>
      <c r="U57" s="44"/>
      <c r="V57" s="44"/>
      <c r="W57" s="137"/>
      <c r="X57" s="26"/>
    </row>
    <row r="58" spans="1:24" x14ac:dyDescent="0.25">
      <c r="B58" s="136"/>
      <c r="C58" s="44"/>
      <c r="D58" s="44"/>
      <c r="E58" s="44"/>
      <c r="F58" s="44"/>
      <c r="G58" s="44"/>
      <c r="H58" s="44"/>
      <c r="I58" s="44"/>
      <c r="J58" s="44"/>
      <c r="K58" s="137"/>
      <c r="L58" s="26"/>
      <c r="N58" s="136"/>
      <c r="O58" s="44"/>
      <c r="P58" s="44"/>
      <c r="Q58" s="44"/>
      <c r="R58" s="44"/>
      <c r="S58" s="44"/>
      <c r="T58" s="44"/>
      <c r="U58" s="44"/>
      <c r="V58" s="44"/>
      <c r="W58" s="137"/>
      <c r="X58" s="26"/>
    </row>
    <row r="59" spans="1:24" x14ac:dyDescent="0.25">
      <c r="B59" s="136"/>
      <c r="C59" s="44"/>
      <c r="D59" s="44"/>
      <c r="E59" s="44"/>
      <c r="F59" s="44"/>
      <c r="G59" s="44"/>
      <c r="H59" s="44"/>
      <c r="I59" s="44"/>
      <c r="J59" s="44"/>
      <c r="K59" s="137"/>
      <c r="L59" s="26"/>
      <c r="N59" s="136"/>
      <c r="O59" s="44"/>
      <c r="P59" s="44"/>
      <c r="Q59" s="44"/>
      <c r="R59" s="44"/>
      <c r="S59" s="44"/>
      <c r="T59" s="44"/>
      <c r="U59" s="44"/>
      <c r="V59" s="44"/>
      <c r="W59" s="137"/>
      <c r="X59" s="26"/>
    </row>
    <row r="60" spans="1:24" x14ac:dyDescent="0.25">
      <c r="B60" s="136"/>
      <c r="C60" s="44"/>
      <c r="D60" s="44"/>
      <c r="E60" s="44"/>
      <c r="F60" s="44"/>
      <c r="G60" s="44"/>
      <c r="H60" s="44"/>
      <c r="I60" s="44"/>
      <c r="J60" s="44"/>
      <c r="K60" s="137"/>
      <c r="L60" s="17"/>
      <c r="N60" s="136"/>
      <c r="O60" s="44"/>
      <c r="P60" s="44"/>
      <c r="Q60" s="44"/>
      <c r="R60" s="44"/>
      <c r="S60" s="44"/>
      <c r="T60" s="44"/>
      <c r="U60" s="44"/>
      <c r="V60" s="44"/>
      <c r="W60" s="137"/>
      <c r="X60" s="17"/>
    </row>
    <row r="61" spans="1:24" x14ac:dyDescent="0.25">
      <c r="B61" s="138"/>
      <c r="C61" s="139"/>
      <c r="D61" s="139"/>
      <c r="E61" s="139"/>
      <c r="F61" s="139"/>
      <c r="G61" s="139"/>
      <c r="H61" s="139"/>
      <c r="I61" s="139"/>
      <c r="J61" s="139"/>
      <c r="K61" s="140"/>
      <c r="L61" s="17"/>
      <c r="N61" s="138"/>
      <c r="O61" s="139"/>
      <c r="P61" s="139"/>
      <c r="Q61" s="139"/>
      <c r="R61" s="139"/>
      <c r="S61" s="139"/>
      <c r="T61" s="139"/>
      <c r="U61" s="139"/>
      <c r="V61" s="139"/>
      <c r="W61" s="140"/>
      <c r="X61" s="17"/>
    </row>
    <row r="62" spans="1:24" x14ac:dyDescent="0.25">
      <c r="A62" s="19"/>
      <c r="B62" s="19"/>
      <c r="C62" s="19"/>
      <c r="D62" s="19"/>
      <c r="E62" s="19"/>
      <c r="F62" s="19"/>
      <c r="G62" s="19"/>
      <c r="H62" s="19"/>
      <c r="I62" s="19"/>
      <c r="J62" s="19"/>
      <c r="K62" s="19"/>
      <c r="L62" s="20"/>
      <c r="M62" s="19"/>
      <c r="N62" s="19"/>
      <c r="O62" s="19"/>
      <c r="P62" s="19"/>
      <c r="Q62" s="19"/>
      <c r="R62" s="19"/>
      <c r="S62" s="19"/>
      <c r="T62" s="19"/>
      <c r="U62" s="19"/>
      <c r="V62" s="19"/>
      <c r="W62" s="19"/>
      <c r="X62" s="20"/>
    </row>
    <row r="63" spans="1:24" x14ac:dyDescent="0.25">
      <c r="P63" s="6"/>
      <c r="Q63" s="6"/>
      <c r="R63" s="6"/>
      <c r="S63" s="6"/>
    </row>
    <row r="64" spans="1:24" ht="21" x14ac:dyDescent="0.35">
      <c r="A64" s="23" t="s">
        <v>45</v>
      </c>
    </row>
    <row r="65" spans="1:19" x14ac:dyDescent="0.25">
      <c r="A65" t="s">
        <v>46</v>
      </c>
    </row>
    <row r="66" spans="1:19" x14ac:dyDescent="0.25">
      <c r="S66" s="22" t="s">
        <v>11</v>
      </c>
    </row>
    <row r="67" spans="1:19" x14ac:dyDescent="0.25">
      <c r="B67" s="107" t="s">
        <v>51</v>
      </c>
      <c r="C67" s="108"/>
      <c r="D67" s="108"/>
      <c r="E67" s="108"/>
      <c r="F67" s="108"/>
      <c r="G67" s="108"/>
      <c r="H67" s="108"/>
      <c r="I67" s="108"/>
      <c r="J67" s="108"/>
      <c r="K67" s="108"/>
      <c r="L67" s="108"/>
      <c r="M67" s="108"/>
      <c r="N67" s="108"/>
      <c r="O67" s="108"/>
      <c r="P67" s="108"/>
      <c r="Q67" s="109"/>
      <c r="S67">
        <f>LEN(B67)</f>
        <v>349</v>
      </c>
    </row>
    <row r="68" spans="1:19" x14ac:dyDescent="0.25">
      <c r="B68" s="110"/>
      <c r="C68" s="111"/>
      <c r="D68" s="111"/>
      <c r="E68" s="111"/>
      <c r="F68" s="111"/>
      <c r="G68" s="111"/>
      <c r="H68" s="111"/>
      <c r="I68" s="111"/>
      <c r="J68" s="111"/>
      <c r="K68" s="111"/>
      <c r="L68" s="111"/>
      <c r="M68" s="111"/>
      <c r="N68" s="111"/>
      <c r="O68" s="111"/>
      <c r="P68" s="111"/>
      <c r="Q68" s="112"/>
    </row>
    <row r="69" spans="1:19" x14ac:dyDescent="0.25">
      <c r="B69" s="110"/>
      <c r="C69" s="111"/>
      <c r="D69" s="111"/>
      <c r="E69" s="111"/>
      <c r="F69" s="111"/>
      <c r="G69" s="111"/>
      <c r="H69" s="111"/>
      <c r="I69" s="111"/>
      <c r="J69" s="111"/>
      <c r="K69" s="111"/>
      <c r="L69" s="111"/>
      <c r="M69" s="111"/>
      <c r="N69" s="111"/>
      <c r="O69" s="111"/>
      <c r="P69" s="111"/>
      <c r="Q69" s="112"/>
    </row>
    <row r="70" spans="1:19" x14ac:dyDescent="0.25">
      <c r="B70" s="113"/>
      <c r="C70" s="114"/>
      <c r="D70" s="114"/>
      <c r="E70" s="114"/>
      <c r="F70" s="114"/>
      <c r="G70" s="114"/>
      <c r="H70" s="114"/>
      <c r="I70" s="114"/>
      <c r="J70" s="114"/>
      <c r="K70" s="114"/>
      <c r="L70" s="114"/>
      <c r="M70" s="114"/>
      <c r="N70" s="114"/>
      <c r="O70" s="114"/>
      <c r="P70" s="114"/>
      <c r="Q70" s="115"/>
    </row>
  </sheetData>
  <mergeCells count="29">
    <mergeCell ref="H20:I20"/>
    <mergeCell ref="J20:K20"/>
    <mergeCell ref="R20:S20"/>
    <mergeCell ref="B5:W9"/>
    <mergeCell ref="J13:X13"/>
    <mergeCell ref="J14:X14"/>
    <mergeCell ref="J15:X15"/>
    <mergeCell ref="A15:C15"/>
    <mergeCell ref="D13:I13"/>
    <mergeCell ref="D14:I14"/>
    <mergeCell ref="D15:I15"/>
    <mergeCell ref="A13:C13"/>
    <mergeCell ref="A14:C14"/>
    <mergeCell ref="T20:U20"/>
    <mergeCell ref="V20:W20"/>
    <mergeCell ref="B67:Q70"/>
    <mergeCell ref="N22:Q22"/>
    <mergeCell ref="B23:I26"/>
    <mergeCell ref="N23:U26"/>
    <mergeCell ref="B29:K36"/>
    <mergeCell ref="N29:W36"/>
    <mergeCell ref="B39:K46"/>
    <mergeCell ref="N39:W46"/>
    <mergeCell ref="B49:K61"/>
    <mergeCell ref="N49:W61"/>
    <mergeCell ref="B22:E22"/>
    <mergeCell ref="F20:G20"/>
    <mergeCell ref="B20:E20"/>
    <mergeCell ref="N20:Q20"/>
  </mergeCells>
  <conditionalFormatting sqref="K23">
    <cfRule type="colorScale" priority="2">
      <colorScale>
        <cfvo type="num" val="0"/>
        <cfvo type="num" val="175"/>
        <cfvo type="num" val="200"/>
        <color rgb="FF00B050"/>
        <color rgb="FF00B050"/>
        <color rgb="FFFF0000"/>
      </colorScale>
    </cfRule>
  </conditionalFormatting>
  <conditionalFormatting sqref="M17">
    <cfRule type="colorScale" priority="3">
      <colorScale>
        <cfvo type="num" val="0"/>
        <cfvo type="num" val="351"/>
        <cfvo type="num" val="351"/>
        <color rgb="FFFFC000"/>
        <color rgb="FF00B050"/>
        <color rgb="FFFF0000"/>
      </colorScale>
    </cfRule>
  </conditionalFormatting>
  <conditionalFormatting sqref="S67">
    <cfRule type="colorScale" priority="1">
      <colorScale>
        <cfvo type="num" val="0"/>
        <cfvo type="num" val="351"/>
        <cfvo type="num" val="351"/>
        <color rgb="FFFFC000"/>
        <color rgb="FF00B050"/>
        <color rgb="FFFF0000"/>
      </colorScale>
    </cfRule>
  </conditionalFormatting>
  <conditionalFormatting sqref="W23">
    <cfRule type="colorScale" priority="5">
      <colorScale>
        <cfvo type="num" val="0"/>
        <cfvo type="num" val="175"/>
        <cfvo type="num" val="200"/>
        <color rgb="FF00B050"/>
        <color rgb="FF00B050"/>
        <color rgb="FFFF0000"/>
      </colorScale>
    </cfRule>
  </conditionalFormatting>
  <dataValidations count="1">
    <dataValidation type="list" allowBlank="1" showInputMessage="1" showErrorMessage="1" sqref="J20 F20:H20 V20 R20:T20" xr:uid="{3ECD55B5-7CCF-4402-B9D0-85C91EAA4774}">
      <formula1>$A$13:$A$15</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04DC-9DC3-4710-B011-F40174FD2065}">
  <sheetPr codeName="Sheet5"/>
  <dimension ref="A1:AB68"/>
  <sheetViews>
    <sheetView workbookViewId="0">
      <selection activeCell="B65" sqref="B65:Q68"/>
    </sheetView>
  </sheetViews>
  <sheetFormatPr defaultRowHeight="15" x14ac:dyDescent="0.25"/>
  <cols>
    <col min="1" max="11" width="8.7109375" customWidth="1"/>
  </cols>
  <sheetData>
    <row r="1" spans="1:28" s="2" customFormat="1" ht="21" customHeight="1" x14ac:dyDescent="0.35">
      <c r="A1" s="11" t="str" cm="1">
        <f t="array" aca="1" ref="A1" ca="1">_xlfn.TEXTAFTER(CELL("filename",A1),"]")</f>
        <v>3. Managing Resources</v>
      </c>
    </row>
    <row r="2" spans="1:28" x14ac:dyDescent="0.25">
      <c r="A2" s="1" t="s">
        <v>65</v>
      </c>
    </row>
    <row r="3" spans="1:28" x14ac:dyDescent="0.25">
      <c r="A3" s="1"/>
    </row>
    <row r="4" spans="1:28" x14ac:dyDescent="0.25">
      <c r="A4" s="1"/>
      <c r="B4" s="4" t="s">
        <v>59</v>
      </c>
    </row>
    <row r="5" spans="1:28" x14ac:dyDescent="0.25">
      <c r="A5" s="1"/>
      <c r="B5" s="151" t="s">
        <v>76</v>
      </c>
      <c r="C5" s="152"/>
      <c r="D5" s="152"/>
      <c r="E5" s="152"/>
      <c r="F5" s="152"/>
      <c r="G5" s="152"/>
      <c r="H5" s="152"/>
      <c r="I5" s="152"/>
      <c r="J5" s="152"/>
      <c r="K5" s="152"/>
      <c r="L5" s="152"/>
      <c r="M5" s="152"/>
      <c r="N5" s="152"/>
      <c r="O5" s="152"/>
      <c r="P5" s="152"/>
      <c r="Q5" s="152"/>
      <c r="R5" s="152"/>
      <c r="S5" s="152"/>
      <c r="T5" s="152"/>
      <c r="U5" s="152"/>
      <c r="V5" s="152"/>
      <c r="W5" s="153"/>
    </row>
    <row r="6" spans="1:28" x14ac:dyDescent="0.25">
      <c r="A6" s="1"/>
      <c r="B6" s="154"/>
      <c r="C6" s="155"/>
      <c r="D6" s="155"/>
      <c r="E6" s="155"/>
      <c r="F6" s="155"/>
      <c r="G6" s="155"/>
      <c r="H6" s="155"/>
      <c r="I6" s="155"/>
      <c r="J6" s="155"/>
      <c r="K6" s="155"/>
      <c r="L6" s="155"/>
      <c r="M6" s="155"/>
      <c r="N6" s="155"/>
      <c r="O6" s="155"/>
      <c r="P6" s="155"/>
      <c r="Q6" s="155"/>
      <c r="R6" s="155"/>
      <c r="S6" s="155"/>
      <c r="T6" s="155"/>
      <c r="U6" s="155"/>
      <c r="V6" s="155"/>
      <c r="W6" s="156"/>
    </row>
    <row r="7" spans="1:28" x14ac:dyDescent="0.25">
      <c r="A7" s="1"/>
      <c r="B7" s="154"/>
      <c r="C7" s="155"/>
      <c r="D7" s="155"/>
      <c r="E7" s="155"/>
      <c r="F7" s="155"/>
      <c r="G7" s="155"/>
      <c r="H7" s="155"/>
      <c r="I7" s="155"/>
      <c r="J7" s="155"/>
      <c r="K7" s="155"/>
      <c r="L7" s="155"/>
      <c r="M7" s="155"/>
      <c r="N7" s="155"/>
      <c r="O7" s="155"/>
      <c r="P7" s="155"/>
      <c r="Q7" s="155"/>
      <c r="R7" s="155"/>
      <c r="S7" s="155"/>
      <c r="T7" s="155"/>
      <c r="U7" s="155"/>
      <c r="V7" s="155"/>
      <c r="W7" s="156"/>
    </row>
    <row r="8" spans="1:28" x14ac:dyDescent="0.25">
      <c r="A8" s="1"/>
      <c r="B8" s="157"/>
      <c r="C8" s="158"/>
      <c r="D8" s="158"/>
      <c r="E8" s="158"/>
      <c r="F8" s="158"/>
      <c r="G8" s="158"/>
      <c r="H8" s="158"/>
      <c r="I8" s="158"/>
      <c r="J8" s="158"/>
      <c r="K8" s="158"/>
      <c r="L8" s="158"/>
      <c r="M8" s="158"/>
      <c r="N8" s="158"/>
      <c r="O8" s="158"/>
      <c r="P8" s="158"/>
      <c r="Q8" s="158"/>
      <c r="R8" s="158"/>
      <c r="S8" s="158"/>
      <c r="T8" s="158"/>
      <c r="U8" s="158"/>
      <c r="V8" s="158"/>
      <c r="W8" s="159"/>
    </row>
    <row r="9" spans="1:28" s="8" customFormat="1" ht="15.75" thickBot="1" x14ac:dyDescent="0.3">
      <c r="A9" s="13"/>
    </row>
    <row r="10" spans="1:28" s="2" customFormat="1" x14ac:dyDescent="0.25">
      <c r="A10" s="2" t="s">
        <v>0</v>
      </c>
    </row>
    <row r="11" spans="1:28" s="14" customFormat="1" ht="15" customHeight="1" thickBot="1" x14ac:dyDescent="0.3">
      <c r="A11" s="27" t="s">
        <v>1</v>
      </c>
      <c r="B11" s="27"/>
      <c r="D11" s="27" t="s">
        <v>2</v>
      </c>
      <c r="E11" s="27"/>
      <c r="F11" s="27"/>
      <c r="G11" s="27"/>
      <c r="I11" s="28"/>
      <c r="J11" s="27" t="s">
        <v>3</v>
      </c>
    </row>
    <row r="12" spans="1:28" ht="50.25" customHeight="1" thickTop="1" x14ac:dyDescent="0.25">
      <c r="A12" s="163" t="s">
        <v>25</v>
      </c>
      <c r="B12" s="163"/>
      <c r="C12" s="163"/>
      <c r="D12" s="101" t="s">
        <v>26</v>
      </c>
      <c r="E12" s="101"/>
      <c r="F12" s="101"/>
      <c r="G12" s="101"/>
      <c r="H12" s="101"/>
      <c r="I12" s="101"/>
      <c r="J12" s="101" t="s">
        <v>72</v>
      </c>
      <c r="K12" s="101"/>
      <c r="L12" s="101"/>
      <c r="M12" s="101"/>
      <c r="N12" s="101"/>
      <c r="O12" s="101"/>
      <c r="P12" s="101"/>
      <c r="Q12" s="101"/>
      <c r="R12" s="101"/>
      <c r="S12" s="101"/>
      <c r="T12" s="101"/>
      <c r="U12" s="101"/>
      <c r="V12" s="101"/>
      <c r="W12" s="101"/>
      <c r="X12" s="160"/>
    </row>
    <row r="13" spans="1:28" s="8" customFormat="1" ht="49.5" customHeight="1" thickBot="1" x14ac:dyDescent="0.3">
      <c r="A13" s="150" t="s">
        <v>27</v>
      </c>
      <c r="B13" s="150"/>
      <c r="C13" s="150"/>
      <c r="D13" s="103" t="s">
        <v>28</v>
      </c>
      <c r="E13" s="103"/>
      <c r="F13" s="103"/>
      <c r="G13" s="103"/>
      <c r="H13" s="103"/>
      <c r="I13" s="103"/>
      <c r="J13" s="103" t="s">
        <v>73</v>
      </c>
      <c r="K13" s="103"/>
      <c r="L13" s="103"/>
      <c r="M13" s="103"/>
      <c r="N13" s="103"/>
      <c r="O13" s="103"/>
      <c r="P13" s="103"/>
      <c r="Q13" s="103"/>
      <c r="R13" s="103"/>
      <c r="S13" s="103"/>
      <c r="T13" s="103"/>
      <c r="U13" s="103"/>
      <c r="V13" s="103"/>
      <c r="W13" s="103"/>
      <c r="X13" s="104"/>
    </row>
    <row r="14" spans="1:28" ht="15" customHeight="1" x14ac:dyDescent="0.25">
      <c r="A14" s="7"/>
      <c r="B14" s="7"/>
      <c r="C14" s="7"/>
      <c r="D14" s="7"/>
      <c r="E14" s="7"/>
      <c r="F14" s="7"/>
      <c r="G14" s="7"/>
      <c r="H14" s="7"/>
      <c r="I14" s="7"/>
      <c r="J14" s="7"/>
      <c r="K14" s="7"/>
      <c r="L14" s="34"/>
      <c r="M14" s="35"/>
      <c r="X14" s="16"/>
      <c r="AB14" s="7"/>
    </row>
    <row r="15" spans="1:28" ht="21" customHeight="1" x14ac:dyDescent="0.35">
      <c r="A15" s="23" t="s">
        <v>10</v>
      </c>
      <c r="G15" s="36"/>
      <c r="H15" s="2"/>
      <c r="I15" s="2"/>
      <c r="J15" s="36" t="s">
        <v>81</v>
      </c>
      <c r="K15" s="37" t="b">
        <v>1</v>
      </c>
      <c r="L15" s="30" t="s">
        <v>42</v>
      </c>
      <c r="M15" s="29">
        <f>SUM(K21,W21,IF(NOT(ISBLANK(B21)),IF(NOT(ISBLANK(N21)), 1, 0),0))</f>
        <v>0</v>
      </c>
      <c r="X15" s="17"/>
    </row>
    <row r="16" spans="1:28" ht="15" customHeight="1" x14ac:dyDescent="0.25">
      <c r="L16" s="17"/>
      <c r="X16" s="17"/>
    </row>
    <row r="17" spans="2:24" ht="15" customHeight="1" x14ac:dyDescent="0.25">
      <c r="B17" s="24" t="s">
        <v>80</v>
      </c>
      <c r="F17" s="2" t="s">
        <v>14</v>
      </c>
      <c r="L17" s="17"/>
      <c r="N17" s="24" t="s">
        <v>80</v>
      </c>
      <c r="R17" s="2" t="s">
        <v>14</v>
      </c>
      <c r="X17" s="17"/>
    </row>
    <row r="18" spans="2:24" ht="15" customHeight="1" x14ac:dyDescent="0.25">
      <c r="B18" s="106" t="s">
        <v>39</v>
      </c>
      <c r="C18" s="106"/>
      <c r="D18" s="106"/>
      <c r="E18" s="106"/>
      <c r="F18" s="164"/>
      <c r="G18" s="164"/>
      <c r="H18" s="99"/>
      <c r="I18" s="165"/>
      <c r="J18" s="164"/>
      <c r="K18" s="164"/>
      <c r="L18" s="17"/>
      <c r="N18" s="106" t="s">
        <v>40</v>
      </c>
      <c r="O18" s="106"/>
      <c r="P18" s="106"/>
      <c r="Q18" s="106"/>
      <c r="R18" s="99"/>
      <c r="S18" s="100"/>
      <c r="T18" s="100"/>
      <c r="U18" s="100"/>
      <c r="V18" s="100"/>
      <c r="W18" s="165"/>
      <c r="X18" s="17"/>
    </row>
    <row r="19" spans="2:24" ht="15" customHeight="1" x14ac:dyDescent="0.25">
      <c r="L19" s="17"/>
      <c r="X19" s="17"/>
    </row>
    <row r="20" spans="2:24" ht="15" customHeight="1" x14ac:dyDescent="0.25">
      <c r="B20" s="105" t="s">
        <v>12</v>
      </c>
      <c r="C20" s="105"/>
      <c r="D20" s="105"/>
      <c r="E20" s="105"/>
      <c r="K20" s="22" t="s">
        <v>11</v>
      </c>
      <c r="L20" s="17"/>
      <c r="N20" s="105" t="s">
        <v>12</v>
      </c>
      <c r="O20" s="105"/>
      <c r="P20" s="105"/>
      <c r="Q20" s="105"/>
      <c r="W20" s="22" t="s">
        <v>11</v>
      </c>
      <c r="X20" s="17"/>
    </row>
    <row r="21" spans="2:24" ht="15" customHeight="1" x14ac:dyDescent="0.25">
      <c r="B21" s="116"/>
      <c r="C21" s="117"/>
      <c r="D21" s="117"/>
      <c r="E21" s="117"/>
      <c r="F21" s="117"/>
      <c r="G21" s="117"/>
      <c r="H21" s="117"/>
      <c r="I21" s="118"/>
      <c r="J21" s="21"/>
      <c r="K21" s="15">
        <f>LEN(B21)</f>
        <v>0</v>
      </c>
      <c r="L21" s="17"/>
      <c r="N21" s="116"/>
      <c r="O21" s="117"/>
      <c r="P21" s="117"/>
      <c r="Q21" s="117"/>
      <c r="R21" s="117"/>
      <c r="S21" s="117"/>
      <c r="T21" s="117"/>
      <c r="U21" s="118"/>
      <c r="V21" s="21"/>
      <c r="W21" s="15">
        <f>LEN(N21)</f>
        <v>0</v>
      </c>
      <c r="X21" s="17"/>
    </row>
    <row r="22" spans="2:24" ht="15" customHeight="1" x14ac:dyDescent="0.25">
      <c r="B22" s="119"/>
      <c r="C22" s="120"/>
      <c r="D22" s="120"/>
      <c r="E22" s="120"/>
      <c r="F22" s="120"/>
      <c r="G22" s="120"/>
      <c r="H22" s="120"/>
      <c r="I22" s="121"/>
      <c r="J22" s="21"/>
      <c r="K22" s="21"/>
      <c r="L22" s="17"/>
      <c r="N22" s="119"/>
      <c r="O22" s="120"/>
      <c r="P22" s="120"/>
      <c r="Q22" s="120"/>
      <c r="R22" s="120"/>
      <c r="S22" s="120"/>
      <c r="T22" s="120"/>
      <c r="U22" s="121"/>
      <c r="V22" s="21"/>
      <c r="W22" s="21"/>
      <c r="X22" s="17"/>
    </row>
    <row r="23" spans="2:24" ht="15" customHeight="1" x14ac:dyDescent="0.25">
      <c r="B23" s="119"/>
      <c r="C23" s="120"/>
      <c r="D23" s="120"/>
      <c r="E23" s="120"/>
      <c r="F23" s="120"/>
      <c r="G23" s="120"/>
      <c r="H23" s="120"/>
      <c r="I23" s="121"/>
      <c r="J23" s="21"/>
      <c r="K23" s="21"/>
      <c r="L23" s="18"/>
      <c r="N23" s="119"/>
      <c r="O23" s="120"/>
      <c r="P23" s="120"/>
      <c r="Q23" s="120"/>
      <c r="R23" s="120"/>
      <c r="S23" s="120"/>
      <c r="T23" s="120"/>
      <c r="U23" s="121"/>
      <c r="V23" s="21"/>
      <c r="W23" s="21"/>
      <c r="X23" s="18"/>
    </row>
    <row r="24" spans="2:24" ht="15" customHeight="1" x14ac:dyDescent="0.25">
      <c r="B24" s="122"/>
      <c r="C24" s="123"/>
      <c r="D24" s="123"/>
      <c r="E24" s="123"/>
      <c r="F24" s="123"/>
      <c r="G24" s="123"/>
      <c r="H24" s="123"/>
      <c r="I24" s="124"/>
      <c r="J24" s="6"/>
      <c r="K24" s="6"/>
      <c r="L24" s="18"/>
      <c r="N24" s="122"/>
      <c r="O24" s="123"/>
      <c r="P24" s="123"/>
      <c r="Q24" s="123"/>
      <c r="R24" s="123"/>
      <c r="S24" s="123"/>
      <c r="T24" s="123"/>
      <c r="U24" s="124"/>
      <c r="V24" s="6"/>
      <c r="W24" s="6"/>
      <c r="X24" s="18"/>
    </row>
    <row r="25" spans="2:24" ht="15" customHeight="1" x14ac:dyDescent="0.25">
      <c r="B25" s="21"/>
      <c r="C25" s="21"/>
      <c r="D25" s="21"/>
      <c r="E25" s="21"/>
      <c r="F25" s="21"/>
      <c r="G25" s="21"/>
      <c r="H25" s="21"/>
      <c r="I25" s="21"/>
      <c r="L25" s="17"/>
      <c r="N25" s="21"/>
      <c r="O25" s="21"/>
      <c r="P25" s="21"/>
      <c r="Q25" s="21"/>
      <c r="R25" s="21"/>
      <c r="S25" s="21"/>
      <c r="T25" s="21"/>
      <c r="U25" s="21"/>
      <c r="X25" s="17"/>
    </row>
    <row r="26" spans="2:24" ht="15" customHeight="1" x14ac:dyDescent="0.25">
      <c r="B26" s="10" t="s">
        <v>78</v>
      </c>
      <c r="C26" s="12"/>
      <c r="D26" s="12"/>
      <c r="E26" s="12"/>
      <c r="F26" s="12"/>
      <c r="G26" s="12"/>
      <c r="H26" s="12"/>
      <c r="I26" s="12"/>
      <c r="J26" s="12"/>
      <c r="K26" s="12"/>
      <c r="L26" s="25"/>
      <c r="N26" s="10" t="s">
        <v>78</v>
      </c>
      <c r="O26" s="12"/>
      <c r="P26" s="12"/>
      <c r="Q26" s="12"/>
      <c r="R26" s="12"/>
      <c r="S26" s="12"/>
      <c r="T26" s="12"/>
      <c r="U26" s="12"/>
      <c r="V26" s="12"/>
      <c r="W26" s="12"/>
      <c r="X26" s="25"/>
    </row>
    <row r="27" spans="2:24" ht="15" customHeight="1" x14ac:dyDescent="0.25">
      <c r="B27" s="125"/>
      <c r="C27" s="126"/>
      <c r="D27" s="126"/>
      <c r="E27" s="126"/>
      <c r="F27" s="126"/>
      <c r="G27" s="126"/>
      <c r="H27" s="126"/>
      <c r="I27" s="126"/>
      <c r="J27" s="126"/>
      <c r="K27" s="127"/>
      <c r="L27" s="25"/>
      <c r="N27" s="125"/>
      <c r="O27" s="126"/>
      <c r="P27" s="126"/>
      <c r="Q27" s="126"/>
      <c r="R27" s="126"/>
      <c r="S27" s="126"/>
      <c r="T27" s="126"/>
      <c r="U27" s="126"/>
      <c r="V27" s="126"/>
      <c r="W27" s="127"/>
      <c r="X27" s="25"/>
    </row>
    <row r="28" spans="2:24" ht="15" customHeight="1" x14ac:dyDescent="0.25">
      <c r="B28" s="128"/>
      <c r="C28" s="129"/>
      <c r="D28" s="129"/>
      <c r="E28" s="129"/>
      <c r="F28" s="129"/>
      <c r="G28" s="129"/>
      <c r="H28" s="129"/>
      <c r="I28" s="129"/>
      <c r="J28" s="129"/>
      <c r="K28" s="130"/>
      <c r="L28" s="25"/>
      <c r="N28" s="128"/>
      <c r="O28" s="129"/>
      <c r="P28" s="129"/>
      <c r="Q28" s="129"/>
      <c r="R28" s="129"/>
      <c r="S28" s="129"/>
      <c r="T28" s="129"/>
      <c r="U28" s="129"/>
      <c r="V28" s="129"/>
      <c r="W28" s="130"/>
      <c r="X28" s="25"/>
    </row>
    <row r="29" spans="2:24" ht="15" customHeight="1" x14ac:dyDescent="0.25">
      <c r="B29" s="128"/>
      <c r="C29" s="129"/>
      <c r="D29" s="129"/>
      <c r="E29" s="129"/>
      <c r="F29" s="129"/>
      <c r="G29" s="129"/>
      <c r="H29" s="129"/>
      <c r="I29" s="129"/>
      <c r="J29" s="129"/>
      <c r="K29" s="130"/>
      <c r="L29" s="25"/>
      <c r="N29" s="128"/>
      <c r="O29" s="129"/>
      <c r="P29" s="129"/>
      <c r="Q29" s="129"/>
      <c r="R29" s="129"/>
      <c r="S29" s="129"/>
      <c r="T29" s="129"/>
      <c r="U29" s="129"/>
      <c r="V29" s="129"/>
      <c r="W29" s="130"/>
      <c r="X29" s="25"/>
    </row>
    <row r="30" spans="2:24" ht="15" customHeight="1" x14ac:dyDescent="0.25">
      <c r="B30" s="128"/>
      <c r="C30" s="129"/>
      <c r="D30" s="129"/>
      <c r="E30" s="129"/>
      <c r="F30" s="129"/>
      <c r="G30" s="129"/>
      <c r="H30" s="129"/>
      <c r="I30" s="129"/>
      <c r="J30" s="129"/>
      <c r="K30" s="130"/>
      <c r="L30" s="25"/>
      <c r="N30" s="128"/>
      <c r="O30" s="129"/>
      <c r="P30" s="129"/>
      <c r="Q30" s="129"/>
      <c r="R30" s="129"/>
      <c r="S30" s="129"/>
      <c r="T30" s="129"/>
      <c r="U30" s="129"/>
      <c r="V30" s="129"/>
      <c r="W30" s="130"/>
      <c r="X30" s="25"/>
    </row>
    <row r="31" spans="2:24" ht="15" customHeight="1" x14ac:dyDescent="0.25">
      <c r="B31" s="128"/>
      <c r="C31" s="129"/>
      <c r="D31" s="129"/>
      <c r="E31" s="129"/>
      <c r="F31" s="129"/>
      <c r="G31" s="129"/>
      <c r="H31" s="129"/>
      <c r="I31" s="129"/>
      <c r="J31" s="129"/>
      <c r="K31" s="130"/>
      <c r="L31" s="25"/>
      <c r="N31" s="128"/>
      <c r="O31" s="129"/>
      <c r="P31" s="129"/>
      <c r="Q31" s="129"/>
      <c r="R31" s="129"/>
      <c r="S31" s="129"/>
      <c r="T31" s="129"/>
      <c r="U31" s="129"/>
      <c r="V31" s="129"/>
      <c r="W31" s="130"/>
      <c r="X31" s="25"/>
    </row>
    <row r="32" spans="2:24" ht="15" customHeight="1" x14ac:dyDescent="0.25">
      <c r="B32" s="128"/>
      <c r="C32" s="129"/>
      <c r="D32" s="129"/>
      <c r="E32" s="129"/>
      <c r="F32" s="129"/>
      <c r="G32" s="129"/>
      <c r="H32" s="129"/>
      <c r="I32" s="129"/>
      <c r="J32" s="129"/>
      <c r="K32" s="130"/>
      <c r="L32" s="17"/>
      <c r="N32" s="128"/>
      <c r="O32" s="129"/>
      <c r="P32" s="129"/>
      <c r="Q32" s="129"/>
      <c r="R32" s="129"/>
      <c r="S32" s="129"/>
      <c r="T32" s="129"/>
      <c r="U32" s="129"/>
      <c r="V32" s="129"/>
      <c r="W32" s="130"/>
      <c r="X32" s="17"/>
    </row>
    <row r="33" spans="2:24" ht="15" customHeight="1" x14ac:dyDescent="0.25">
      <c r="B33" s="128"/>
      <c r="C33" s="129"/>
      <c r="D33" s="129"/>
      <c r="E33" s="129"/>
      <c r="F33" s="129"/>
      <c r="G33" s="129"/>
      <c r="H33" s="129"/>
      <c r="I33" s="129"/>
      <c r="J33" s="129"/>
      <c r="K33" s="130"/>
      <c r="L33" s="17"/>
      <c r="N33" s="128"/>
      <c r="O33" s="129"/>
      <c r="P33" s="129"/>
      <c r="Q33" s="129"/>
      <c r="R33" s="129"/>
      <c r="S33" s="129"/>
      <c r="T33" s="129"/>
      <c r="U33" s="129"/>
      <c r="V33" s="129"/>
      <c r="W33" s="130"/>
      <c r="X33" s="17"/>
    </row>
    <row r="34" spans="2:24" ht="15" customHeight="1" x14ac:dyDescent="0.25">
      <c r="B34" s="131"/>
      <c r="C34" s="132"/>
      <c r="D34" s="132"/>
      <c r="E34" s="132"/>
      <c r="F34" s="132"/>
      <c r="G34" s="132"/>
      <c r="H34" s="132"/>
      <c r="I34" s="132"/>
      <c r="J34" s="132"/>
      <c r="K34" s="133"/>
      <c r="L34" s="25"/>
      <c r="N34" s="131"/>
      <c r="O34" s="132"/>
      <c r="P34" s="132"/>
      <c r="Q34" s="132"/>
      <c r="R34" s="132"/>
      <c r="S34" s="132"/>
      <c r="T34" s="132"/>
      <c r="U34" s="132"/>
      <c r="V34" s="132"/>
      <c r="W34" s="133"/>
      <c r="X34" s="25"/>
    </row>
    <row r="35" spans="2:24" ht="15" customHeight="1" x14ac:dyDescent="0.25">
      <c r="B35" s="12"/>
      <c r="C35" s="12"/>
      <c r="D35" s="12"/>
      <c r="E35" s="12"/>
      <c r="F35" s="12"/>
      <c r="G35" s="12"/>
      <c r="H35" s="12"/>
      <c r="I35" s="12"/>
      <c r="J35" s="12"/>
      <c r="K35" s="12"/>
      <c r="L35" s="25"/>
      <c r="N35" s="12"/>
      <c r="O35" s="12"/>
      <c r="P35" s="12"/>
      <c r="Q35" s="12"/>
      <c r="R35" s="12"/>
      <c r="S35" s="12"/>
      <c r="T35" s="12"/>
      <c r="U35" s="12"/>
      <c r="V35" s="12"/>
      <c r="W35" s="12"/>
      <c r="X35" s="25"/>
    </row>
    <row r="36" spans="2:24" ht="15" customHeight="1" x14ac:dyDescent="0.25">
      <c r="B36" s="10" t="s">
        <v>79</v>
      </c>
      <c r="C36" s="12"/>
      <c r="D36" s="12"/>
      <c r="E36" s="12"/>
      <c r="F36" s="12"/>
      <c r="G36" s="12"/>
      <c r="H36" s="12"/>
      <c r="I36" s="12"/>
      <c r="J36" s="12"/>
      <c r="K36" s="12"/>
      <c r="L36" s="25"/>
      <c r="N36" s="10" t="s">
        <v>79</v>
      </c>
      <c r="O36" s="12"/>
      <c r="P36" s="12"/>
      <c r="Q36" s="12"/>
      <c r="R36" s="12"/>
      <c r="S36" s="12"/>
      <c r="T36" s="12"/>
      <c r="U36" s="12"/>
      <c r="V36" s="12"/>
      <c r="W36" s="12"/>
      <c r="X36" s="25"/>
    </row>
    <row r="37" spans="2:24" ht="15" customHeight="1" x14ac:dyDescent="0.25">
      <c r="B37" s="125"/>
      <c r="C37" s="126"/>
      <c r="D37" s="126"/>
      <c r="E37" s="126"/>
      <c r="F37" s="126"/>
      <c r="G37" s="126"/>
      <c r="H37" s="126"/>
      <c r="I37" s="126"/>
      <c r="J37" s="126"/>
      <c r="K37" s="127"/>
      <c r="L37" s="25"/>
      <c r="N37" s="125"/>
      <c r="O37" s="126"/>
      <c r="P37" s="126"/>
      <c r="Q37" s="126"/>
      <c r="R37" s="126"/>
      <c r="S37" s="126"/>
      <c r="T37" s="126"/>
      <c r="U37" s="126"/>
      <c r="V37" s="126"/>
      <c r="W37" s="127"/>
      <c r="X37" s="25"/>
    </row>
    <row r="38" spans="2:24" ht="15" customHeight="1" x14ac:dyDescent="0.25">
      <c r="B38" s="128"/>
      <c r="C38" s="129"/>
      <c r="D38" s="129"/>
      <c r="E38" s="129"/>
      <c r="F38" s="129"/>
      <c r="G38" s="129"/>
      <c r="H38" s="129"/>
      <c r="I38" s="129"/>
      <c r="J38" s="129"/>
      <c r="K38" s="130"/>
      <c r="L38" s="25"/>
      <c r="N38" s="128"/>
      <c r="O38" s="129"/>
      <c r="P38" s="129"/>
      <c r="Q38" s="129"/>
      <c r="R38" s="129"/>
      <c r="S38" s="129"/>
      <c r="T38" s="129"/>
      <c r="U38" s="129"/>
      <c r="V38" s="129"/>
      <c r="W38" s="130"/>
      <c r="X38" s="25"/>
    </row>
    <row r="39" spans="2:24" ht="15" customHeight="1" x14ac:dyDescent="0.25">
      <c r="B39" s="128"/>
      <c r="C39" s="129"/>
      <c r="D39" s="129"/>
      <c r="E39" s="129"/>
      <c r="F39" s="129"/>
      <c r="G39" s="129"/>
      <c r="H39" s="129"/>
      <c r="I39" s="129"/>
      <c r="J39" s="129"/>
      <c r="K39" s="130"/>
      <c r="L39" s="25"/>
      <c r="N39" s="128"/>
      <c r="O39" s="129"/>
      <c r="P39" s="129"/>
      <c r="Q39" s="129"/>
      <c r="R39" s="129"/>
      <c r="S39" s="129"/>
      <c r="T39" s="129"/>
      <c r="U39" s="129"/>
      <c r="V39" s="129"/>
      <c r="W39" s="130"/>
      <c r="X39" s="25"/>
    </row>
    <row r="40" spans="2:24" ht="15" customHeight="1" x14ac:dyDescent="0.25">
      <c r="B40" s="128"/>
      <c r="C40" s="129"/>
      <c r="D40" s="129"/>
      <c r="E40" s="129"/>
      <c r="F40" s="129"/>
      <c r="G40" s="129"/>
      <c r="H40" s="129"/>
      <c r="I40" s="129"/>
      <c r="J40" s="129"/>
      <c r="K40" s="130"/>
      <c r="L40" s="17"/>
      <c r="N40" s="128"/>
      <c r="O40" s="129"/>
      <c r="P40" s="129"/>
      <c r="Q40" s="129"/>
      <c r="R40" s="129"/>
      <c r="S40" s="129"/>
      <c r="T40" s="129"/>
      <c r="U40" s="129"/>
      <c r="V40" s="129"/>
      <c r="W40" s="130"/>
      <c r="X40" s="17"/>
    </row>
    <row r="41" spans="2:24" ht="15" customHeight="1" x14ac:dyDescent="0.25">
      <c r="B41" s="128"/>
      <c r="C41" s="129"/>
      <c r="D41" s="129"/>
      <c r="E41" s="129"/>
      <c r="F41" s="129"/>
      <c r="G41" s="129"/>
      <c r="H41" s="129"/>
      <c r="I41" s="129"/>
      <c r="J41" s="129"/>
      <c r="K41" s="130"/>
      <c r="L41" s="18"/>
      <c r="N41" s="128"/>
      <c r="O41" s="129"/>
      <c r="P41" s="129"/>
      <c r="Q41" s="129"/>
      <c r="R41" s="129"/>
      <c r="S41" s="129"/>
      <c r="T41" s="129"/>
      <c r="U41" s="129"/>
      <c r="V41" s="129"/>
      <c r="W41" s="130"/>
      <c r="X41" s="18"/>
    </row>
    <row r="42" spans="2:24" x14ac:dyDescent="0.25">
      <c r="B42" s="128"/>
      <c r="C42" s="129"/>
      <c r="D42" s="129"/>
      <c r="E42" s="129"/>
      <c r="F42" s="129"/>
      <c r="G42" s="129"/>
      <c r="H42" s="129"/>
      <c r="I42" s="129"/>
      <c r="J42" s="129"/>
      <c r="K42" s="130"/>
      <c r="L42" s="26"/>
      <c r="N42" s="128"/>
      <c r="O42" s="129"/>
      <c r="P42" s="129"/>
      <c r="Q42" s="129"/>
      <c r="R42" s="129"/>
      <c r="S42" s="129"/>
      <c r="T42" s="129"/>
      <c r="U42" s="129"/>
      <c r="V42" s="129"/>
      <c r="W42" s="130"/>
      <c r="X42" s="26"/>
    </row>
    <row r="43" spans="2:24" x14ac:dyDescent="0.25">
      <c r="B43" s="128"/>
      <c r="C43" s="129"/>
      <c r="D43" s="129"/>
      <c r="E43" s="129"/>
      <c r="F43" s="129"/>
      <c r="G43" s="129"/>
      <c r="H43" s="129"/>
      <c r="I43" s="129"/>
      <c r="J43" s="129"/>
      <c r="K43" s="130"/>
      <c r="L43" s="26"/>
      <c r="N43" s="128"/>
      <c r="O43" s="129"/>
      <c r="P43" s="129"/>
      <c r="Q43" s="129"/>
      <c r="R43" s="129"/>
      <c r="S43" s="129"/>
      <c r="T43" s="129"/>
      <c r="U43" s="129"/>
      <c r="V43" s="129"/>
      <c r="W43" s="130"/>
      <c r="X43" s="26"/>
    </row>
    <row r="44" spans="2:24" x14ac:dyDescent="0.25">
      <c r="B44" s="131"/>
      <c r="C44" s="132"/>
      <c r="D44" s="132"/>
      <c r="E44" s="132"/>
      <c r="F44" s="132"/>
      <c r="G44" s="132"/>
      <c r="H44" s="132"/>
      <c r="I44" s="132"/>
      <c r="J44" s="132"/>
      <c r="K44" s="133"/>
      <c r="L44" s="26"/>
      <c r="N44" s="131"/>
      <c r="O44" s="132"/>
      <c r="P44" s="132"/>
      <c r="Q44" s="132"/>
      <c r="R44" s="132"/>
      <c r="S44" s="132"/>
      <c r="T44" s="132"/>
      <c r="U44" s="132"/>
      <c r="V44" s="132"/>
      <c r="W44" s="133"/>
      <c r="X44" s="26"/>
    </row>
    <row r="45" spans="2:24" x14ac:dyDescent="0.25">
      <c r="B45" s="12"/>
      <c r="C45" s="5"/>
      <c r="D45" s="5"/>
      <c r="E45" s="5"/>
      <c r="F45" s="5"/>
      <c r="G45" s="5"/>
      <c r="H45" s="5"/>
      <c r="I45" s="5"/>
      <c r="J45" s="5"/>
      <c r="K45" s="5"/>
      <c r="L45" s="26"/>
      <c r="N45" s="12"/>
      <c r="O45" s="5"/>
      <c r="P45" s="5"/>
      <c r="Q45" s="5"/>
      <c r="R45" s="5"/>
      <c r="S45" s="5"/>
      <c r="T45" s="5"/>
      <c r="U45" s="5"/>
      <c r="V45" s="5"/>
      <c r="W45" s="5"/>
      <c r="X45" s="26"/>
    </row>
    <row r="46" spans="2:24" ht="15" customHeight="1" x14ac:dyDescent="0.25">
      <c r="B46" s="9" t="s">
        <v>13</v>
      </c>
      <c r="C46" s="5"/>
      <c r="D46" s="5"/>
      <c r="E46" s="5"/>
      <c r="F46" s="5"/>
      <c r="G46" s="5"/>
      <c r="H46" s="5"/>
      <c r="I46" s="5"/>
      <c r="J46" s="5"/>
      <c r="K46" s="5"/>
      <c r="L46" s="26"/>
      <c r="N46" s="9" t="s">
        <v>13</v>
      </c>
      <c r="O46" s="5"/>
      <c r="P46" s="5"/>
      <c r="Q46" s="5"/>
      <c r="R46" s="5"/>
      <c r="S46" s="5"/>
      <c r="T46" s="5"/>
      <c r="U46" s="5"/>
      <c r="V46" s="5"/>
      <c r="W46" s="5"/>
      <c r="X46" s="26"/>
    </row>
    <row r="47" spans="2:24" x14ac:dyDescent="0.25">
      <c r="B47" s="125"/>
      <c r="C47" s="126"/>
      <c r="D47" s="126"/>
      <c r="E47" s="126"/>
      <c r="F47" s="126"/>
      <c r="G47" s="126"/>
      <c r="H47" s="126"/>
      <c r="I47" s="126"/>
      <c r="J47" s="126"/>
      <c r="K47" s="127"/>
      <c r="L47" s="26"/>
      <c r="N47" s="125"/>
      <c r="O47" s="134"/>
      <c r="P47" s="134"/>
      <c r="Q47" s="134"/>
      <c r="R47" s="134"/>
      <c r="S47" s="134"/>
      <c r="T47" s="134"/>
      <c r="U47" s="134"/>
      <c r="V47" s="134"/>
      <c r="W47" s="135"/>
      <c r="X47" s="26"/>
    </row>
    <row r="48" spans="2:24" x14ac:dyDescent="0.25">
      <c r="B48" s="128"/>
      <c r="C48" s="129"/>
      <c r="D48" s="129"/>
      <c r="E48" s="129"/>
      <c r="F48" s="129"/>
      <c r="G48" s="129"/>
      <c r="H48" s="129"/>
      <c r="I48" s="129"/>
      <c r="J48" s="129"/>
      <c r="K48" s="130"/>
      <c r="L48" s="26"/>
      <c r="N48" s="136"/>
      <c r="O48" s="44"/>
      <c r="P48" s="44"/>
      <c r="Q48" s="44"/>
      <c r="R48" s="44"/>
      <c r="S48" s="44"/>
      <c r="T48" s="44"/>
      <c r="U48" s="44"/>
      <c r="V48" s="44"/>
      <c r="W48" s="137"/>
      <c r="X48" s="26"/>
    </row>
    <row r="49" spans="1:24" x14ac:dyDescent="0.25">
      <c r="B49" s="128"/>
      <c r="C49" s="129"/>
      <c r="D49" s="129"/>
      <c r="E49" s="129"/>
      <c r="F49" s="129"/>
      <c r="G49" s="129"/>
      <c r="H49" s="129"/>
      <c r="I49" s="129"/>
      <c r="J49" s="129"/>
      <c r="K49" s="130"/>
      <c r="L49" s="26"/>
      <c r="N49" s="136"/>
      <c r="O49" s="44"/>
      <c r="P49" s="44"/>
      <c r="Q49" s="44"/>
      <c r="R49" s="44"/>
      <c r="S49" s="44"/>
      <c r="T49" s="44"/>
      <c r="U49" s="44"/>
      <c r="V49" s="44"/>
      <c r="W49" s="137"/>
      <c r="X49" s="26"/>
    </row>
    <row r="50" spans="1:24" x14ac:dyDescent="0.25">
      <c r="B50" s="128"/>
      <c r="C50" s="129"/>
      <c r="D50" s="129"/>
      <c r="E50" s="129"/>
      <c r="F50" s="129"/>
      <c r="G50" s="129"/>
      <c r="H50" s="129"/>
      <c r="I50" s="129"/>
      <c r="J50" s="129"/>
      <c r="K50" s="130"/>
      <c r="L50" s="26"/>
      <c r="N50" s="136"/>
      <c r="O50" s="44"/>
      <c r="P50" s="44"/>
      <c r="Q50" s="44"/>
      <c r="R50" s="44"/>
      <c r="S50" s="44"/>
      <c r="T50" s="44"/>
      <c r="U50" s="44"/>
      <c r="V50" s="44"/>
      <c r="W50" s="137"/>
      <c r="X50" s="26"/>
    </row>
    <row r="51" spans="1:24" x14ac:dyDescent="0.25">
      <c r="B51" s="128"/>
      <c r="C51" s="129"/>
      <c r="D51" s="129"/>
      <c r="E51" s="129"/>
      <c r="F51" s="129"/>
      <c r="G51" s="129"/>
      <c r="H51" s="129"/>
      <c r="I51" s="129"/>
      <c r="J51" s="129"/>
      <c r="K51" s="130"/>
      <c r="L51" s="26"/>
      <c r="N51" s="136"/>
      <c r="O51" s="44"/>
      <c r="P51" s="44"/>
      <c r="Q51" s="44"/>
      <c r="R51" s="44"/>
      <c r="S51" s="44"/>
      <c r="T51" s="44"/>
      <c r="U51" s="44"/>
      <c r="V51" s="44"/>
      <c r="W51" s="137"/>
      <c r="X51" s="26"/>
    </row>
    <row r="52" spans="1:24" x14ac:dyDescent="0.25">
      <c r="B52" s="128"/>
      <c r="C52" s="129"/>
      <c r="D52" s="129"/>
      <c r="E52" s="129"/>
      <c r="F52" s="129"/>
      <c r="G52" s="129"/>
      <c r="H52" s="129"/>
      <c r="I52" s="129"/>
      <c r="J52" s="129"/>
      <c r="K52" s="130"/>
      <c r="L52" s="26"/>
      <c r="N52" s="136"/>
      <c r="O52" s="44"/>
      <c r="P52" s="44"/>
      <c r="Q52" s="44"/>
      <c r="R52" s="44"/>
      <c r="S52" s="44"/>
      <c r="T52" s="44"/>
      <c r="U52" s="44"/>
      <c r="V52" s="44"/>
      <c r="W52" s="137"/>
      <c r="X52" s="26"/>
    </row>
    <row r="53" spans="1:24" x14ac:dyDescent="0.25">
      <c r="B53" s="128"/>
      <c r="C53" s="129"/>
      <c r="D53" s="129"/>
      <c r="E53" s="129"/>
      <c r="F53" s="129"/>
      <c r="G53" s="129"/>
      <c r="H53" s="129"/>
      <c r="I53" s="129"/>
      <c r="J53" s="129"/>
      <c r="K53" s="130"/>
      <c r="L53" s="26"/>
      <c r="N53" s="136"/>
      <c r="O53" s="44"/>
      <c r="P53" s="44"/>
      <c r="Q53" s="44"/>
      <c r="R53" s="44"/>
      <c r="S53" s="44"/>
      <c r="T53" s="44"/>
      <c r="U53" s="44"/>
      <c r="V53" s="44"/>
      <c r="W53" s="137"/>
      <c r="X53" s="26"/>
    </row>
    <row r="54" spans="1:24" x14ac:dyDescent="0.25">
      <c r="B54" s="128"/>
      <c r="C54" s="129"/>
      <c r="D54" s="129"/>
      <c r="E54" s="129"/>
      <c r="F54" s="129"/>
      <c r="G54" s="129"/>
      <c r="H54" s="129"/>
      <c r="I54" s="129"/>
      <c r="J54" s="129"/>
      <c r="K54" s="130"/>
      <c r="L54" s="26"/>
      <c r="N54" s="136"/>
      <c r="O54" s="44"/>
      <c r="P54" s="44"/>
      <c r="Q54" s="44"/>
      <c r="R54" s="44"/>
      <c r="S54" s="44"/>
      <c r="T54" s="44"/>
      <c r="U54" s="44"/>
      <c r="V54" s="44"/>
      <c r="W54" s="137"/>
      <c r="X54" s="26"/>
    </row>
    <row r="55" spans="1:24" x14ac:dyDescent="0.25">
      <c r="B55" s="128"/>
      <c r="C55" s="129"/>
      <c r="D55" s="129"/>
      <c r="E55" s="129"/>
      <c r="F55" s="129"/>
      <c r="G55" s="129"/>
      <c r="H55" s="129"/>
      <c r="I55" s="129"/>
      <c r="J55" s="129"/>
      <c r="K55" s="130"/>
      <c r="L55" s="26"/>
      <c r="N55" s="136"/>
      <c r="O55" s="44"/>
      <c r="P55" s="44"/>
      <c r="Q55" s="44"/>
      <c r="R55" s="44"/>
      <c r="S55" s="44"/>
      <c r="T55" s="44"/>
      <c r="U55" s="44"/>
      <c r="V55" s="44"/>
      <c r="W55" s="137"/>
      <c r="X55" s="26"/>
    </row>
    <row r="56" spans="1:24" x14ac:dyDescent="0.25">
      <c r="B56" s="128"/>
      <c r="C56" s="129"/>
      <c r="D56" s="129"/>
      <c r="E56" s="129"/>
      <c r="F56" s="129"/>
      <c r="G56" s="129"/>
      <c r="H56" s="129"/>
      <c r="I56" s="129"/>
      <c r="J56" s="129"/>
      <c r="K56" s="130"/>
      <c r="L56" s="26"/>
      <c r="N56" s="136"/>
      <c r="O56" s="44"/>
      <c r="P56" s="44"/>
      <c r="Q56" s="44"/>
      <c r="R56" s="44"/>
      <c r="S56" s="44"/>
      <c r="T56" s="44"/>
      <c r="U56" s="44"/>
      <c r="V56" s="44"/>
      <c r="W56" s="137"/>
      <c r="X56" s="26"/>
    </row>
    <row r="57" spans="1:24" x14ac:dyDescent="0.25">
      <c r="B57" s="128"/>
      <c r="C57" s="129"/>
      <c r="D57" s="129"/>
      <c r="E57" s="129"/>
      <c r="F57" s="129"/>
      <c r="G57" s="129"/>
      <c r="H57" s="129"/>
      <c r="I57" s="129"/>
      <c r="J57" s="129"/>
      <c r="K57" s="130"/>
      <c r="L57" s="26"/>
      <c r="N57" s="136"/>
      <c r="O57" s="44"/>
      <c r="P57" s="44"/>
      <c r="Q57" s="44"/>
      <c r="R57" s="44"/>
      <c r="S57" s="44"/>
      <c r="T57" s="44"/>
      <c r="U57" s="44"/>
      <c r="V57" s="44"/>
      <c r="W57" s="137"/>
      <c r="X57" s="26"/>
    </row>
    <row r="58" spans="1:24" x14ac:dyDescent="0.25">
      <c r="B58" s="128"/>
      <c r="C58" s="129"/>
      <c r="D58" s="129"/>
      <c r="E58" s="129"/>
      <c r="F58" s="129"/>
      <c r="G58" s="129"/>
      <c r="H58" s="129"/>
      <c r="I58" s="129"/>
      <c r="J58" s="129"/>
      <c r="K58" s="130"/>
      <c r="L58" s="17"/>
      <c r="N58" s="136"/>
      <c r="O58" s="44"/>
      <c r="P58" s="44"/>
      <c r="Q58" s="44"/>
      <c r="R58" s="44"/>
      <c r="S58" s="44"/>
      <c r="T58" s="44"/>
      <c r="U58" s="44"/>
      <c r="V58" s="44"/>
      <c r="W58" s="137"/>
      <c r="X58" s="17"/>
    </row>
    <row r="59" spans="1:24" x14ac:dyDescent="0.25">
      <c r="B59" s="131"/>
      <c r="C59" s="132"/>
      <c r="D59" s="132"/>
      <c r="E59" s="132"/>
      <c r="F59" s="132"/>
      <c r="G59" s="132"/>
      <c r="H59" s="132"/>
      <c r="I59" s="132"/>
      <c r="J59" s="132"/>
      <c r="K59" s="133"/>
      <c r="L59" s="17"/>
      <c r="N59" s="138"/>
      <c r="O59" s="139"/>
      <c r="P59" s="139"/>
      <c r="Q59" s="139"/>
      <c r="R59" s="139"/>
      <c r="S59" s="139"/>
      <c r="T59" s="139"/>
      <c r="U59" s="139"/>
      <c r="V59" s="139"/>
      <c r="W59" s="140"/>
      <c r="X59" s="17"/>
    </row>
    <row r="60" spans="1:24" x14ac:dyDescent="0.25">
      <c r="A60" s="19"/>
      <c r="B60" s="19"/>
      <c r="C60" s="19"/>
      <c r="D60" s="19"/>
      <c r="E60" s="19"/>
      <c r="F60" s="19"/>
      <c r="G60" s="19"/>
      <c r="H60" s="19"/>
      <c r="I60" s="19"/>
      <c r="J60" s="19"/>
      <c r="K60" s="19"/>
      <c r="L60" s="20"/>
      <c r="M60" s="19"/>
      <c r="N60" s="19"/>
      <c r="O60" s="19"/>
      <c r="P60" s="19"/>
      <c r="Q60" s="19"/>
      <c r="R60" s="19"/>
      <c r="S60" s="19"/>
      <c r="T60" s="19"/>
      <c r="U60" s="19"/>
      <c r="V60" s="19"/>
      <c r="W60" s="19"/>
      <c r="X60" s="20"/>
    </row>
    <row r="61" spans="1:24" x14ac:dyDescent="0.25">
      <c r="P61" s="6"/>
      <c r="Q61" s="6"/>
      <c r="R61" s="6"/>
      <c r="S61" s="6"/>
    </row>
    <row r="62" spans="1:24" ht="21" x14ac:dyDescent="0.35">
      <c r="A62" s="23" t="s">
        <v>45</v>
      </c>
    </row>
    <row r="63" spans="1:24" x14ac:dyDescent="0.25">
      <c r="A63" t="s">
        <v>46</v>
      </c>
    </row>
    <row r="64" spans="1:24" x14ac:dyDescent="0.25">
      <c r="S64" s="22" t="s">
        <v>11</v>
      </c>
    </row>
    <row r="65" spans="2:19" ht="15" customHeight="1" x14ac:dyDescent="0.25">
      <c r="B65" s="107" t="s">
        <v>48</v>
      </c>
      <c r="C65" s="108"/>
      <c r="D65" s="108"/>
      <c r="E65" s="108"/>
      <c r="F65" s="108"/>
      <c r="G65" s="108"/>
      <c r="H65" s="108"/>
      <c r="I65" s="108"/>
      <c r="J65" s="108"/>
      <c r="K65" s="108"/>
      <c r="L65" s="108"/>
      <c r="M65" s="108"/>
      <c r="N65" s="108"/>
      <c r="O65" s="108"/>
      <c r="P65" s="108"/>
      <c r="Q65" s="109"/>
      <c r="S65">
        <f>LEN(B65)</f>
        <v>347</v>
      </c>
    </row>
    <row r="66" spans="2:19" x14ac:dyDescent="0.25">
      <c r="B66" s="110"/>
      <c r="C66" s="111"/>
      <c r="D66" s="111"/>
      <c r="E66" s="111"/>
      <c r="F66" s="111"/>
      <c r="G66" s="111"/>
      <c r="H66" s="111"/>
      <c r="I66" s="111"/>
      <c r="J66" s="111"/>
      <c r="K66" s="111"/>
      <c r="L66" s="111"/>
      <c r="M66" s="111"/>
      <c r="N66" s="111"/>
      <c r="O66" s="111"/>
      <c r="P66" s="111"/>
      <c r="Q66" s="112"/>
    </row>
    <row r="67" spans="2:19" x14ac:dyDescent="0.25">
      <c r="B67" s="110"/>
      <c r="C67" s="111"/>
      <c r="D67" s="111"/>
      <c r="E67" s="111"/>
      <c r="F67" s="111"/>
      <c r="G67" s="111"/>
      <c r="H67" s="111"/>
      <c r="I67" s="111"/>
      <c r="J67" s="111"/>
      <c r="K67" s="111"/>
      <c r="L67" s="111"/>
      <c r="M67" s="111"/>
      <c r="N67" s="111"/>
      <c r="O67" s="111"/>
      <c r="P67" s="111"/>
      <c r="Q67" s="112"/>
    </row>
    <row r="68" spans="2:19" x14ac:dyDescent="0.25">
      <c r="B68" s="113"/>
      <c r="C68" s="114"/>
      <c r="D68" s="114"/>
      <c r="E68" s="114"/>
      <c r="F68" s="114"/>
      <c r="G68" s="114"/>
      <c r="H68" s="114"/>
      <c r="I68" s="114"/>
      <c r="J68" s="114"/>
      <c r="K68" s="114"/>
      <c r="L68" s="114"/>
      <c r="M68" s="114"/>
      <c r="N68" s="114"/>
      <c r="O68" s="114"/>
      <c r="P68" s="114"/>
      <c r="Q68" s="115"/>
    </row>
  </sheetData>
  <mergeCells count="24">
    <mergeCell ref="B5:W8"/>
    <mergeCell ref="A12:C12"/>
    <mergeCell ref="A13:C13"/>
    <mergeCell ref="J12:X12"/>
    <mergeCell ref="J13:X13"/>
    <mergeCell ref="D12:I12"/>
    <mergeCell ref="D13:I13"/>
    <mergeCell ref="B65:Q68"/>
    <mergeCell ref="B27:K34"/>
    <mergeCell ref="N27:W34"/>
    <mergeCell ref="B37:K44"/>
    <mergeCell ref="N37:W44"/>
    <mergeCell ref="B47:K59"/>
    <mergeCell ref="N47:W59"/>
    <mergeCell ref="B20:E20"/>
    <mergeCell ref="N20:Q20"/>
    <mergeCell ref="B21:I24"/>
    <mergeCell ref="N21:U24"/>
    <mergeCell ref="F18:H18"/>
    <mergeCell ref="I18:K18"/>
    <mergeCell ref="R18:T18"/>
    <mergeCell ref="U18:W18"/>
    <mergeCell ref="B18:E18"/>
    <mergeCell ref="N18:Q18"/>
  </mergeCells>
  <conditionalFormatting sqref="K21 W21">
    <cfRule type="colorScale" priority="5">
      <colorScale>
        <cfvo type="num" val="0"/>
        <cfvo type="num" val="175"/>
        <cfvo type="num" val="200"/>
        <color rgb="FF00B050"/>
        <color rgb="FF00B050"/>
        <color rgb="FFFF0000"/>
      </colorScale>
    </cfRule>
  </conditionalFormatting>
  <conditionalFormatting sqref="M15">
    <cfRule type="colorScale" priority="2">
      <colorScale>
        <cfvo type="num" val="0"/>
        <cfvo type="num" val="351"/>
        <cfvo type="num" val="351"/>
        <color rgb="FFFFC000"/>
        <color rgb="FF00B050"/>
        <color rgb="FFFF0000"/>
      </colorScale>
    </cfRule>
  </conditionalFormatting>
  <conditionalFormatting sqref="S65">
    <cfRule type="colorScale" priority="1">
      <colorScale>
        <cfvo type="num" val="0"/>
        <cfvo type="num" val="351"/>
        <cfvo type="num" val="351"/>
        <color rgb="FFFFC000"/>
        <color rgb="FF00B050"/>
        <color rgb="FFFF0000"/>
      </colorScale>
    </cfRule>
  </conditionalFormatting>
  <dataValidations count="1">
    <dataValidation type="list" allowBlank="1" showInputMessage="1" showErrorMessage="1" sqref="F18:K18 R18:W18" xr:uid="{270017EA-0A92-4949-9BA9-6029A3ABA896}">
      <formula1>$A$12:$A$13</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42C6-E9A6-4217-99A3-4673FFD0F26B}">
  <sheetPr codeName="Sheet6"/>
  <dimension ref="A1:AB68"/>
  <sheetViews>
    <sheetView workbookViewId="0">
      <selection activeCell="B65" sqref="B65:Q68"/>
    </sheetView>
  </sheetViews>
  <sheetFormatPr defaultRowHeight="15" x14ac:dyDescent="0.25"/>
  <cols>
    <col min="1" max="11" width="8.7109375" customWidth="1"/>
  </cols>
  <sheetData>
    <row r="1" spans="1:28" s="2" customFormat="1" ht="21" customHeight="1" x14ac:dyDescent="0.35">
      <c r="A1" s="11" t="str" cm="1">
        <f t="array" aca="1" ref="A1" ca="1">_xlfn.TEXTAFTER(CELL("filename",A1),"]")</f>
        <v>4. Improving the Unit</v>
      </c>
    </row>
    <row r="2" spans="1:28" x14ac:dyDescent="0.25">
      <c r="A2" s="1" t="s">
        <v>29</v>
      </c>
    </row>
    <row r="3" spans="1:28" x14ac:dyDescent="0.25">
      <c r="A3" s="1"/>
    </row>
    <row r="4" spans="1:28" x14ac:dyDescent="0.25">
      <c r="A4" s="1"/>
      <c r="B4" s="4" t="s">
        <v>59</v>
      </c>
    </row>
    <row r="5" spans="1:28" x14ac:dyDescent="0.25">
      <c r="A5" s="1"/>
      <c r="B5" s="151" t="s">
        <v>76</v>
      </c>
      <c r="C5" s="152"/>
      <c r="D5" s="152"/>
      <c r="E5" s="152"/>
      <c r="F5" s="152"/>
      <c r="G5" s="152"/>
      <c r="H5" s="152"/>
      <c r="I5" s="152"/>
      <c r="J5" s="152"/>
      <c r="K5" s="152"/>
      <c r="L5" s="152"/>
      <c r="M5" s="152"/>
      <c r="N5" s="152"/>
      <c r="O5" s="152"/>
      <c r="P5" s="152"/>
      <c r="Q5" s="152"/>
      <c r="R5" s="152"/>
      <c r="S5" s="152"/>
      <c r="T5" s="152"/>
      <c r="U5" s="152"/>
      <c r="V5" s="152"/>
      <c r="W5" s="153"/>
    </row>
    <row r="6" spans="1:28" x14ac:dyDescent="0.25">
      <c r="A6" s="1"/>
      <c r="B6" s="154"/>
      <c r="C6" s="155"/>
      <c r="D6" s="155"/>
      <c r="E6" s="155"/>
      <c r="F6" s="155"/>
      <c r="G6" s="155"/>
      <c r="H6" s="155"/>
      <c r="I6" s="155"/>
      <c r="J6" s="155"/>
      <c r="K6" s="155"/>
      <c r="L6" s="155"/>
      <c r="M6" s="155"/>
      <c r="N6" s="155"/>
      <c r="O6" s="155"/>
      <c r="P6" s="155"/>
      <c r="Q6" s="155"/>
      <c r="R6" s="155"/>
      <c r="S6" s="155"/>
      <c r="T6" s="155"/>
      <c r="U6" s="155"/>
      <c r="V6" s="155"/>
      <c r="W6" s="156"/>
    </row>
    <row r="7" spans="1:28" x14ac:dyDescent="0.25">
      <c r="A7" s="1"/>
      <c r="B7" s="154"/>
      <c r="C7" s="155"/>
      <c r="D7" s="155"/>
      <c r="E7" s="155"/>
      <c r="F7" s="155"/>
      <c r="G7" s="155"/>
      <c r="H7" s="155"/>
      <c r="I7" s="155"/>
      <c r="J7" s="155"/>
      <c r="K7" s="155"/>
      <c r="L7" s="155"/>
      <c r="M7" s="155"/>
      <c r="N7" s="155"/>
      <c r="O7" s="155"/>
      <c r="P7" s="155"/>
      <c r="Q7" s="155"/>
      <c r="R7" s="155"/>
      <c r="S7" s="155"/>
      <c r="T7" s="155"/>
      <c r="U7" s="155"/>
      <c r="V7" s="155"/>
      <c r="W7" s="156"/>
    </row>
    <row r="8" spans="1:28" x14ac:dyDescent="0.25">
      <c r="A8" s="1"/>
      <c r="B8" s="157"/>
      <c r="C8" s="158"/>
      <c r="D8" s="158"/>
      <c r="E8" s="158"/>
      <c r="F8" s="158"/>
      <c r="G8" s="158"/>
      <c r="H8" s="158"/>
      <c r="I8" s="158"/>
      <c r="J8" s="158"/>
      <c r="K8" s="158"/>
      <c r="L8" s="158"/>
      <c r="M8" s="158"/>
      <c r="N8" s="158"/>
      <c r="O8" s="158"/>
      <c r="P8" s="158"/>
      <c r="Q8" s="158"/>
      <c r="R8" s="158"/>
      <c r="S8" s="158"/>
      <c r="T8" s="158"/>
      <c r="U8" s="158"/>
      <c r="V8" s="158"/>
      <c r="W8" s="159"/>
    </row>
    <row r="9" spans="1:28" s="8" customFormat="1" ht="15.75" thickBot="1" x14ac:dyDescent="0.3">
      <c r="A9" s="13"/>
    </row>
    <row r="10" spans="1:28" s="2" customFormat="1" x14ac:dyDescent="0.25">
      <c r="A10" s="2" t="s">
        <v>0</v>
      </c>
    </row>
    <row r="11" spans="1:28" s="14" customFormat="1" ht="15" customHeight="1" thickBot="1" x14ac:dyDescent="0.3">
      <c r="A11" s="27" t="s">
        <v>1</v>
      </c>
      <c r="B11" s="27"/>
      <c r="D11" s="27" t="s">
        <v>2</v>
      </c>
      <c r="E11" s="27"/>
      <c r="F11" s="27"/>
      <c r="G11" s="27"/>
      <c r="I11" s="28"/>
      <c r="J11" s="27" t="s">
        <v>3</v>
      </c>
    </row>
    <row r="12" spans="1:28" ht="50.25" customHeight="1" thickTop="1" x14ac:dyDescent="0.25">
      <c r="A12" s="163" t="s">
        <v>30</v>
      </c>
      <c r="B12" s="163"/>
      <c r="C12" s="163"/>
      <c r="D12" s="101" t="s">
        <v>31</v>
      </c>
      <c r="E12" s="101"/>
      <c r="F12" s="101"/>
      <c r="G12" s="101"/>
      <c r="H12" s="101"/>
      <c r="I12" s="101"/>
      <c r="J12" s="101" t="s">
        <v>74</v>
      </c>
      <c r="K12" s="101"/>
      <c r="L12" s="101"/>
      <c r="M12" s="101"/>
      <c r="N12" s="101"/>
      <c r="O12" s="101"/>
      <c r="P12" s="101"/>
      <c r="Q12" s="101"/>
      <c r="R12" s="101"/>
      <c r="S12" s="101"/>
      <c r="T12" s="101"/>
      <c r="U12" s="101"/>
      <c r="V12" s="101"/>
      <c r="W12" s="101"/>
      <c r="X12" s="160"/>
    </row>
    <row r="13" spans="1:28" s="8" customFormat="1" ht="49.5" customHeight="1" thickBot="1" x14ac:dyDescent="0.3">
      <c r="A13" s="150" t="s">
        <v>32</v>
      </c>
      <c r="B13" s="150"/>
      <c r="C13" s="150"/>
      <c r="D13" s="103" t="s">
        <v>33</v>
      </c>
      <c r="E13" s="103"/>
      <c r="F13" s="103"/>
      <c r="G13" s="103"/>
      <c r="H13" s="103"/>
      <c r="I13" s="103"/>
      <c r="J13" s="103" t="s">
        <v>75</v>
      </c>
      <c r="K13" s="103"/>
      <c r="L13" s="103"/>
      <c r="M13" s="103"/>
      <c r="N13" s="103"/>
      <c r="O13" s="103"/>
      <c r="P13" s="103"/>
      <c r="Q13" s="103"/>
      <c r="R13" s="103"/>
      <c r="S13" s="103"/>
      <c r="T13" s="103"/>
      <c r="U13" s="103"/>
      <c r="V13" s="103"/>
      <c r="W13" s="103"/>
      <c r="X13" s="104"/>
    </row>
    <row r="14" spans="1:28" ht="15" customHeight="1" x14ac:dyDescent="0.25">
      <c r="A14" s="7"/>
      <c r="B14" s="7"/>
      <c r="C14" s="7"/>
      <c r="D14" s="7"/>
      <c r="E14" s="7"/>
      <c r="F14" s="7"/>
      <c r="G14" s="7"/>
      <c r="H14" s="7"/>
      <c r="I14" s="7"/>
      <c r="J14" s="7"/>
      <c r="K14" s="7"/>
      <c r="L14" s="34"/>
      <c r="M14" s="35"/>
      <c r="X14" s="16"/>
      <c r="AB14" s="7"/>
    </row>
    <row r="15" spans="1:28" ht="21" customHeight="1" x14ac:dyDescent="0.35">
      <c r="A15" s="23" t="s">
        <v>10</v>
      </c>
      <c r="G15" s="36"/>
      <c r="H15" s="2"/>
      <c r="I15" s="2"/>
      <c r="J15" s="36" t="s">
        <v>81</v>
      </c>
      <c r="K15" s="37" t="b">
        <v>1</v>
      </c>
      <c r="L15" s="30" t="s">
        <v>42</v>
      </c>
      <c r="M15" s="29">
        <f>SUM(K21,W21,IF(NOT(ISBLANK(B21)),IF(NOT(ISBLANK(N21)), 1, 0),0))</f>
        <v>0</v>
      </c>
      <c r="X15" s="17"/>
    </row>
    <row r="16" spans="1:28" ht="15" customHeight="1" x14ac:dyDescent="0.25">
      <c r="L16" s="17"/>
      <c r="X16" s="17"/>
    </row>
    <row r="17" spans="2:24" ht="15" customHeight="1" x14ac:dyDescent="0.25">
      <c r="B17" s="24" t="s">
        <v>80</v>
      </c>
      <c r="F17" s="2" t="s">
        <v>14</v>
      </c>
      <c r="L17" s="17"/>
      <c r="N17" s="24" t="s">
        <v>80</v>
      </c>
      <c r="R17" s="2" t="s">
        <v>14</v>
      </c>
      <c r="X17" s="17"/>
    </row>
    <row r="18" spans="2:24" ht="15" customHeight="1" x14ac:dyDescent="0.25">
      <c r="B18" s="106" t="s">
        <v>39</v>
      </c>
      <c r="C18" s="106"/>
      <c r="D18" s="106"/>
      <c r="E18" s="106"/>
      <c r="F18" s="99"/>
      <c r="G18" s="100"/>
      <c r="H18" s="100"/>
      <c r="I18" s="100"/>
      <c r="J18" s="100"/>
      <c r="K18" s="165"/>
      <c r="L18" s="17"/>
      <c r="N18" s="106" t="s">
        <v>40</v>
      </c>
      <c r="O18" s="106"/>
      <c r="P18" s="106"/>
      <c r="Q18" s="106"/>
      <c r="R18" s="99"/>
      <c r="S18" s="100"/>
      <c r="T18" s="100"/>
      <c r="U18" s="100"/>
      <c r="V18" s="100"/>
      <c r="W18" s="165"/>
      <c r="X18" s="17"/>
    </row>
    <row r="19" spans="2:24" ht="15" customHeight="1" x14ac:dyDescent="0.25">
      <c r="L19" s="17"/>
      <c r="X19" s="17"/>
    </row>
    <row r="20" spans="2:24" ht="15" customHeight="1" x14ac:dyDescent="0.25">
      <c r="B20" s="105" t="s">
        <v>12</v>
      </c>
      <c r="C20" s="105"/>
      <c r="D20" s="105"/>
      <c r="E20" s="105"/>
      <c r="K20" s="22" t="s">
        <v>11</v>
      </c>
      <c r="L20" s="17"/>
      <c r="N20" s="105" t="s">
        <v>12</v>
      </c>
      <c r="O20" s="105"/>
      <c r="P20" s="105"/>
      <c r="Q20" s="105"/>
      <c r="W20" s="22" t="s">
        <v>11</v>
      </c>
      <c r="X20" s="17"/>
    </row>
    <row r="21" spans="2:24" ht="15" customHeight="1" x14ac:dyDescent="0.25">
      <c r="B21" s="116"/>
      <c r="C21" s="117"/>
      <c r="D21" s="117"/>
      <c r="E21" s="117"/>
      <c r="F21" s="117"/>
      <c r="G21" s="117"/>
      <c r="H21" s="117"/>
      <c r="I21" s="118"/>
      <c r="J21" s="21"/>
      <c r="K21" s="15">
        <f>LEN(B21)</f>
        <v>0</v>
      </c>
      <c r="L21" s="17"/>
      <c r="N21" s="116"/>
      <c r="O21" s="117"/>
      <c r="P21" s="117"/>
      <c r="Q21" s="117"/>
      <c r="R21" s="117"/>
      <c r="S21" s="117"/>
      <c r="T21" s="117"/>
      <c r="U21" s="118"/>
      <c r="V21" s="21"/>
      <c r="W21" s="15">
        <f>LEN(N21)</f>
        <v>0</v>
      </c>
      <c r="X21" s="17"/>
    </row>
    <row r="22" spans="2:24" ht="15" customHeight="1" x14ac:dyDescent="0.25">
      <c r="B22" s="119"/>
      <c r="C22" s="120"/>
      <c r="D22" s="120"/>
      <c r="E22" s="120"/>
      <c r="F22" s="120"/>
      <c r="G22" s="120"/>
      <c r="H22" s="120"/>
      <c r="I22" s="121"/>
      <c r="J22" s="21"/>
      <c r="K22" s="21"/>
      <c r="L22" s="17"/>
      <c r="N22" s="119"/>
      <c r="O22" s="120"/>
      <c r="P22" s="120"/>
      <c r="Q22" s="120"/>
      <c r="R22" s="120"/>
      <c r="S22" s="120"/>
      <c r="T22" s="120"/>
      <c r="U22" s="121"/>
      <c r="V22" s="21"/>
      <c r="W22" s="21"/>
      <c r="X22" s="17"/>
    </row>
    <row r="23" spans="2:24" ht="15" customHeight="1" x14ac:dyDescent="0.25">
      <c r="B23" s="119"/>
      <c r="C23" s="120"/>
      <c r="D23" s="120"/>
      <c r="E23" s="120"/>
      <c r="F23" s="120"/>
      <c r="G23" s="120"/>
      <c r="H23" s="120"/>
      <c r="I23" s="121"/>
      <c r="J23" s="21"/>
      <c r="K23" s="21"/>
      <c r="L23" s="18"/>
      <c r="N23" s="119"/>
      <c r="O23" s="120"/>
      <c r="P23" s="120"/>
      <c r="Q23" s="120"/>
      <c r="R23" s="120"/>
      <c r="S23" s="120"/>
      <c r="T23" s="120"/>
      <c r="U23" s="121"/>
      <c r="V23" s="21"/>
      <c r="W23" s="21"/>
      <c r="X23" s="18"/>
    </row>
    <row r="24" spans="2:24" ht="15" customHeight="1" x14ac:dyDescent="0.25">
      <c r="B24" s="122"/>
      <c r="C24" s="123"/>
      <c r="D24" s="123"/>
      <c r="E24" s="123"/>
      <c r="F24" s="123"/>
      <c r="G24" s="123"/>
      <c r="H24" s="123"/>
      <c r="I24" s="124"/>
      <c r="J24" s="6"/>
      <c r="K24" s="6"/>
      <c r="L24" s="18"/>
      <c r="N24" s="122"/>
      <c r="O24" s="123"/>
      <c r="P24" s="123"/>
      <c r="Q24" s="123"/>
      <c r="R24" s="123"/>
      <c r="S24" s="123"/>
      <c r="T24" s="123"/>
      <c r="U24" s="124"/>
      <c r="V24" s="6"/>
      <c r="W24" s="6"/>
      <c r="X24" s="18"/>
    </row>
    <row r="25" spans="2:24" ht="15" customHeight="1" x14ac:dyDescent="0.25">
      <c r="B25" s="21"/>
      <c r="C25" s="21"/>
      <c r="D25" s="21"/>
      <c r="E25" s="21"/>
      <c r="F25" s="21"/>
      <c r="G25" s="21"/>
      <c r="H25" s="21"/>
      <c r="I25" s="21"/>
      <c r="L25" s="17"/>
      <c r="N25" s="21"/>
      <c r="O25" s="21"/>
      <c r="P25" s="21"/>
      <c r="Q25" s="21"/>
      <c r="R25" s="21"/>
      <c r="S25" s="21"/>
      <c r="T25" s="21"/>
      <c r="U25" s="21"/>
      <c r="X25" s="17"/>
    </row>
    <row r="26" spans="2:24" ht="15" customHeight="1" x14ac:dyDescent="0.25">
      <c r="B26" s="10" t="s">
        <v>78</v>
      </c>
      <c r="C26" s="12"/>
      <c r="D26" s="12"/>
      <c r="E26" s="12"/>
      <c r="F26" s="12"/>
      <c r="G26" s="12"/>
      <c r="H26" s="12"/>
      <c r="I26" s="12"/>
      <c r="J26" s="12"/>
      <c r="K26" s="12"/>
      <c r="L26" s="25"/>
      <c r="N26" s="10" t="s">
        <v>78</v>
      </c>
      <c r="O26" s="12"/>
      <c r="P26" s="12"/>
      <c r="Q26" s="12"/>
      <c r="R26" s="12"/>
      <c r="S26" s="12"/>
      <c r="T26" s="12"/>
      <c r="U26" s="12"/>
      <c r="V26" s="12"/>
      <c r="W26" s="12"/>
      <c r="X26" s="25"/>
    </row>
    <row r="27" spans="2:24" ht="15" customHeight="1" x14ac:dyDescent="0.25">
      <c r="B27" s="125"/>
      <c r="C27" s="126"/>
      <c r="D27" s="126"/>
      <c r="E27" s="126"/>
      <c r="F27" s="126"/>
      <c r="G27" s="126"/>
      <c r="H27" s="126"/>
      <c r="I27" s="126"/>
      <c r="J27" s="126"/>
      <c r="K27" s="127"/>
      <c r="L27" s="25"/>
      <c r="N27" s="125"/>
      <c r="O27" s="126"/>
      <c r="P27" s="126"/>
      <c r="Q27" s="126"/>
      <c r="R27" s="126"/>
      <c r="S27" s="126"/>
      <c r="T27" s="126"/>
      <c r="U27" s="126"/>
      <c r="V27" s="126"/>
      <c r="W27" s="127"/>
      <c r="X27" s="25"/>
    </row>
    <row r="28" spans="2:24" ht="15" customHeight="1" x14ac:dyDescent="0.25">
      <c r="B28" s="128"/>
      <c r="C28" s="129"/>
      <c r="D28" s="129"/>
      <c r="E28" s="129"/>
      <c r="F28" s="129"/>
      <c r="G28" s="129"/>
      <c r="H28" s="129"/>
      <c r="I28" s="129"/>
      <c r="J28" s="129"/>
      <c r="K28" s="130"/>
      <c r="L28" s="25"/>
      <c r="N28" s="128"/>
      <c r="O28" s="129"/>
      <c r="P28" s="129"/>
      <c r="Q28" s="129"/>
      <c r="R28" s="129"/>
      <c r="S28" s="129"/>
      <c r="T28" s="129"/>
      <c r="U28" s="129"/>
      <c r="V28" s="129"/>
      <c r="W28" s="130"/>
      <c r="X28" s="25"/>
    </row>
    <row r="29" spans="2:24" ht="15" customHeight="1" x14ac:dyDescent="0.25">
      <c r="B29" s="128"/>
      <c r="C29" s="129"/>
      <c r="D29" s="129"/>
      <c r="E29" s="129"/>
      <c r="F29" s="129"/>
      <c r="G29" s="129"/>
      <c r="H29" s="129"/>
      <c r="I29" s="129"/>
      <c r="J29" s="129"/>
      <c r="K29" s="130"/>
      <c r="L29" s="25"/>
      <c r="N29" s="128"/>
      <c r="O29" s="129"/>
      <c r="P29" s="129"/>
      <c r="Q29" s="129"/>
      <c r="R29" s="129"/>
      <c r="S29" s="129"/>
      <c r="T29" s="129"/>
      <c r="U29" s="129"/>
      <c r="V29" s="129"/>
      <c r="W29" s="130"/>
      <c r="X29" s="25"/>
    </row>
    <row r="30" spans="2:24" ht="15" customHeight="1" x14ac:dyDescent="0.25">
      <c r="B30" s="128"/>
      <c r="C30" s="129"/>
      <c r="D30" s="129"/>
      <c r="E30" s="129"/>
      <c r="F30" s="129"/>
      <c r="G30" s="129"/>
      <c r="H30" s="129"/>
      <c r="I30" s="129"/>
      <c r="J30" s="129"/>
      <c r="K30" s="130"/>
      <c r="L30" s="25"/>
      <c r="N30" s="128"/>
      <c r="O30" s="129"/>
      <c r="P30" s="129"/>
      <c r="Q30" s="129"/>
      <c r="R30" s="129"/>
      <c r="S30" s="129"/>
      <c r="T30" s="129"/>
      <c r="U30" s="129"/>
      <c r="V30" s="129"/>
      <c r="W30" s="130"/>
      <c r="X30" s="25"/>
    </row>
    <row r="31" spans="2:24" ht="15" customHeight="1" x14ac:dyDescent="0.25">
      <c r="B31" s="128"/>
      <c r="C31" s="129"/>
      <c r="D31" s="129"/>
      <c r="E31" s="129"/>
      <c r="F31" s="129"/>
      <c r="G31" s="129"/>
      <c r="H31" s="129"/>
      <c r="I31" s="129"/>
      <c r="J31" s="129"/>
      <c r="K31" s="130"/>
      <c r="L31" s="25"/>
      <c r="N31" s="128"/>
      <c r="O31" s="129"/>
      <c r="P31" s="129"/>
      <c r="Q31" s="129"/>
      <c r="R31" s="129"/>
      <c r="S31" s="129"/>
      <c r="T31" s="129"/>
      <c r="U31" s="129"/>
      <c r="V31" s="129"/>
      <c r="W31" s="130"/>
      <c r="X31" s="25"/>
    </row>
    <row r="32" spans="2:24" ht="15" customHeight="1" x14ac:dyDescent="0.25">
      <c r="B32" s="128"/>
      <c r="C32" s="129"/>
      <c r="D32" s="129"/>
      <c r="E32" s="129"/>
      <c r="F32" s="129"/>
      <c r="G32" s="129"/>
      <c r="H32" s="129"/>
      <c r="I32" s="129"/>
      <c r="J32" s="129"/>
      <c r="K32" s="130"/>
      <c r="L32" s="17"/>
      <c r="N32" s="128"/>
      <c r="O32" s="129"/>
      <c r="P32" s="129"/>
      <c r="Q32" s="129"/>
      <c r="R32" s="129"/>
      <c r="S32" s="129"/>
      <c r="T32" s="129"/>
      <c r="U32" s="129"/>
      <c r="V32" s="129"/>
      <c r="W32" s="130"/>
      <c r="X32" s="17"/>
    </row>
    <row r="33" spans="2:24" ht="15" customHeight="1" x14ac:dyDescent="0.25">
      <c r="B33" s="128"/>
      <c r="C33" s="129"/>
      <c r="D33" s="129"/>
      <c r="E33" s="129"/>
      <c r="F33" s="129"/>
      <c r="G33" s="129"/>
      <c r="H33" s="129"/>
      <c r="I33" s="129"/>
      <c r="J33" s="129"/>
      <c r="K33" s="130"/>
      <c r="L33" s="17"/>
      <c r="N33" s="128"/>
      <c r="O33" s="129"/>
      <c r="P33" s="129"/>
      <c r="Q33" s="129"/>
      <c r="R33" s="129"/>
      <c r="S33" s="129"/>
      <c r="T33" s="129"/>
      <c r="U33" s="129"/>
      <c r="V33" s="129"/>
      <c r="W33" s="130"/>
      <c r="X33" s="17"/>
    </row>
    <row r="34" spans="2:24" ht="15" customHeight="1" x14ac:dyDescent="0.25">
      <c r="B34" s="131"/>
      <c r="C34" s="132"/>
      <c r="D34" s="132"/>
      <c r="E34" s="132"/>
      <c r="F34" s="132"/>
      <c r="G34" s="132"/>
      <c r="H34" s="132"/>
      <c r="I34" s="132"/>
      <c r="J34" s="132"/>
      <c r="K34" s="133"/>
      <c r="L34" s="25"/>
      <c r="N34" s="131"/>
      <c r="O34" s="132"/>
      <c r="P34" s="132"/>
      <c r="Q34" s="132"/>
      <c r="R34" s="132"/>
      <c r="S34" s="132"/>
      <c r="T34" s="132"/>
      <c r="U34" s="132"/>
      <c r="V34" s="132"/>
      <c r="W34" s="133"/>
      <c r="X34" s="25"/>
    </row>
    <row r="35" spans="2:24" ht="15" customHeight="1" x14ac:dyDescent="0.25">
      <c r="B35" s="12"/>
      <c r="C35" s="12"/>
      <c r="D35" s="12"/>
      <c r="E35" s="12"/>
      <c r="F35" s="12"/>
      <c r="G35" s="12"/>
      <c r="H35" s="12"/>
      <c r="I35" s="12"/>
      <c r="J35" s="12"/>
      <c r="K35" s="12"/>
      <c r="L35" s="25"/>
      <c r="N35" s="12"/>
      <c r="O35" s="12"/>
      <c r="P35" s="12"/>
      <c r="Q35" s="12"/>
      <c r="R35" s="12"/>
      <c r="S35" s="12"/>
      <c r="T35" s="12"/>
      <c r="U35" s="12"/>
      <c r="V35" s="12"/>
      <c r="W35" s="12"/>
      <c r="X35" s="25"/>
    </row>
    <row r="36" spans="2:24" ht="15" customHeight="1" x14ac:dyDescent="0.25">
      <c r="B36" s="10" t="s">
        <v>79</v>
      </c>
      <c r="C36" s="12"/>
      <c r="D36" s="12"/>
      <c r="E36" s="12"/>
      <c r="F36" s="12"/>
      <c r="G36" s="12"/>
      <c r="H36" s="12"/>
      <c r="I36" s="12"/>
      <c r="J36" s="12"/>
      <c r="K36" s="12"/>
      <c r="L36" s="25"/>
      <c r="N36" s="10" t="s">
        <v>79</v>
      </c>
      <c r="O36" s="12"/>
      <c r="P36" s="12"/>
      <c r="Q36" s="12"/>
      <c r="R36" s="12"/>
      <c r="S36" s="12"/>
      <c r="T36" s="12"/>
      <c r="U36" s="12"/>
      <c r="V36" s="12"/>
      <c r="W36" s="12"/>
      <c r="X36" s="25"/>
    </row>
    <row r="37" spans="2:24" ht="15" customHeight="1" x14ac:dyDescent="0.25">
      <c r="B37" s="125"/>
      <c r="C37" s="126"/>
      <c r="D37" s="126"/>
      <c r="E37" s="126"/>
      <c r="F37" s="126"/>
      <c r="G37" s="126"/>
      <c r="H37" s="126"/>
      <c r="I37" s="126"/>
      <c r="J37" s="126"/>
      <c r="K37" s="127"/>
      <c r="L37" s="25"/>
      <c r="N37" s="125"/>
      <c r="O37" s="126"/>
      <c r="P37" s="126"/>
      <c r="Q37" s="126"/>
      <c r="R37" s="126"/>
      <c r="S37" s="126"/>
      <c r="T37" s="126"/>
      <c r="U37" s="126"/>
      <c r="V37" s="126"/>
      <c r="W37" s="127"/>
      <c r="X37" s="25"/>
    </row>
    <row r="38" spans="2:24" x14ac:dyDescent="0.25">
      <c r="B38" s="128"/>
      <c r="C38" s="129"/>
      <c r="D38" s="129"/>
      <c r="E38" s="129"/>
      <c r="F38" s="129"/>
      <c r="G38" s="129"/>
      <c r="H38" s="129"/>
      <c r="I38" s="129"/>
      <c r="J38" s="129"/>
      <c r="K38" s="130"/>
      <c r="L38" s="25"/>
      <c r="N38" s="128"/>
      <c r="O38" s="129"/>
      <c r="P38" s="129"/>
      <c r="Q38" s="129"/>
      <c r="R38" s="129"/>
      <c r="S38" s="129"/>
      <c r="T38" s="129"/>
      <c r="U38" s="129"/>
      <c r="V38" s="129"/>
      <c r="W38" s="130"/>
      <c r="X38" s="25"/>
    </row>
    <row r="39" spans="2:24" x14ac:dyDescent="0.25">
      <c r="B39" s="128"/>
      <c r="C39" s="129"/>
      <c r="D39" s="129"/>
      <c r="E39" s="129"/>
      <c r="F39" s="129"/>
      <c r="G39" s="129"/>
      <c r="H39" s="129"/>
      <c r="I39" s="129"/>
      <c r="J39" s="129"/>
      <c r="K39" s="130"/>
      <c r="L39" s="25"/>
      <c r="N39" s="128"/>
      <c r="O39" s="129"/>
      <c r="P39" s="129"/>
      <c r="Q39" s="129"/>
      <c r="R39" s="129"/>
      <c r="S39" s="129"/>
      <c r="T39" s="129"/>
      <c r="U39" s="129"/>
      <c r="V39" s="129"/>
      <c r="W39" s="130"/>
      <c r="X39" s="25"/>
    </row>
    <row r="40" spans="2:24" x14ac:dyDescent="0.25">
      <c r="B40" s="128"/>
      <c r="C40" s="129"/>
      <c r="D40" s="129"/>
      <c r="E40" s="129"/>
      <c r="F40" s="129"/>
      <c r="G40" s="129"/>
      <c r="H40" s="129"/>
      <c r="I40" s="129"/>
      <c r="J40" s="129"/>
      <c r="K40" s="130"/>
      <c r="L40" s="17"/>
      <c r="N40" s="128"/>
      <c r="O40" s="129"/>
      <c r="P40" s="129"/>
      <c r="Q40" s="129"/>
      <c r="R40" s="129"/>
      <c r="S40" s="129"/>
      <c r="T40" s="129"/>
      <c r="U40" s="129"/>
      <c r="V40" s="129"/>
      <c r="W40" s="130"/>
      <c r="X40" s="17"/>
    </row>
    <row r="41" spans="2:24" x14ac:dyDescent="0.25">
      <c r="B41" s="128"/>
      <c r="C41" s="129"/>
      <c r="D41" s="129"/>
      <c r="E41" s="129"/>
      <c r="F41" s="129"/>
      <c r="G41" s="129"/>
      <c r="H41" s="129"/>
      <c r="I41" s="129"/>
      <c r="J41" s="129"/>
      <c r="K41" s="130"/>
      <c r="L41" s="18"/>
      <c r="N41" s="128"/>
      <c r="O41" s="129"/>
      <c r="P41" s="129"/>
      <c r="Q41" s="129"/>
      <c r="R41" s="129"/>
      <c r="S41" s="129"/>
      <c r="T41" s="129"/>
      <c r="U41" s="129"/>
      <c r="V41" s="129"/>
      <c r="W41" s="130"/>
      <c r="X41" s="18"/>
    </row>
    <row r="42" spans="2:24" x14ac:dyDescent="0.25">
      <c r="B42" s="128"/>
      <c r="C42" s="129"/>
      <c r="D42" s="129"/>
      <c r="E42" s="129"/>
      <c r="F42" s="129"/>
      <c r="G42" s="129"/>
      <c r="H42" s="129"/>
      <c r="I42" s="129"/>
      <c r="J42" s="129"/>
      <c r="K42" s="130"/>
      <c r="L42" s="26"/>
      <c r="N42" s="128"/>
      <c r="O42" s="129"/>
      <c r="P42" s="129"/>
      <c r="Q42" s="129"/>
      <c r="R42" s="129"/>
      <c r="S42" s="129"/>
      <c r="T42" s="129"/>
      <c r="U42" s="129"/>
      <c r="V42" s="129"/>
      <c r="W42" s="130"/>
      <c r="X42" s="26"/>
    </row>
    <row r="43" spans="2:24" x14ac:dyDescent="0.25">
      <c r="B43" s="128"/>
      <c r="C43" s="129"/>
      <c r="D43" s="129"/>
      <c r="E43" s="129"/>
      <c r="F43" s="129"/>
      <c r="G43" s="129"/>
      <c r="H43" s="129"/>
      <c r="I43" s="129"/>
      <c r="J43" s="129"/>
      <c r="K43" s="130"/>
      <c r="L43" s="26"/>
      <c r="N43" s="128"/>
      <c r="O43" s="129"/>
      <c r="P43" s="129"/>
      <c r="Q43" s="129"/>
      <c r="R43" s="129"/>
      <c r="S43" s="129"/>
      <c r="T43" s="129"/>
      <c r="U43" s="129"/>
      <c r="V43" s="129"/>
      <c r="W43" s="130"/>
      <c r="X43" s="26"/>
    </row>
    <row r="44" spans="2:24" x14ac:dyDescent="0.25">
      <c r="B44" s="131"/>
      <c r="C44" s="132"/>
      <c r="D44" s="132"/>
      <c r="E44" s="132"/>
      <c r="F44" s="132"/>
      <c r="G44" s="132"/>
      <c r="H44" s="132"/>
      <c r="I44" s="132"/>
      <c r="J44" s="132"/>
      <c r="K44" s="133"/>
      <c r="L44" s="26"/>
      <c r="N44" s="131"/>
      <c r="O44" s="132"/>
      <c r="P44" s="132"/>
      <c r="Q44" s="132"/>
      <c r="R44" s="132"/>
      <c r="S44" s="132"/>
      <c r="T44" s="132"/>
      <c r="U44" s="132"/>
      <c r="V44" s="132"/>
      <c r="W44" s="133"/>
      <c r="X44" s="26"/>
    </row>
    <row r="45" spans="2:24" x14ac:dyDescent="0.25">
      <c r="B45" s="12"/>
      <c r="C45" s="5"/>
      <c r="D45" s="5"/>
      <c r="E45" s="5"/>
      <c r="F45" s="5"/>
      <c r="G45" s="5"/>
      <c r="H45" s="5"/>
      <c r="I45" s="5"/>
      <c r="J45" s="5"/>
      <c r="K45" s="5"/>
      <c r="L45" s="26"/>
      <c r="N45" s="12"/>
      <c r="O45" s="5"/>
      <c r="P45" s="5"/>
      <c r="Q45" s="5"/>
      <c r="R45" s="5"/>
      <c r="S45" s="5"/>
      <c r="T45" s="5"/>
      <c r="U45" s="5"/>
      <c r="V45" s="5"/>
      <c r="W45" s="5"/>
      <c r="X45" s="26"/>
    </row>
    <row r="46" spans="2:24" ht="15" customHeight="1" x14ac:dyDescent="0.25">
      <c r="B46" s="9" t="s">
        <v>13</v>
      </c>
      <c r="C46" s="5"/>
      <c r="D46" s="5"/>
      <c r="E46" s="5"/>
      <c r="F46" s="5"/>
      <c r="G46" s="5"/>
      <c r="H46" s="5"/>
      <c r="I46" s="5"/>
      <c r="J46" s="5"/>
      <c r="K46" s="5"/>
      <c r="L46" s="26"/>
      <c r="N46" s="9" t="s">
        <v>13</v>
      </c>
      <c r="O46" s="5"/>
      <c r="P46" s="5"/>
      <c r="Q46" s="5"/>
      <c r="R46" s="5"/>
      <c r="S46" s="5"/>
      <c r="T46" s="5"/>
      <c r="U46" s="5"/>
      <c r="V46" s="5"/>
      <c r="W46" s="5"/>
      <c r="X46" s="26"/>
    </row>
    <row r="47" spans="2:24" ht="15" customHeight="1" x14ac:dyDescent="0.25">
      <c r="B47" s="125"/>
      <c r="C47" s="134"/>
      <c r="D47" s="134"/>
      <c r="E47" s="134"/>
      <c r="F47" s="134"/>
      <c r="G47" s="134"/>
      <c r="H47" s="134"/>
      <c r="I47" s="134"/>
      <c r="J47" s="134"/>
      <c r="K47" s="135"/>
      <c r="L47" s="26"/>
      <c r="N47" s="125"/>
      <c r="O47" s="134"/>
      <c r="P47" s="134"/>
      <c r="Q47" s="134"/>
      <c r="R47" s="134"/>
      <c r="S47" s="134"/>
      <c r="T47" s="134"/>
      <c r="U47" s="134"/>
      <c r="V47" s="134"/>
      <c r="W47" s="135"/>
      <c r="X47" s="26"/>
    </row>
    <row r="48" spans="2:24" x14ac:dyDescent="0.25">
      <c r="B48" s="136"/>
      <c r="C48" s="44"/>
      <c r="D48" s="44"/>
      <c r="E48" s="44"/>
      <c r="F48" s="44"/>
      <c r="G48" s="44"/>
      <c r="H48" s="44"/>
      <c r="I48" s="44"/>
      <c r="J48" s="44"/>
      <c r="K48" s="137"/>
      <c r="L48" s="26"/>
      <c r="N48" s="136"/>
      <c r="O48" s="44"/>
      <c r="P48" s="44"/>
      <c r="Q48" s="44"/>
      <c r="R48" s="44"/>
      <c r="S48" s="44"/>
      <c r="T48" s="44"/>
      <c r="U48" s="44"/>
      <c r="V48" s="44"/>
      <c r="W48" s="137"/>
      <c r="X48" s="26"/>
    </row>
    <row r="49" spans="1:24" x14ac:dyDescent="0.25">
      <c r="B49" s="136"/>
      <c r="C49" s="44"/>
      <c r="D49" s="44"/>
      <c r="E49" s="44"/>
      <c r="F49" s="44"/>
      <c r="G49" s="44"/>
      <c r="H49" s="44"/>
      <c r="I49" s="44"/>
      <c r="J49" s="44"/>
      <c r="K49" s="137"/>
      <c r="L49" s="26"/>
      <c r="N49" s="136"/>
      <c r="O49" s="44"/>
      <c r="P49" s="44"/>
      <c r="Q49" s="44"/>
      <c r="R49" s="44"/>
      <c r="S49" s="44"/>
      <c r="T49" s="44"/>
      <c r="U49" s="44"/>
      <c r="V49" s="44"/>
      <c r="W49" s="137"/>
      <c r="X49" s="26"/>
    </row>
    <row r="50" spans="1:24" x14ac:dyDescent="0.25">
      <c r="B50" s="136"/>
      <c r="C50" s="44"/>
      <c r="D50" s="44"/>
      <c r="E50" s="44"/>
      <c r="F50" s="44"/>
      <c r="G50" s="44"/>
      <c r="H50" s="44"/>
      <c r="I50" s="44"/>
      <c r="J50" s="44"/>
      <c r="K50" s="137"/>
      <c r="L50" s="26"/>
      <c r="N50" s="136"/>
      <c r="O50" s="44"/>
      <c r="P50" s="44"/>
      <c r="Q50" s="44"/>
      <c r="R50" s="44"/>
      <c r="S50" s="44"/>
      <c r="T50" s="44"/>
      <c r="U50" s="44"/>
      <c r="V50" s="44"/>
      <c r="W50" s="137"/>
      <c r="X50" s="26"/>
    </row>
    <row r="51" spans="1:24" x14ac:dyDescent="0.25">
      <c r="B51" s="136"/>
      <c r="C51" s="44"/>
      <c r="D51" s="44"/>
      <c r="E51" s="44"/>
      <c r="F51" s="44"/>
      <c r="G51" s="44"/>
      <c r="H51" s="44"/>
      <c r="I51" s="44"/>
      <c r="J51" s="44"/>
      <c r="K51" s="137"/>
      <c r="L51" s="26"/>
      <c r="N51" s="136"/>
      <c r="O51" s="44"/>
      <c r="P51" s="44"/>
      <c r="Q51" s="44"/>
      <c r="R51" s="44"/>
      <c r="S51" s="44"/>
      <c r="T51" s="44"/>
      <c r="U51" s="44"/>
      <c r="V51" s="44"/>
      <c r="W51" s="137"/>
      <c r="X51" s="26"/>
    </row>
    <row r="52" spans="1:24" x14ac:dyDescent="0.25">
      <c r="B52" s="136"/>
      <c r="C52" s="44"/>
      <c r="D52" s="44"/>
      <c r="E52" s="44"/>
      <c r="F52" s="44"/>
      <c r="G52" s="44"/>
      <c r="H52" s="44"/>
      <c r="I52" s="44"/>
      <c r="J52" s="44"/>
      <c r="K52" s="137"/>
      <c r="L52" s="26"/>
      <c r="N52" s="136"/>
      <c r="O52" s="44"/>
      <c r="P52" s="44"/>
      <c r="Q52" s="44"/>
      <c r="R52" s="44"/>
      <c r="S52" s="44"/>
      <c r="T52" s="44"/>
      <c r="U52" s="44"/>
      <c r="V52" s="44"/>
      <c r="W52" s="137"/>
      <c r="X52" s="26"/>
    </row>
    <row r="53" spans="1:24" x14ac:dyDescent="0.25">
      <c r="B53" s="136"/>
      <c r="C53" s="44"/>
      <c r="D53" s="44"/>
      <c r="E53" s="44"/>
      <c r="F53" s="44"/>
      <c r="G53" s="44"/>
      <c r="H53" s="44"/>
      <c r="I53" s="44"/>
      <c r="J53" s="44"/>
      <c r="K53" s="137"/>
      <c r="L53" s="26"/>
      <c r="N53" s="136"/>
      <c r="O53" s="44"/>
      <c r="P53" s="44"/>
      <c r="Q53" s="44"/>
      <c r="R53" s="44"/>
      <c r="S53" s="44"/>
      <c r="T53" s="44"/>
      <c r="U53" s="44"/>
      <c r="V53" s="44"/>
      <c r="W53" s="137"/>
      <c r="X53" s="26"/>
    </row>
    <row r="54" spans="1:24" x14ac:dyDescent="0.25">
      <c r="B54" s="136"/>
      <c r="C54" s="44"/>
      <c r="D54" s="44"/>
      <c r="E54" s="44"/>
      <c r="F54" s="44"/>
      <c r="G54" s="44"/>
      <c r="H54" s="44"/>
      <c r="I54" s="44"/>
      <c r="J54" s="44"/>
      <c r="K54" s="137"/>
      <c r="L54" s="26"/>
      <c r="N54" s="136"/>
      <c r="O54" s="44"/>
      <c r="P54" s="44"/>
      <c r="Q54" s="44"/>
      <c r="R54" s="44"/>
      <c r="S54" s="44"/>
      <c r="T54" s="44"/>
      <c r="U54" s="44"/>
      <c r="V54" s="44"/>
      <c r="W54" s="137"/>
      <c r="X54" s="26"/>
    </row>
    <row r="55" spans="1:24" x14ac:dyDescent="0.25">
      <c r="B55" s="136"/>
      <c r="C55" s="44"/>
      <c r="D55" s="44"/>
      <c r="E55" s="44"/>
      <c r="F55" s="44"/>
      <c r="G55" s="44"/>
      <c r="H55" s="44"/>
      <c r="I55" s="44"/>
      <c r="J55" s="44"/>
      <c r="K55" s="137"/>
      <c r="L55" s="26"/>
      <c r="N55" s="136"/>
      <c r="O55" s="44"/>
      <c r="P55" s="44"/>
      <c r="Q55" s="44"/>
      <c r="R55" s="44"/>
      <c r="S55" s="44"/>
      <c r="T55" s="44"/>
      <c r="U55" s="44"/>
      <c r="V55" s="44"/>
      <c r="W55" s="137"/>
      <c r="X55" s="26"/>
    </row>
    <row r="56" spans="1:24" x14ac:dyDescent="0.25">
      <c r="B56" s="136"/>
      <c r="C56" s="44"/>
      <c r="D56" s="44"/>
      <c r="E56" s="44"/>
      <c r="F56" s="44"/>
      <c r="G56" s="44"/>
      <c r="H56" s="44"/>
      <c r="I56" s="44"/>
      <c r="J56" s="44"/>
      <c r="K56" s="137"/>
      <c r="L56" s="26"/>
      <c r="N56" s="136"/>
      <c r="O56" s="44"/>
      <c r="P56" s="44"/>
      <c r="Q56" s="44"/>
      <c r="R56" s="44"/>
      <c r="S56" s="44"/>
      <c r="T56" s="44"/>
      <c r="U56" s="44"/>
      <c r="V56" s="44"/>
      <c r="W56" s="137"/>
      <c r="X56" s="26"/>
    </row>
    <row r="57" spans="1:24" x14ac:dyDescent="0.25">
      <c r="B57" s="136"/>
      <c r="C57" s="44"/>
      <c r="D57" s="44"/>
      <c r="E57" s="44"/>
      <c r="F57" s="44"/>
      <c r="G57" s="44"/>
      <c r="H57" s="44"/>
      <c r="I57" s="44"/>
      <c r="J57" s="44"/>
      <c r="K57" s="137"/>
      <c r="L57" s="26"/>
      <c r="N57" s="136"/>
      <c r="O57" s="44"/>
      <c r="P57" s="44"/>
      <c r="Q57" s="44"/>
      <c r="R57" s="44"/>
      <c r="S57" s="44"/>
      <c r="T57" s="44"/>
      <c r="U57" s="44"/>
      <c r="V57" s="44"/>
      <c r="W57" s="137"/>
      <c r="X57" s="26"/>
    </row>
    <row r="58" spans="1:24" x14ac:dyDescent="0.25">
      <c r="B58" s="136"/>
      <c r="C58" s="44"/>
      <c r="D58" s="44"/>
      <c r="E58" s="44"/>
      <c r="F58" s="44"/>
      <c r="G58" s="44"/>
      <c r="H58" s="44"/>
      <c r="I58" s="44"/>
      <c r="J58" s="44"/>
      <c r="K58" s="137"/>
      <c r="L58" s="17"/>
      <c r="N58" s="136"/>
      <c r="O58" s="44"/>
      <c r="P58" s="44"/>
      <c r="Q58" s="44"/>
      <c r="R58" s="44"/>
      <c r="S58" s="44"/>
      <c r="T58" s="44"/>
      <c r="U58" s="44"/>
      <c r="V58" s="44"/>
      <c r="W58" s="137"/>
      <c r="X58" s="17"/>
    </row>
    <row r="59" spans="1:24" x14ac:dyDescent="0.25">
      <c r="B59" s="138"/>
      <c r="C59" s="139"/>
      <c r="D59" s="139"/>
      <c r="E59" s="139"/>
      <c r="F59" s="139"/>
      <c r="G59" s="139"/>
      <c r="H59" s="139"/>
      <c r="I59" s="139"/>
      <c r="J59" s="139"/>
      <c r="K59" s="140"/>
      <c r="L59" s="17"/>
      <c r="N59" s="138"/>
      <c r="O59" s="139"/>
      <c r="P59" s="139"/>
      <c r="Q59" s="139"/>
      <c r="R59" s="139"/>
      <c r="S59" s="139"/>
      <c r="T59" s="139"/>
      <c r="U59" s="139"/>
      <c r="V59" s="139"/>
      <c r="W59" s="140"/>
      <c r="X59" s="17"/>
    </row>
    <row r="60" spans="1:24" x14ac:dyDescent="0.25">
      <c r="A60" s="19"/>
      <c r="B60" s="19"/>
      <c r="C60" s="19"/>
      <c r="D60" s="19"/>
      <c r="E60" s="19"/>
      <c r="F60" s="19"/>
      <c r="G60" s="19"/>
      <c r="H60" s="19"/>
      <c r="I60" s="19"/>
      <c r="J60" s="19"/>
      <c r="K60" s="19"/>
      <c r="L60" s="20"/>
      <c r="M60" s="19"/>
      <c r="N60" s="19"/>
      <c r="O60" s="19"/>
      <c r="P60" s="19"/>
      <c r="Q60" s="19"/>
      <c r="R60" s="19"/>
      <c r="S60" s="19"/>
      <c r="T60" s="19"/>
      <c r="U60" s="19"/>
      <c r="V60" s="19"/>
      <c r="W60" s="19"/>
      <c r="X60" s="20"/>
    </row>
    <row r="61" spans="1:24" x14ac:dyDescent="0.25">
      <c r="P61" s="6"/>
      <c r="Q61" s="6"/>
      <c r="R61" s="6"/>
      <c r="S61" s="6"/>
    </row>
    <row r="62" spans="1:24" ht="21" x14ac:dyDescent="0.35">
      <c r="A62" s="23" t="s">
        <v>45</v>
      </c>
    </row>
    <row r="63" spans="1:24" x14ac:dyDescent="0.25">
      <c r="A63" t="s">
        <v>46</v>
      </c>
    </row>
    <row r="64" spans="1:24" x14ac:dyDescent="0.25">
      <c r="S64" s="22" t="s">
        <v>11</v>
      </c>
    </row>
    <row r="65" spans="2:19" x14ac:dyDescent="0.25">
      <c r="B65" s="107" t="s">
        <v>49</v>
      </c>
      <c r="C65" s="108"/>
      <c r="D65" s="108"/>
      <c r="E65" s="108"/>
      <c r="F65" s="108"/>
      <c r="G65" s="108"/>
      <c r="H65" s="108"/>
      <c r="I65" s="108"/>
      <c r="J65" s="108"/>
      <c r="K65" s="108"/>
      <c r="L65" s="108"/>
      <c r="M65" s="108"/>
      <c r="N65" s="108"/>
      <c r="O65" s="108"/>
      <c r="P65" s="108"/>
      <c r="Q65" s="109"/>
      <c r="S65">
        <f>LEN(B65)</f>
        <v>338</v>
      </c>
    </row>
    <row r="66" spans="2:19" x14ac:dyDescent="0.25">
      <c r="B66" s="110"/>
      <c r="C66" s="111"/>
      <c r="D66" s="111"/>
      <c r="E66" s="111"/>
      <c r="F66" s="111"/>
      <c r="G66" s="111"/>
      <c r="H66" s="111"/>
      <c r="I66" s="111"/>
      <c r="J66" s="111"/>
      <c r="K66" s="111"/>
      <c r="L66" s="111"/>
      <c r="M66" s="111"/>
      <c r="N66" s="111"/>
      <c r="O66" s="111"/>
      <c r="P66" s="111"/>
      <c r="Q66" s="112"/>
    </row>
    <row r="67" spans="2:19" x14ac:dyDescent="0.25">
      <c r="B67" s="110"/>
      <c r="C67" s="111"/>
      <c r="D67" s="111"/>
      <c r="E67" s="111"/>
      <c r="F67" s="111"/>
      <c r="G67" s="111"/>
      <c r="H67" s="111"/>
      <c r="I67" s="111"/>
      <c r="J67" s="111"/>
      <c r="K67" s="111"/>
      <c r="L67" s="111"/>
      <c r="M67" s="111"/>
      <c r="N67" s="111"/>
      <c r="O67" s="111"/>
      <c r="P67" s="111"/>
      <c r="Q67" s="112"/>
    </row>
    <row r="68" spans="2:19" x14ac:dyDescent="0.25">
      <c r="B68" s="113"/>
      <c r="C68" s="114"/>
      <c r="D68" s="114"/>
      <c r="E68" s="114"/>
      <c r="F68" s="114"/>
      <c r="G68" s="114"/>
      <c r="H68" s="114"/>
      <c r="I68" s="114"/>
      <c r="J68" s="114"/>
      <c r="K68" s="114"/>
      <c r="L68" s="114"/>
      <c r="M68" s="114"/>
      <c r="N68" s="114"/>
      <c r="O68" s="114"/>
      <c r="P68" s="114"/>
      <c r="Q68" s="115"/>
    </row>
  </sheetData>
  <mergeCells count="24">
    <mergeCell ref="B5:W8"/>
    <mergeCell ref="A12:C12"/>
    <mergeCell ref="A13:C13"/>
    <mergeCell ref="J12:X12"/>
    <mergeCell ref="J13:X13"/>
    <mergeCell ref="D12:I12"/>
    <mergeCell ref="D13:I13"/>
    <mergeCell ref="B65:Q68"/>
    <mergeCell ref="B27:K34"/>
    <mergeCell ref="N27:W34"/>
    <mergeCell ref="B37:K44"/>
    <mergeCell ref="N37:W44"/>
    <mergeCell ref="B47:K59"/>
    <mergeCell ref="N47:W59"/>
    <mergeCell ref="B20:E20"/>
    <mergeCell ref="N20:Q20"/>
    <mergeCell ref="B21:I24"/>
    <mergeCell ref="N21:U24"/>
    <mergeCell ref="F18:H18"/>
    <mergeCell ref="I18:K18"/>
    <mergeCell ref="R18:T18"/>
    <mergeCell ref="U18:W18"/>
    <mergeCell ref="B18:E18"/>
    <mergeCell ref="N18:Q18"/>
  </mergeCells>
  <conditionalFormatting sqref="K21">
    <cfRule type="colorScale" priority="2">
      <colorScale>
        <cfvo type="num" val="0"/>
        <cfvo type="num" val="175"/>
        <cfvo type="num" val="200"/>
        <color rgb="FF00B050"/>
        <color rgb="FF00B050"/>
        <color rgb="FFFF0000"/>
      </colorScale>
    </cfRule>
  </conditionalFormatting>
  <conditionalFormatting sqref="M15">
    <cfRule type="colorScale" priority="4">
      <colorScale>
        <cfvo type="num" val="0"/>
        <cfvo type="num" val="351"/>
        <cfvo type="num" val="351"/>
        <color rgb="FFFFC000"/>
        <color rgb="FF00B050"/>
        <color rgb="FFFF0000"/>
      </colorScale>
    </cfRule>
  </conditionalFormatting>
  <conditionalFormatting sqref="S65">
    <cfRule type="colorScale" priority="1">
      <colorScale>
        <cfvo type="num" val="0"/>
        <cfvo type="num" val="351"/>
        <cfvo type="num" val="351"/>
        <color rgb="FFFFC000"/>
        <color rgb="FF00B050"/>
        <color rgb="FFFF0000"/>
      </colorScale>
    </cfRule>
  </conditionalFormatting>
  <conditionalFormatting sqref="W21">
    <cfRule type="colorScale" priority="6">
      <colorScale>
        <cfvo type="num" val="0"/>
        <cfvo type="num" val="175"/>
        <cfvo type="num" val="200"/>
        <color rgb="FF00B050"/>
        <color rgb="FF00B050"/>
        <color rgb="FFFF0000"/>
      </colorScale>
    </cfRule>
  </conditionalFormatting>
  <dataValidations count="1">
    <dataValidation type="list" allowBlank="1" showInputMessage="1" showErrorMessage="1" sqref="F18:K18 R18:W18" xr:uid="{47B07DCA-98DF-42E0-86BC-8BE95FBC46FF}">
      <formula1>$A$12:$A$13</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657EC-FC16-4779-8284-F9800BDC52A0}">
  <sheetPr codeName="Sheet7"/>
  <dimension ref="A1:W23"/>
  <sheetViews>
    <sheetView workbookViewId="0">
      <selection activeCell="R20" sqref="R20"/>
    </sheetView>
  </sheetViews>
  <sheetFormatPr defaultRowHeight="15" x14ac:dyDescent="0.25"/>
  <sheetData>
    <row r="1" spans="1:23" ht="21" x14ac:dyDescent="0.35">
      <c r="A1" s="11" t="str" cm="1">
        <f t="array" aca="1" ref="A1" ca="1">_xlfn.TEXTAFTER(CELL("filename",A1),"]")</f>
        <v>5. Higher Level Reviewer Assmnt</v>
      </c>
    </row>
    <row r="2" spans="1:23" x14ac:dyDescent="0.25">
      <c r="A2" s="1" t="s">
        <v>44</v>
      </c>
    </row>
    <row r="4" spans="1:23" x14ac:dyDescent="0.25">
      <c r="A4" s="1"/>
      <c r="B4" s="4" t="s">
        <v>59</v>
      </c>
    </row>
    <row r="5" spans="1:23" ht="15" customHeight="1" x14ac:dyDescent="0.25">
      <c r="A5" s="1"/>
      <c r="B5" s="151" t="s">
        <v>82</v>
      </c>
      <c r="C5" s="152"/>
      <c r="D5" s="152"/>
      <c r="E5" s="152"/>
      <c r="F5" s="152"/>
      <c r="G5" s="152"/>
      <c r="H5" s="152"/>
      <c r="I5" s="152"/>
      <c r="J5" s="152"/>
      <c r="K5" s="152"/>
      <c r="L5" s="152"/>
      <c r="M5" s="152"/>
      <c r="N5" s="152"/>
      <c r="O5" s="153"/>
      <c r="P5" s="21"/>
      <c r="Q5" s="21"/>
      <c r="R5" s="21"/>
      <c r="S5" s="21"/>
      <c r="T5" s="21"/>
      <c r="U5" s="21"/>
      <c r="V5" s="21"/>
      <c r="W5" s="21"/>
    </row>
    <row r="6" spans="1:23" ht="15" customHeight="1" x14ac:dyDescent="0.25">
      <c r="A6" s="1"/>
      <c r="B6" s="154"/>
      <c r="C6" s="155"/>
      <c r="D6" s="155"/>
      <c r="E6" s="155"/>
      <c r="F6" s="155"/>
      <c r="G6" s="155"/>
      <c r="H6" s="155"/>
      <c r="I6" s="155"/>
      <c r="J6" s="155"/>
      <c r="K6" s="155"/>
      <c r="L6" s="155"/>
      <c r="M6" s="155"/>
      <c r="N6" s="155"/>
      <c r="O6" s="156"/>
      <c r="P6" s="21"/>
      <c r="Q6" s="21"/>
      <c r="R6" s="21"/>
      <c r="S6" s="21"/>
      <c r="T6" s="21"/>
      <c r="U6" s="21"/>
      <c r="V6" s="21"/>
      <c r="W6" s="21"/>
    </row>
    <row r="7" spans="1:23" ht="15" customHeight="1" x14ac:dyDescent="0.25">
      <c r="A7" s="1"/>
      <c r="B7" s="154"/>
      <c r="C7" s="155"/>
      <c r="D7" s="155"/>
      <c r="E7" s="155"/>
      <c r="F7" s="155"/>
      <c r="G7" s="155"/>
      <c r="H7" s="155"/>
      <c r="I7" s="155"/>
      <c r="J7" s="155"/>
      <c r="K7" s="155"/>
      <c r="L7" s="155"/>
      <c r="M7" s="155"/>
      <c r="N7" s="155"/>
      <c r="O7" s="156"/>
      <c r="P7" s="21"/>
      <c r="Q7" s="21"/>
      <c r="R7" s="21"/>
      <c r="S7" s="21"/>
      <c r="T7" s="21"/>
      <c r="U7" s="21"/>
      <c r="V7" s="21"/>
      <c r="W7" s="21"/>
    </row>
    <row r="8" spans="1:23" ht="15" customHeight="1" x14ac:dyDescent="0.25">
      <c r="A8" s="1"/>
      <c r="B8" s="154"/>
      <c r="C8" s="155"/>
      <c r="D8" s="155"/>
      <c r="E8" s="155"/>
      <c r="F8" s="155"/>
      <c r="G8" s="155"/>
      <c r="H8" s="155"/>
      <c r="I8" s="155"/>
      <c r="J8" s="155"/>
      <c r="K8" s="155"/>
      <c r="L8" s="155"/>
      <c r="M8" s="155"/>
      <c r="N8" s="155"/>
      <c r="O8" s="156"/>
      <c r="P8" s="21"/>
      <c r="Q8" s="21"/>
      <c r="R8" s="21"/>
      <c r="S8" s="21"/>
      <c r="T8" s="21"/>
      <c r="U8" s="21"/>
      <c r="V8" s="21"/>
      <c r="W8" s="21"/>
    </row>
    <row r="9" spans="1:23" ht="15" customHeight="1" x14ac:dyDescent="0.25">
      <c r="A9" s="1"/>
      <c r="B9" s="157"/>
      <c r="C9" s="158"/>
      <c r="D9" s="158"/>
      <c r="E9" s="158"/>
      <c r="F9" s="158"/>
      <c r="G9" s="158"/>
      <c r="H9" s="158"/>
      <c r="I9" s="158"/>
      <c r="J9" s="158"/>
      <c r="K9" s="158"/>
      <c r="L9" s="158"/>
      <c r="M9" s="158"/>
      <c r="N9" s="158"/>
      <c r="O9" s="159"/>
      <c r="P9" s="21"/>
      <c r="Q9" s="21"/>
      <c r="R9" s="21"/>
      <c r="S9" s="21"/>
      <c r="T9" s="21"/>
      <c r="U9" s="21"/>
      <c r="V9" s="21"/>
      <c r="W9" s="21"/>
    </row>
    <row r="11" spans="1:23" x14ac:dyDescent="0.25">
      <c r="B11" s="4" t="s">
        <v>41</v>
      </c>
      <c r="O11" s="3" t="s">
        <v>11</v>
      </c>
    </row>
    <row r="12" spans="1:23" x14ac:dyDescent="0.25">
      <c r="B12" s="75"/>
      <c r="C12" s="51"/>
      <c r="D12" s="51"/>
      <c r="E12" s="51"/>
      <c r="F12" s="51"/>
      <c r="G12" s="51"/>
      <c r="H12" s="51"/>
      <c r="I12" s="51"/>
      <c r="J12" s="51"/>
      <c r="K12" s="51"/>
      <c r="L12" s="51"/>
      <c r="M12" s="76"/>
      <c r="O12" s="3">
        <f>LEN(B12)</f>
        <v>0</v>
      </c>
      <c r="P12" s="31" t="s">
        <v>37</v>
      </c>
    </row>
    <row r="13" spans="1:23" x14ac:dyDescent="0.25">
      <c r="B13" s="77"/>
      <c r="C13" s="54"/>
      <c r="D13" s="54"/>
      <c r="E13" s="54"/>
      <c r="F13" s="54"/>
      <c r="G13" s="54"/>
      <c r="H13" s="54"/>
      <c r="I13" s="54"/>
      <c r="J13" s="54"/>
      <c r="K13" s="54"/>
      <c r="L13" s="54"/>
      <c r="M13" s="78"/>
    </row>
    <row r="14" spans="1:23" x14ac:dyDescent="0.25">
      <c r="B14" s="77"/>
      <c r="C14" s="54"/>
      <c r="D14" s="54"/>
      <c r="E14" s="54"/>
      <c r="F14" s="54"/>
      <c r="G14" s="54"/>
      <c r="H14" s="54"/>
      <c r="I14" s="54"/>
      <c r="J14" s="54"/>
      <c r="K14" s="54"/>
      <c r="L14" s="54"/>
      <c r="M14" s="78"/>
    </row>
    <row r="15" spans="1:23" x14ac:dyDescent="0.25">
      <c r="B15" s="77"/>
      <c r="C15" s="54"/>
      <c r="D15" s="54"/>
      <c r="E15" s="54"/>
      <c r="F15" s="54"/>
      <c r="G15" s="54"/>
      <c r="H15" s="54"/>
      <c r="I15" s="54"/>
      <c r="J15" s="54"/>
      <c r="K15" s="54"/>
      <c r="L15" s="54"/>
      <c r="M15" s="78"/>
    </row>
    <row r="16" spans="1:23" x14ac:dyDescent="0.25">
      <c r="B16" s="79"/>
      <c r="C16" s="57"/>
      <c r="D16" s="57"/>
      <c r="E16" s="57"/>
      <c r="F16" s="57"/>
      <c r="G16" s="57"/>
      <c r="H16" s="57"/>
      <c r="I16" s="57"/>
      <c r="J16" s="57"/>
      <c r="K16" s="57"/>
      <c r="L16" s="57"/>
      <c r="M16" s="80"/>
    </row>
    <row r="18" spans="2:16" x14ac:dyDescent="0.25">
      <c r="B18" s="4" t="s">
        <v>38</v>
      </c>
      <c r="O18" s="3" t="s">
        <v>11</v>
      </c>
    </row>
    <row r="19" spans="2:16" x14ac:dyDescent="0.25">
      <c r="B19" s="81" t="s">
        <v>50</v>
      </c>
      <c r="C19" s="82"/>
      <c r="D19" s="82"/>
      <c r="E19" s="82"/>
      <c r="F19" s="82"/>
      <c r="G19" s="82"/>
      <c r="H19" s="82"/>
      <c r="I19" s="82"/>
      <c r="J19" s="82"/>
      <c r="K19" s="82"/>
      <c r="L19" s="82"/>
      <c r="M19" s="83"/>
      <c r="O19" s="3">
        <f>LEN(B19)</f>
        <v>172</v>
      </c>
      <c r="P19" s="31" t="s">
        <v>37</v>
      </c>
    </row>
    <row r="20" spans="2:16" x14ac:dyDescent="0.25">
      <c r="B20" s="84"/>
      <c r="C20" s="85"/>
      <c r="D20" s="85"/>
      <c r="E20" s="85"/>
      <c r="F20" s="85"/>
      <c r="G20" s="85"/>
      <c r="H20" s="85"/>
      <c r="I20" s="85"/>
      <c r="J20" s="85"/>
      <c r="K20" s="85"/>
      <c r="L20" s="85"/>
      <c r="M20" s="86"/>
    </row>
    <row r="21" spans="2:16" x14ac:dyDescent="0.25">
      <c r="B21" s="84"/>
      <c r="C21" s="85"/>
      <c r="D21" s="85"/>
      <c r="E21" s="85"/>
      <c r="F21" s="85"/>
      <c r="G21" s="85"/>
      <c r="H21" s="85"/>
      <c r="I21" s="85"/>
      <c r="J21" s="85"/>
      <c r="K21" s="85"/>
      <c r="L21" s="85"/>
      <c r="M21" s="86"/>
    </row>
    <row r="22" spans="2:16" x14ac:dyDescent="0.25">
      <c r="B22" s="84"/>
      <c r="C22" s="85"/>
      <c r="D22" s="85"/>
      <c r="E22" s="85"/>
      <c r="F22" s="85"/>
      <c r="G22" s="85"/>
      <c r="H22" s="85"/>
      <c r="I22" s="85"/>
      <c r="J22" s="85"/>
      <c r="K22" s="85"/>
      <c r="L22" s="85"/>
      <c r="M22" s="86"/>
    </row>
    <row r="23" spans="2:16" x14ac:dyDescent="0.25">
      <c r="B23" s="87"/>
      <c r="C23" s="88"/>
      <c r="D23" s="88"/>
      <c r="E23" s="88"/>
      <c r="F23" s="88"/>
      <c r="G23" s="88"/>
      <c r="H23" s="88"/>
      <c r="I23" s="88"/>
      <c r="J23" s="88"/>
      <c r="K23" s="88"/>
      <c r="L23" s="88"/>
      <c r="M23" s="89"/>
    </row>
  </sheetData>
  <mergeCells count="3">
    <mergeCell ref="B19:M23"/>
    <mergeCell ref="B12:M16"/>
    <mergeCell ref="B5:O9"/>
  </mergeCells>
  <conditionalFormatting sqref="O12">
    <cfRule type="cellIs" dxfId="1" priority="1" operator="greaterThan">
      <formula>250</formula>
    </cfRule>
  </conditionalFormatting>
  <conditionalFormatting sqref="O19">
    <cfRule type="cellIs" dxfId="0" priority="2" operator="greaterThan">
      <formula>250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A9E1-6161-4238-9214-9BCC3561A841}">
  <sheetPr codeName="Sheet8"/>
  <dimension ref="A1:C8"/>
  <sheetViews>
    <sheetView tabSelected="1" workbookViewId="0">
      <selection activeCell="C7" sqref="C7"/>
    </sheetView>
  </sheetViews>
  <sheetFormatPr defaultRowHeight="15" x14ac:dyDescent="0.25"/>
  <cols>
    <col min="1" max="1" width="26.5703125" customWidth="1"/>
    <col min="2" max="2" width="98.28515625" customWidth="1"/>
    <col min="3" max="3" width="82.42578125" customWidth="1"/>
  </cols>
  <sheetData>
    <row r="1" spans="1:3" ht="21" x14ac:dyDescent="0.35">
      <c r="A1" s="11" t="str" cm="1">
        <f t="array" aca="1" ref="A1" ca="1">_xlfn.TEXTAFTER(CELL("filename",A1),"]")</f>
        <v>Resources</v>
      </c>
      <c r="B1" s="11"/>
    </row>
    <row r="3" spans="1:3" x14ac:dyDescent="0.25">
      <c r="A3" t="s">
        <v>83</v>
      </c>
      <c r="B3" t="s">
        <v>85</v>
      </c>
      <c r="C3" t="s">
        <v>84</v>
      </c>
    </row>
    <row r="4" spans="1:3" ht="30" customHeight="1" x14ac:dyDescent="0.25">
      <c r="A4" t="s">
        <v>56</v>
      </c>
      <c r="B4" s="39" t="s">
        <v>97</v>
      </c>
      <c r="C4" s="38" t="s">
        <v>57</v>
      </c>
    </row>
    <row r="5" spans="1:3" ht="30" customHeight="1" x14ac:dyDescent="0.25">
      <c r="A5" t="s">
        <v>88</v>
      </c>
      <c r="B5" s="39" t="s">
        <v>86</v>
      </c>
      <c r="C5" t="s">
        <v>93</v>
      </c>
    </row>
    <row r="6" spans="1:3" ht="30" customHeight="1" x14ac:dyDescent="0.25">
      <c r="A6" t="s">
        <v>89</v>
      </c>
      <c r="B6" s="39" t="s">
        <v>90</v>
      </c>
      <c r="C6" t="s">
        <v>94</v>
      </c>
    </row>
    <row r="7" spans="1:3" ht="30" customHeight="1" x14ac:dyDescent="0.25">
      <c r="A7" t="s">
        <v>91</v>
      </c>
      <c r="B7" s="39" t="s">
        <v>92</v>
      </c>
      <c r="C7" t="s">
        <v>95</v>
      </c>
    </row>
    <row r="8" spans="1:3" ht="30" customHeight="1" x14ac:dyDescent="0.25">
      <c r="A8" t="s">
        <v>87</v>
      </c>
      <c r="B8" s="39" t="s">
        <v>96</v>
      </c>
      <c r="C8" s="38" t="s">
        <v>53</v>
      </c>
    </row>
  </sheetData>
  <hyperlinks>
    <hyperlink ref="C8" r:id="rId1" xr:uid="{C99F6315-5BB5-4E33-89F0-A92902E56A1E}"/>
    <hyperlink ref="C4" r:id="rId2" xr:uid="{7EC47900-6BB5-4D5D-A09C-708BC9CA9B56}"/>
  </hyperlinks>
  <pageMargins left="0.7" right="0.7" top="0.75" bottom="0.75" header="0.3" footer="0.3"/>
  <pageSetup paperSize="9" orientation="portrait" horizontalDpi="0" verticalDpi="0"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Report</vt:lpstr>
      <vt:lpstr>0. Duty Description</vt:lpstr>
      <vt:lpstr>1. Executing the Mission</vt:lpstr>
      <vt:lpstr>2. Leading People</vt:lpstr>
      <vt:lpstr>3. Managing Resources</vt:lpstr>
      <vt:lpstr>4. Improving the Unit</vt:lpstr>
      <vt:lpstr>5. Higher Level Reviewer Assmnt</vt:lpstr>
      <vt:lpstr>Resources</vt:lpstr>
      <vt:lpstr>Report!Print_Area</vt:lpstr>
      <vt:lpstr>'1. Executing the Mission'!StatementOrder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 Law</dc:creator>
  <cp:lastModifiedBy>Bradford Law</cp:lastModifiedBy>
  <dcterms:created xsi:type="dcterms:W3CDTF">2023-04-20T09:02:00Z</dcterms:created>
  <dcterms:modified xsi:type="dcterms:W3CDTF">2025-04-04T09:22:59Z</dcterms:modified>
</cp:coreProperties>
</file>