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politoit-my.sharepoint.com/personal/s306089_studenti_polito_it/Documents/PoliTO/MASTER/MACHINE LEARNING AND DEEP LEARNING/MLDL Federated Learning/"/>
    </mc:Choice>
  </mc:AlternateContent>
  <xr:revisionPtr revIDLastSave="784" documentId="13_ncr:1_{FA094368-407E-439F-8C3E-8492F4A9DC31}" xr6:coauthVersionLast="47" xr6:coauthVersionMax="47" xr10:uidLastSave="{02DF997A-8E13-444A-8A29-D01A1044E8A0}"/>
  <bookViews>
    <workbookView xWindow="-28695" yWindow="3600" windowWidth="28800" windowHeight="15345" xr2:uid="{00000000-000D-0000-FFFF-FFFF00000000}"/>
  </bookViews>
  <sheets>
    <sheet name="SUMMARY" sheetId="1" r:id="rId1"/>
    <sheet name="CENTRALIZED" sheetId="7" r:id="rId2"/>
    <sheet name="FedAVG" sheetId="2" r:id="rId3"/>
    <sheet name="FedGKT" sheetId="3" r:id="rId4"/>
    <sheet name="Gradient Inversion" sheetId="4" r:id="rId5"/>
    <sheet name="FedProx" sheetId="5" r:id="rId6"/>
    <sheet name="Sheet6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2" i="1" l="1"/>
  <c r="Z21" i="1"/>
  <c r="Z23" i="1"/>
</calcChain>
</file>

<file path=xl/sharedStrings.xml><?xml version="1.0" encoding="utf-8"?>
<sst xmlns="http://schemas.openxmlformats.org/spreadsheetml/2006/main" count="194" uniqueCount="48">
  <si>
    <t>NORMALIZATION</t>
  </si>
  <si>
    <t>GLOBAL EPOCHS</t>
  </si>
  <si>
    <t>C</t>
  </si>
  <si>
    <t>B</t>
  </si>
  <si>
    <t>E</t>
  </si>
  <si>
    <t>WEIGHT DECAY</t>
  </si>
  <si>
    <t>GROUPS</t>
  </si>
  <si>
    <t>GN</t>
  </si>
  <si>
    <t>SGD</t>
  </si>
  <si>
    <t>BN</t>
  </si>
  <si>
    <t>NaN</t>
  </si>
  <si>
    <t xml:space="preserve"> = v1</t>
  </si>
  <si>
    <t xml:space="preserve"> = v2</t>
  </si>
  <si>
    <t>lr</t>
  </si>
  <si>
    <t>IID</t>
  </si>
  <si>
    <t>UNBALANCE</t>
  </si>
  <si>
    <t>OPTIM</t>
  </si>
  <si>
    <t xml:space="preserve"> = results we use</t>
  </si>
  <si>
    <t>Es</t>
  </si>
  <si>
    <t>Ec</t>
  </si>
  <si>
    <t>COMM ROUNDS</t>
  </si>
  <si>
    <t>new seed</t>
  </si>
  <si>
    <t>weighted avg</t>
  </si>
  <si>
    <t xml:space="preserve">  -&gt;</t>
  </si>
  <si>
    <t xml:space="preserve">drop </t>
  </si>
  <si>
    <t>drop</t>
  </si>
  <si>
    <t>MU</t>
  </si>
  <si>
    <t>PERCENTAGE</t>
  </si>
  <si>
    <t xml:space="preserve"> -&gt; FedAVG</t>
  </si>
  <si>
    <t xml:space="preserve"> -&gt; FedAVG == FedProx(mu=0) if no strugglers</t>
  </si>
  <si>
    <t xml:space="preserve"> -&gt; FedProx(mu=0) != FedAVG if there are strugglers</t>
  </si>
  <si>
    <t xml:space="preserve"> -&gt; FedProx</t>
  </si>
  <si>
    <t xml:space="preserve"> -&gt; FedAVG != FedProx(mu=0) if there are strugglers</t>
  </si>
  <si>
    <t xml:space="preserve"> -&gt; mu=0</t>
  </si>
  <si>
    <t xml:space="preserve"> -&gt; mu=0,01</t>
  </si>
  <si>
    <t xml:space="preserve"> -&gt; 0% strugglers</t>
  </si>
  <si>
    <t xml:space="preserve"> -&gt; 50% strugglers</t>
  </si>
  <si>
    <t xml:space="preserve"> -&gt; 90% strugglers</t>
  </si>
  <si>
    <t>FedProx(mu=0,01)</t>
  </si>
  <si>
    <t xml:space="preserve"> -&gt; FedProx(mu=0)</t>
  </si>
  <si>
    <t xml:space="preserve"> -&gt; FedProx(mu=0,01)</t>
  </si>
  <si>
    <t xml:space="preserve"> -&gt; GroupNorm</t>
  </si>
  <si>
    <t xml:space="preserve"> -&gt; BatchNorm</t>
  </si>
  <si>
    <t xml:space="preserve"> -&gt; not saved?</t>
  </si>
  <si>
    <t>UNBALACED</t>
  </si>
  <si>
    <t>(+8%)</t>
  </si>
  <si>
    <t>(-4,5%)</t>
  </si>
  <si>
    <t>(+5,2%)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</si>
</sst>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1" applyNumberFormat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0" fillId="0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1" fillId="0" borderId="0" xfId="0" applyFont="1"/>
    <xf numFmtId="0" fontId="2" fillId="0" borderId="0" xfId="0" applyFont="1" applyFill="1"/>
    <xf numFmtId="0" fontId="3" fillId="0" borderId="0" xfId="0" applyFont="1" applyFill="1"/>
    <xf numFmtId="0" fontId="4" fillId="3" borderId="0" xfId="1" applyAlignment="1"/>
    <xf numFmtId="0" fontId="4" fillId="3" borderId="0" xfId="1" applyAlignment="1">
      <alignment horizontal="center"/>
    </xf>
    <xf numFmtId="0" fontId="4" fillId="3" borderId="0" xfId="1"/>
    <xf numFmtId="0" fontId="5" fillId="4" borderId="0" xfId="2"/>
    <xf numFmtId="0" fontId="7" fillId="6" borderId="1" xfId="4"/>
    <xf numFmtId="0" fontId="6" fillId="5" borderId="0" xfId="3" applyAlignment="1"/>
    <xf numFmtId="0" fontId="4" fillId="3" borderId="1" xfId="1" applyBorder="1"/>
    <xf numFmtId="0" fontId="2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2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8" borderId="0" xfId="0" applyFill="1" applyAlignment="1"/>
    <xf numFmtId="0" fontId="0" fillId="8" borderId="0" xfId="0" applyFill="1" applyAlignment="1">
      <alignment horizontal="center"/>
    </xf>
    <xf numFmtId="0" fontId="0" fillId="15" borderId="0" xfId="0" applyFill="1"/>
    <xf numFmtId="0" fontId="6" fillId="5" borderId="0" xfId="3"/>
    <xf numFmtId="0" fontId="3" fillId="0" borderId="0" xfId="0" applyFont="1"/>
  </cellXfs>
  <cellStyles count="5">
    <cellStyle name="Bad" xfId="3" builtinId="27"/>
    <cellStyle name="Calculation" xfId="4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77755</xdr:colOff>
      <xdr:row>0</xdr:row>
      <xdr:rowOff>63795</xdr:rowOff>
    </xdr:from>
    <xdr:to>
      <xdr:col>10</xdr:col>
      <xdr:colOff>903903</xdr:colOff>
      <xdr:row>0</xdr:row>
      <xdr:rowOff>326220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03F177-1331-BA57-FDBF-EF0F506E73B4}"/>
            </a:ext>
          </a:extLst>
        </xdr:cNvPr>
        <xdr:cNvSpPr txBox="1"/>
      </xdr:nvSpPr>
      <xdr:spPr>
        <a:xfrm>
          <a:off x="6814528" y="63795"/>
          <a:ext cx="826148" cy="2624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t-IT" sz="1400" b="1"/>
            <a:t>FedAVG</a:t>
          </a:r>
        </a:p>
      </xdr:txBody>
    </xdr:sp>
    <xdr:clientData/>
  </xdr:twoCellAnchor>
  <xdr:twoCellAnchor>
    <xdr:from>
      <xdr:col>10</xdr:col>
      <xdr:colOff>89224</xdr:colOff>
      <xdr:row>17</xdr:row>
      <xdr:rowOff>62185</xdr:rowOff>
    </xdr:from>
    <xdr:to>
      <xdr:col>10</xdr:col>
      <xdr:colOff>884464</xdr:colOff>
      <xdr:row>18</xdr:row>
      <xdr:rowOff>135082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AFDEB47-9AE9-4310-A014-9A94DC5EDB16}"/>
            </a:ext>
          </a:extLst>
        </xdr:cNvPr>
        <xdr:cNvSpPr txBox="1"/>
      </xdr:nvSpPr>
      <xdr:spPr>
        <a:xfrm>
          <a:off x="6825997" y="3491185"/>
          <a:ext cx="795240" cy="26339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t-IT" sz="1400" b="1"/>
            <a:t>FedGKT</a:t>
          </a:r>
        </a:p>
      </xdr:txBody>
    </xdr:sp>
    <xdr:clientData/>
  </xdr:twoCellAnchor>
  <xdr:twoCellAnchor>
    <xdr:from>
      <xdr:col>10</xdr:col>
      <xdr:colOff>95833</xdr:colOff>
      <xdr:row>27</xdr:row>
      <xdr:rowOff>66675</xdr:rowOff>
    </xdr:from>
    <xdr:to>
      <xdr:col>10</xdr:col>
      <xdr:colOff>891073</xdr:colOff>
      <xdr:row>28</xdr:row>
      <xdr:rowOff>139572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464ABCF-8CE9-416F-90FB-FEEADA1B574C}"/>
            </a:ext>
          </a:extLst>
        </xdr:cNvPr>
        <xdr:cNvSpPr txBox="1"/>
      </xdr:nvSpPr>
      <xdr:spPr>
        <a:xfrm>
          <a:off x="6700157" y="5300565"/>
          <a:ext cx="795240" cy="2624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t-IT" sz="1400" b="1"/>
            <a:t>FedProx</a:t>
          </a:r>
        </a:p>
      </xdr:txBody>
    </xdr:sp>
    <xdr:clientData/>
  </xdr:twoCellAnchor>
  <xdr:twoCellAnchor>
    <xdr:from>
      <xdr:col>21</xdr:col>
      <xdr:colOff>219809</xdr:colOff>
      <xdr:row>17</xdr:row>
      <xdr:rowOff>65943</xdr:rowOff>
    </xdr:from>
    <xdr:to>
      <xdr:col>22</xdr:col>
      <xdr:colOff>406915</xdr:colOff>
      <xdr:row>18</xdr:row>
      <xdr:rowOff>138840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2788632-A087-4800-8B04-B7D18253A442}"/>
            </a:ext>
          </a:extLst>
        </xdr:cNvPr>
        <xdr:cNvSpPr txBox="1"/>
      </xdr:nvSpPr>
      <xdr:spPr>
        <a:xfrm>
          <a:off x="12726867" y="3494943"/>
          <a:ext cx="795240" cy="26339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t-IT" sz="1400" b="1"/>
            <a:t>CCVR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114300</xdr:rowOff>
    </xdr:from>
    <xdr:to>
      <xdr:col>29</xdr:col>
      <xdr:colOff>555170</xdr:colOff>
      <xdr:row>36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7502B9-948F-B373-9783-8E368402F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5300"/>
          <a:ext cx="18233570" cy="6381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76199</xdr:rowOff>
    </xdr:from>
    <xdr:to>
      <xdr:col>32</xdr:col>
      <xdr:colOff>223157</xdr:colOff>
      <xdr:row>36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36EF9C-6226-7A03-6A0F-4252611C9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199"/>
          <a:ext cx="19730357" cy="6905625"/>
        </a:xfrm>
        <a:prstGeom prst="rect">
          <a:avLst/>
        </a:prstGeom>
      </xdr:spPr>
    </xdr:pic>
    <xdr:clientData/>
  </xdr:twoCellAnchor>
  <xdr:twoCellAnchor editAs="oneCell">
    <xdr:from>
      <xdr:col>1</xdr:col>
      <xdr:colOff>416699</xdr:colOff>
      <xdr:row>33</xdr:row>
      <xdr:rowOff>92849</xdr:rowOff>
    </xdr:from>
    <xdr:to>
      <xdr:col>20</xdr:col>
      <xdr:colOff>352425</xdr:colOff>
      <xdr:row>93</xdr:row>
      <xdr:rowOff>180975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61D58-BFAF-66A9-F5BA-DA3EDF80C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6299" y="6379349"/>
          <a:ext cx="11518126" cy="11518126"/>
        </a:xfrm>
        <a:prstGeom prst="rect">
          <a:avLst/>
        </a:prstGeom>
      </xdr:spPr>
    </xdr:pic>
    <xdr:clientData/>
  </xdr:twoCellAnchor>
  <xdr:twoCellAnchor editAs="oneCell">
    <xdr:from>
      <xdr:col>18</xdr:col>
      <xdr:colOff>90449</xdr:colOff>
      <xdr:row>33</xdr:row>
      <xdr:rowOff>99974</xdr:rowOff>
    </xdr:from>
    <xdr:to>
      <xdr:col>37</xdr:col>
      <xdr:colOff>28575</xdr:colOff>
      <xdr:row>94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3E389F9-F8F8-8943-9108-F4DBC7219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249" y="6386474"/>
          <a:ext cx="11520526" cy="115205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30900</xdr:rowOff>
    </xdr:from>
    <xdr:to>
      <xdr:col>34</xdr:col>
      <xdr:colOff>194743</xdr:colOff>
      <xdr:row>129</xdr:row>
      <xdr:rowOff>114300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AD00E3-014D-A7CC-A9FA-B20753DCE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66400"/>
          <a:ext cx="20921143" cy="7322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171449</xdr:rowOff>
    </xdr:from>
    <xdr:to>
      <xdr:col>31</xdr:col>
      <xdr:colOff>119746</xdr:colOff>
      <xdr:row>35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9E1280-6CCE-DF76-4CA5-02E8CDB88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71449"/>
          <a:ext cx="18941146" cy="6629401"/>
        </a:xfrm>
        <a:prstGeom prst="rect">
          <a:avLst/>
        </a:prstGeom>
      </xdr:spPr>
    </xdr:pic>
    <xdr:clientData/>
  </xdr:twoCellAnchor>
  <xdr:twoCellAnchor editAs="oneCell">
    <xdr:from>
      <xdr:col>2</xdr:col>
      <xdr:colOff>16649</xdr:colOff>
      <xdr:row>35</xdr:row>
      <xdr:rowOff>159525</xdr:rowOff>
    </xdr:from>
    <xdr:to>
      <xdr:col>17</xdr:col>
      <xdr:colOff>455506</xdr:colOff>
      <xdr:row>71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D79819C-4DDA-70E7-6224-A6758F71A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5849" y="6827025"/>
          <a:ext cx="9582857" cy="670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14250</xdr:colOff>
      <xdr:row>35</xdr:row>
      <xdr:rowOff>147600</xdr:rowOff>
    </xdr:from>
    <xdr:to>
      <xdr:col>31</xdr:col>
      <xdr:colOff>485776</xdr:colOff>
      <xdr:row>71</xdr:row>
      <xdr:rowOff>20468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6B4D231-537F-AADD-CD51-3392C73C5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7850" y="6815100"/>
          <a:ext cx="9615526" cy="673086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504825</xdr:colOff>
      <xdr:row>28</xdr:row>
      <xdr:rowOff>104775</xdr:rowOff>
    </xdr:from>
    <xdr:to>
      <xdr:col>9</xdr:col>
      <xdr:colOff>8977</xdr:colOff>
      <xdr:row>51</xdr:row>
      <xdr:rowOff>40735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1C5E01-F504-B78A-FB86-6986AE96F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5" y="5438775"/>
          <a:ext cx="4380952" cy="4317460"/>
        </a:xfrm>
        <a:prstGeom prst="rect">
          <a:avLst/>
        </a:prstGeom>
      </xdr:spPr>
    </xdr:pic>
    <xdr:clientData/>
  </xdr:twoCellAnchor>
  <xdr:twoCellAnchor editAs="oneCell">
    <xdr:from>
      <xdr:col>1</xdr:col>
      <xdr:colOff>521475</xdr:colOff>
      <xdr:row>1</xdr:row>
      <xdr:rowOff>111900</xdr:rowOff>
    </xdr:from>
    <xdr:to>
      <xdr:col>9</xdr:col>
      <xdr:colOff>25627</xdr:colOff>
      <xdr:row>24</xdr:row>
      <xdr:rowOff>47860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F29B29-E223-69FE-A9FC-DBE2852B5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075" y="302400"/>
          <a:ext cx="4380952" cy="4317460"/>
        </a:xfrm>
        <a:prstGeom prst="rect">
          <a:avLst/>
        </a:prstGeom>
      </xdr:spPr>
    </xdr:pic>
    <xdr:clientData/>
  </xdr:twoCellAnchor>
  <xdr:twoCellAnchor editAs="oneCell">
    <xdr:from>
      <xdr:col>11</xdr:col>
      <xdr:colOff>538125</xdr:colOff>
      <xdr:row>28</xdr:row>
      <xdr:rowOff>119025</xdr:rowOff>
    </xdr:from>
    <xdr:to>
      <xdr:col>19</xdr:col>
      <xdr:colOff>42277</xdr:colOff>
      <xdr:row>51</xdr:row>
      <xdr:rowOff>54985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FE66D1C-F4C6-FA4F-EC7C-4546C1374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3725" y="5453025"/>
          <a:ext cx="4380952" cy="4317460"/>
        </a:xfrm>
        <a:prstGeom prst="rect">
          <a:avLst/>
        </a:prstGeom>
      </xdr:spPr>
    </xdr:pic>
    <xdr:clientData/>
  </xdr:twoCellAnchor>
  <xdr:twoCellAnchor editAs="oneCell">
    <xdr:from>
      <xdr:col>11</xdr:col>
      <xdr:colOff>535725</xdr:colOff>
      <xdr:row>1</xdr:row>
      <xdr:rowOff>116625</xdr:rowOff>
    </xdr:from>
    <xdr:to>
      <xdr:col>19</xdr:col>
      <xdr:colOff>39877</xdr:colOff>
      <xdr:row>24</xdr:row>
      <xdr:rowOff>52585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BE6316-63EB-3C86-318B-DB87AEFF5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1325" y="307125"/>
          <a:ext cx="4380952" cy="4317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0</xdr:rowOff>
    </xdr:from>
    <xdr:to>
      <xdr:col>29</xdr:col>
      <xdr:colOff>152400</xdr:colOff>
      <xdr:row>53</xdr:row>
      <xdr:rowOff>30478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196403-05FA-F6F3-A73D-1CAF35E51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0"/>
          <a:ext cx="16878300" cy="10126978"/>
        </a:xfrm>
        <a:prstGeom prst="rect">
          <a:avLst/>
        </a:prstGeom>
      </xdr:spPr>
    </xdr:pic>
    <xdr:clientData/>
  </xdr:twoCellAnchor>
  <xdr:twoCellAnchor editAs="oneCell">
    <xdr:from>
      <xdr:col>1</xdr:col>
      <xdr:colOff>340499</xdr:colOff>
      <xdr:row>55</xdr:row>
      <xdr:rowOff>111898</xdr:rowOff>
    </xdr:from>
    <xdr:to>
      <xdr:col>29</xdr:col>
      <xdr:colOff>149702</xdr:colOff>
      <xdr:row>108</xdr:row>
      <xdr:rowOff>142198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641A79-EAF6-B308-1AA6-1FAB70DA5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099" y="10589398"/>
          <a:ext cx="16878003" cy="10126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116701</xdr:colOff>
      <xdr:row>0</xdr:row>
      <xdr:rowOff>0</xdr:rowOff>
    </xdr:from>
    <xdr:to>
      <xdr:col>21</xdr:col>
      <xdr:colOff>237354</xdr:colOff>
      <xdr:row>40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14C9EC-36FE-42F9-A956-45F3087BC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01" y="0"/>
          <a:ext cx="12922253" cy="7753350"/>
        </a:xfrm>
        <a:prstGeom prst="rect">
          <a:avLst/>
        </a:prstGeom>
      </xdr:spPr>
    </xdr:pic>
    <xdr:clientData/>
  </xdr:twoCellAnchor>
  <xdr:twoCellAnchor editAs="oneCell">
    <xdr:from>
      <xdr:col>19</xdr:col>
      <xdr:colOff>219075</xdr:colOff>
      <xdr:row>0</xdr:row>
      <xdr:rowOff>0</xdr:rowOff>
    </xdr:from>
    <xdr:to>
      <xdr:col>40</xdr:col>
      <xdr:colOff>311153</xdr:colOff>
      <xdr:row>40</xdr:row>
      <xdr:rowOff>116205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D9C3D7-C89E-41FA-95AD-1B0929111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01475" y="0"/>
          <a:ext cx="12893678" cy="7736205"/>
        </a:xfrm>
        <a:prstGeom prst="rect">
          <a:avLst/>
        </a:prstGeom>
      </xdr:spPr>
    </xdr:pic>
    <xdr:clientData/>
  </xdr:twoCellAnchor>
  <xdr:twoCellAnchor>
    <xdr:from>
      <xdr:col>13</xdr:col>
      <xdr:colOff>495300</xdr:colOff>
      <xdr:row>26</xdr:row>
      <xdr:rowOff>95250</xdr:rowOff>
    </xdr:from>
    <xdr:to>
      <xdr:col>19</xdr:col>
      <xdr:colOff>400050</xdr:colOff>
      <xdr:row>37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0851FA2-FF1B-CDCE-1C7A-C83E21EBA697}"/>
            </a:ext>
          </a:extLst>
        </xdr:cNvPr>
        <xdr:cNvSpPr/>
      </xdr:nvSpPr>
      <xdr:spPr>
        <a:xfrm>
          <a:off x="8420100" y="5048250"/>
          <a:ext cx="3562350" cy="201930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13</xdr:col>
      <xdr:colOff>497498</xdr:colOff>
      <xdr:row>4</xdr:row>
      <xdr:rowOff>120161</xdr:rowOff>
    </xdr:from>
    <xdr:to>
      <xdr:col>19</xdr:col>
      <xdr:colOff>402248</xdr:colOff>
      <xdr:row>15</xdr:row>
      <xdr:rowOff>43961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9ADCD03-A47D-4603-83AB-92992C5791D7}"/>
            </a:ext>
          </a:extLst>
        </xdr:cNvPr>
        <xdr:cNvSpPr/>
      </xdr:nvSpPr>
      <xdr:spPr>
        <a:xfrm>
          <a:off x="8403248" y="882161"/>
          <a:ext cx="3553558" cy="201930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1"/>
  <sheetViews>
    <sheetView tabSelected="1" topLeftCell="I4" zoomScale="130" zoomScaleNormal="130" workbookViewId="0">
      <selection activeCell="X17" sqref="X17"/>
    </sheetView>
  </sheetViews>
  <sheetFormatPr defaultRowHeight="15" x14ac:dyDescent="0.25"/>
  <cols>
    <col min="1" max="1" width="15.85546875" customWidth="1"/>
    <col min="2" max="2" width="15.140625" customWidth="1"/>
    <col min="3" max="3" width="6.140625" customWidth="1"/>
    <col min="4" max="4" width="3.85546875" customWidth="1"/>
    <col min="5" max="5" width="4.85546875" customWidth="1"/>
    <col min="6" max="6" width="3.42578125" customWidth="1"/>
    <col min="7" max="7" width="5.28515625" customWidth="1"/>
    <col min="8" max="9" width="11.28515625" customWidth="1"/>
    <col min="10" max="10" width="14.140625" customWidth="1"/>
    <col min="11" max="11" width="14.5703125" customWidth="1"/>
    <col min="12" max="12" width="8.140625" style="1" customWidth="1"/>
    <col min="13" max="13" width="12" customWidth="1"/>
    <col min="14" max="14" width="5.7109375" customWidth="1"/>
    <col min="15" max="15" width="2.42578125" customWidth="1"/>
    <col min="16" max="16" width="8.5703125" customWidth="1"/>
    <col min="17" max="17" width="4.5703125" customWidth="1"/>
    <col min="18" max="18" width="12.28515625" customWidth="1"/>
    <col min="20" max="20" width="9.7109375" customWidth="1"/>
    <col min="22" max="22" width="9.140625" customWidth="1"/>
  </cols>
  <sheetData>
    <row r="1" spans="1:23" ht="30" customHeight="1" x14ac:dyDescent="0.25"/>
    <row r="2" spans="1:23" x14ac:dyDescent="0.25">
      <c r="A2" s="8" t="s">
        <v>0</v>
      </c>
      <c r="B2" s="8" t="s">
        <v>1</v>
      </c>
      <c r="C2" s="8" t="s">
        <v>13</v>
      </c>
      <c r="D2" s="8" t="s">
        <v>2</v>
      </c>
      <c r="E2" s="8" t="s">
        <v>3</v>
      </c>
      <c r="F2" s="8" t="s">
        <v>4</v>
      </c>
      <c r="G2" s="8" t="s">
        <v>14</v>
      </c>
      <c r="H2" s="8" t="s">
        <v>15</v>
      </c>
      <c r="I2" s="8" t="s">
        <v>16</v>
      </c>
      <c r="J2" s="8" t="s">
        <v>5</v>
      </c>
      <c r="K2" s="8" t="s">
        <v>6</v>
      </c>
      <c r="P2" s="14" t="s">
        <v>21</v>
      </c>
      <c r="R2" s="15" t="s">
        <v>22</v>
      </c>
    </row>
    <row r="3" spans="1:23" x14ac:dyDescent="0.25">
      <c r="A3" s="26" t="s">
        <v>9</v>
      </c>
      <c r="B3" s="3">
        <v>500</v>
      </c>
      <c r="C3" s="3">
        <v>1E-3</v>
      </c>
      <c r="D3" s="3">
        <v>0.1</v>
      </c>
      <c r="E3" s="3">
        <v>10</v>
      </c>
      <c r="F3" s="3">
        <v>1</v>
      </c>
      <c r="G3" s="9">
        <v>1</v>
      </c>
      <c r="H3" s="10">
        <v>0</v>
      </c>
      <c r="I3" s="3" t="s">
        <v>8</v>
      </c>
      <c r="J3" s="4">
        <v>5.0000000000000001E-4</v>
      </c>
      <c r="K3" s="3" t="s">
        <v>10</v>
      </c>
      <c r="L3" s="28">
        <v>0.89</v>
      </c>
      <c r="M3" s="6"/>
      <c r="N3" s="3"/>
      <c r="V3" s="29"/>
      <c r="W3" t="s">
        <v>11</v>
      </c>
    </row>
    <row r="4" spans="1:23" x14ac:dyDescent="0.25">
      <c r="A4" s="27" t="s">
        <v>7</v>
      </c>
      <c r="B4" s="3">
        <v>500</v>
      </c>
      <c r="C4" s="3">
        <v>1E-3</v>
      </c>
      <c r="D4" s="3">
        <v>0.1</v>
      </c>
      <c r="E4" s="3">
        <v>10</v>
      </c>
      <c r="F4" s="3">
        <v>1</v>
      </c>
      <c r="G4" s="9">
        <v>1</v>
      </c>
      <c r="H4" s="10">
        <v>0</v>
      </c>
      <c r="I4" s="3" t="s">
        <v>8</v>
      </c>
      <c r="J4" s="4">
        <v>5.0000000000000001E-4</v>
      </c>
      <c r="K4" s="3">
        <v>4</v>
      </c>
      <c r="L4" s="28">
        <v>0.74</v>
      </c>
      <c r="M4" s="6"/>
      <c r="N4" s="3"/>
      <c r="V4" s="7"/>
      <c r="W4" t="s">
        <v>12</v>
      </c>
    </row>
    <row r="5" spans="1:23" x14ac:dyDescent="0.25">
      <c r="A5" s="3"/>
      <c r="B5" s="3"/>
      <c r="C5" s="3"/>
      <c r="D5" s="3"/>
      <c r="E5" s="3"/>
      <c r="F5" s="3"/>
      <c r="G5" s="3"/>
      <c r="H5" s="3"/>
      <c r="I5" s="3"/>
      <c r="J5" s="4"/>
      <c r="K5" s="3"/>
      <c r="L5" s="28"/>
      <c r="M5" s="6"/>
      <c r="N5" s="3"/>
      <c r="V5" s="1"/>
    </row>
    <row r="6" spans="1:23" x14ac:dyDescent="0.25">
      <c r="A6" s="26" t="s">
        <v>9</v>
      </c>
      <c r="B6" s="3">
        <v>100</v>
      </c>
      <c r="C6" s="3">
        <v>1E-3</v>
      </c>
      <c r="D6" s="3">
        <v>0.1</v>
      </c>
      <c r="E6" s="3">
        <v>10</v>
      </c>
      <c r="F6" s="3">
        <v>1</v>
      </c>
      <c r="G6" s="9">
        <v>1</v>
      </c>
      <c r="H6" s="10">
        <v>0</v>
      </c>
      <c r="I6" s="3" t="s">
        <v>8</v>
      </c>
      <c r="J6" s="4">
        <v>5.0000000000000001E-4</v>
      </c>
      <c r="K6" s="3" t="s">
        <v>10</v>
      </c>
      <c r="L6" s="28">
        <v>0.67</v>
      </c>
      <c r="M6" s="11">
        <v>0.68</v>
      </c>
      <c r="N6" s="3"/>
      <c r="P6" s="14">
        <v>0.68</v>
      </c>
      <c r="V6" s="26"/>
      <c r="W6" t="s">
        <v>42</v>
      </c>
    </row>
    <row r="7" spans="1:23" x14ac:dyDescent="0.25">
      <c r="A7" s="26" t="s">
        <v>9</v>
      </c>
      <c r="B7" s="3">
        <v>100</v>
      </c>
      <c r="C7" s="3">
        <v>1E-3</v>
      </c>
      <c r="D7" s="3">
        <v>0.1</v>
      </c>
      <c r="E7" s="3">
        <v>10</v>
      </c>
      <c r="F7" s="3">
        <v>1</v>
      </c>
      <c r="G7" s="10">
        <v>0</v>
      </c>
      <c r="H7" s="10">
        <v>0</v>
      </c>
      <c r="I7" s="3" t="s">
        <v>8</v>
      </c>
      <c r="J7" s="4">
        <v>5.0000000000000001E-4</v>
      </c>
      <c r="K7" s="3" t="s">
        <v>10</v>
      </c>
      <c r="L7" s="11">
        <v>0.32</v>
      </c>
      <c r="M7" s="6">
        <v>0.67</v>
      </c>
      <c r="N7" s="3"/>
      <c r="P7" s="14">
        <v>0.16</v>
      </c>
      <c r="Q7" t="s">
        <v>23</v>
      </c>
      <c r="R7" t="s">
        <v>25</v>
      </c>
      <c r="V7" s="27"/>
      <c r="W7" t="s">
        <v>41</v>
      </c>
    </row>
    <row r="8" spans="1:23" x14ac:dyDescent="0.25">
      <c r="A8" s="26" t="s">
        <v>9</v>
      </c>
      <c r="B8" s="3">
        <v>100</v>
      </c>
      <c r="C8" s="3">
        <v>1E-3</v>
      </c>
      <c r="D8" s="3">
        <v>0.1</v>
      </c>
      <c r="E8" s="3">
        <v>10</v>
      </c>
      <c r="F8" s="3">
        <v>1</v>
      </c>
      <c r="G8" s="10">
        <v>0</v>
      </c>
      <c r="H8" s="9">
        <v>1</v>
      </c>
      <c r="I8" s="3" t="s">
        <v>8</v>
      </c>
      <c r="J8" s="4">
        <v>5.0000000000000001E-4</v>
      </c>
      <c r="K8" s="3" t="s">
        <v>10</v>
      </c>
      <c r="L8" s="16">
        <v>0.52</v>
      </c>
      <c r="M8" s="6">
        <v>0.66</v>
      </c>
      <c r="N8" s="3"/>
      <c r="P8" s="14">
        <v>0.56000000000000005</v>
      </c>
      <c r="R8" s="17">
        <v>0.28999999999999998</v>
      </c>
      <c r="S8" t="s">
        <v>43</v>
      </c>
    </row>
    <row r="9" spans="1:23" x14ac:dyDescent="0.25">
      <c r="A9" s="27" t="s">
        <v>7</v>
      </c>
      <c r="B9" s="3">
        <v>100</v>
      </c>
      <c r="C9" s="3">
        <v>1E-3</v>
      </c>
      <c r="D9" s="3">
        <v>0.1</v>
      </c>
      <c r="E9" s="3">
        <v>10</v>
      </c>
      <c r="F9" s="3">
        <v>1</v>
      </c>
      <c r="G9" s="9">
        <v>1</v>
      </c>
      <c r="H9" s="10">
        <v>0</v>
      </c>
      <c r="I9" s="3" t="s">
        <v>8</v>
      </c>
      <c r="J9" s="4">
        <v>5.0000000000000001E-4</v>
      </c>
      <c r="K9" s="3">
        <v>4</v>
      </c>
      <c r="L9" s="28">
        <v>0.45</v>
      </c>
      <c r="M9" s="11">
        <v>0.42</v>
      </c>
      <c r="N9" s="3"/>
      <c r="P9" s="14">
        <v>0.45</v>
      </c>
      <c r="V9" s="12"/>
      <c r="W9" t="s">
        <v>17</v>
      </c>
    </row>
    <row r="10" spans="1:23" x14ac:dyDescent="0.25">
      <c r="A10" s="27" t="s">
        <v>7</v>
      </c>
      <c r="B10" s="3">
        <v>100</v>
      </c>
      <c r="C10" s="3">
        <v>1E-3</v>
      </c>
      <c r="D10" s="3">
        <v>0.1</v>
      </c>
      <c r="E10" s="3">
        <v>10</v>
      </c>
      <c r="F10" s="3">
        <v>1</v>
      </c>
      <c r="G10" s="10">
        <v>0</v>
      </c>
      <c r="H10" s="10">
        <v>0</v>
      </c>
      <c r="I10" s="3" t="s">
        <v>8</v>
      </c>
      <c r="J10" s="4">
        <v>5.0000000000000001E-4</v>
      </c>
      <c r="K10" s="3">
        <v>4</v>
      </c>
      <c r="L10" s="11">
        <v>0.28999999999999998</v>
      </c>
      <c r="M10" s="6">
        <v>0.46</v>
      </c>
      <c r="N10" s="3"/>
      <c r="P10" s="14">
        <v>0.22</v>
      </c>
    </row>
    <row r="11" spans="1:23" x14ac:dyDescent="0.25">
      <c r="A11" s="27" t="s">
        <v>7</v>
      </c>
      <c r="B11" s="3">
        <v>100</v>
      </c>
      <c r="C11" s="3">
        <v>1E-3</v>
      </c>
      <c r="D11" s="3">
        <v>0.1</v>
      </c>
      <c r="E11" s="3">
        <v>10</v>
      </c>
      <c r="F11" s="3">
        <v>1</v>
      </c>
      <c r="G11" s="10">
        <v>0</v>
      </c>
      <c r="H11" s="9">
        <v>1</v>
      </c>
      <c r="I11" s="3" t="s">
        <v>8</v>
      </c>
      <c r="J11" s="4">
        <v>5.0000000000000001E-4</v>
      </c>
      <c r="K11" s="3">
        <v>4</v>
      </c>
      <c r="L11" s="16">
        <v>0.27</v>
      </c>
      <c r="M11" s="6">
        <v>0.45</v>
      </c>
      <c r="N11" s="3"/>
      <c r="P11" s="14">
        <v>0.37</v>
      </c>
      <c r="R11" s="17">
        <v>0.21</v>
      </c>
    </row>
    <row r="12" spans="1:23" x14ac:dyDescent="0.25">
      <c r="A12" s="3"/>
      <c r="B12" s="3"/>
      <c r="C12" s="3"/>
      <c r="D12" s="3"/>
      <c r="E12" s="3"/>
      <c r="F12" s="3"/>
      <c r="G12" s="3"/>
      <c r="H12" s="3"/>
      <c r="I12" s="3"/>
      <c r="J12" s="4"/>
      <c r="K12" s="3"/>
      <c r="L12" s="5"/>
      <c r="M12" s="3"/>
      <c r="N12" s="3"/>
    </row>
    <row r="13" spans="1:23" x14ac:dyDescent="0.25">
      <c r="J13" s="2"/>
    </row>
    <row r="14" spans="1:23" x14ac:dyDescent="0.25">
      <c r="J14" s="2"/>
    </row>
    <row r="20" spans="1:26" x14ac:dyDescent="0.25">
      <c r="A20" s="8" t="s">
        <v>0</v>
      </c>
      <c r="B20" s="8" t="s">
        <v>20</v>
      </c>
      <c r="C20" s="8" t="s">
        <v>13</v>
      </c>
      <c r="D20" s="8" t="s">
        <v>2</v>
      </c>
      <c r="E20" s="8" t="s">
        <v>3</v>
      </c>
      <c r="F20" s="8" t="s">
        <v>18</v>
      </c>
      <c r="G20" s="8" t="s">
        <v>19</v>
      </c>
      <c r="H20" s="8" t="s">
        <v>14</v>
      </c>
      <c r="I20" s="8" t="s">
        <v>15</v>
      </c>
      <c r="J20" s="8" t="s">
        <v>16</v>
      </c>
      <c r="K20" s="8" t="s">
        <v>5</v>
      </c>
      <c r="L20" s="8" t="s">
        <v>6</v>
      </c>
      <c r="S20" s="8" t="s">
        <v>4</v>
      </c>
      <c r="T20" s="8" t="s">
        <v>13</v>
      </c>
      <c r="U20" s="8" t="s">
        <v>14</v>
      </c>
      <c r="V20" s="8" t="s">
        <v>44</v>
      </c>
    </row>
    <row r="21" spans="1:26" x14ac:dyDescent="0.25">
      <c r="A21" s="26" t="s">
        <v>9</v>
      </c>
      <c r="B21" s="3">
        <v>10</v>
      </c>
      <c r="C21" s="3">
        <v>1E-3</v>
      </c>
      <c r="D21" s="3">
        <v>0.1</v>
      </c>
      <c r="E21" s="3">
        <v>128</v>
      </c>
      <c r="F21" s="3">
        <v>10</v>
      </c>
      <c r="G21" s="3">
        <v>1</v>
      </c>
      <c r="H21" s="9">
        <v>1</v>
      </c>
      <c r="I21" s="10">
        <v>0</v>
      </c>
      <c r="J21" s="3" t="s">
        <v>8</v>
      </c>
      <c r="K21" s="4">
        <v>5.0000000000000001E-4</v>
      </c>
      <c r="L21" s="3" t="s">
        <v>10</v>
      </c>
      <c r="M21" s="13">
        <v>0.71</v>
      </c>
      <c r="P21" s="14">
        <v>0.7</v>
      </c>
      <c r="S21">
        <v>5000</v>
      </c>
      <c r="T21">
        <v>1E-4</v>
      </c>
      <c r="U21" s="18">
        <v>1</v>
      </c>
      <c r="V21" s="32">
        <v>0</v>
      </c>
      <c r="X21" s="31">
        <v>0.63500000000000001</v>
      </c>
      <c r="Y21" s="31" t="s">
        <v>46</v>
      </c>
      <c r="Z21">
        <f>SUM(X21-M6)</f>
        <v>-4.500000000000004E-2</v>
      </c>
    </row>
    <row r="22" spans="1:26" x14ac:dyDescent="0.25">
      <c r="A22" s="26" t="s">
        <v>9</v>
      </c>
      <c r="B22" s="3">
        <v>10</v>
      </c>
      <c r="C22" s="3">
        <v>1E-3</v>
      </c>
      <c r="D22" s="3">
        <v>0.1</v>
      </c>
      <c r="E22" s="3">
        <v>128</v>
      </c>
      <c r="F22" s="3">
        <v>10</v>
      </c>
      <c r="G22" s="3">
        <v>1</v>
      </c>
      <c r="H22" s="10">
        <v>0</v>
      </c>
      <c r="I22" s="10">
        <v>0</v>
      </c>
      <c r="J22" s="3" t="s">
        <v>8</v>
      </c>
      <c r="K22" s="4">
        <v>5.0000000000000001E-4</v>
      </c>
      <c r="L22" s="3" t="s">
        <v>10</v>
      </c>
      <c r="M22" s="13">
        <v>0.31</v>
      </c>
      <c r="P22" s="14">
        <v>0.23</v>
      </c>
      <c r="Q22" t="s">
        <v>23</v>
      </c>
      <c r="R22" t="s">
        <v>24</v>
      </c>
      <c r="U22" s="32">
        <v>0</v>
      </c>
      <c r="V22" s="32">
        <v>0</v>
      </c>
      <c r="X22" s="13">
        <v>0.37259999999999999</v>
      </c>
      <c r="Y22" s="13" t="s">
        <v>47</v>
      </c>
      <c r="Z22">
        <f>SUM(X22-L7)</f>
        <v>5.259999999999998E-2</v>
      </c>
    </row>
    <row r="23" spans="1:26" x14ac:dyDescent="0.25">
      <c r="A23" s="26" t="s">
        <v>9</v>
      </c>
      <c r="B23" s="3">
        <v>10</v>
      </c>
      <c r="C23" s="3">
        <v>1E-3</v>
      </c>
      <c r="D23" s="3">
        <v>0.1</v>
      </c>
      <c r="E23" s="3">
        <v>128</v>
      </c>
      <c r="F23" s="3">
        <v>10</v>
      </c>
      <c r="G23" s="3">
        <v>1</v>
      </c>
      <c r="H23" s="10">
        <v>0</v>
      </c>
      <c r="I23" s="9">
        <v>1</v>
      </c>
      <c r="J23" s="3" t="s">
        <v>8</v>
      </c>
      <c r="K23" s="4">
        <v>5.0000000000000001E-4</v>
      </c>
      <c r="L23" s="3" t="s">
        <v>10</v>
      </c>
      <c r="M23" s="13">
        <v>0.52</v>
      </c>
      <c r="S23">
        <v>5000</v>
      </c>
      <c r="T23">
        <v>1E-4</v>
      </c>
      <c r="U23" s="32">
        <v>0</v>
      </c>
      <c r="V23" s="18">
        <v>1</v>
      </c>
      <c r="X23" s="13">
        <v>0.37069999999999997</v>
      </c>
      <c r="Y23" s="13" t="s">
        <v>45</v>
      </c>
      <c r="Z23">
        <f>SUM(X23,-R8)</f>
        <v>8.0699999999999994E-2</v>
      </c>
    </row>
    <row r="24" spans="1:26" x14ac:dyDescent="0.25">
      <c r="A24" s="27" t="s">
        <v>7</v>
      </c>
      <c r="B24" s="3">
        <v>10</v>
      </c>
      <c r="C24" s="3">
        <v>1E-3</v>
      </c>
      <c r="D24" s="3">
        <v>0.1</v>
      </c>
      <c r="E24" s="3">
        <v>128</v>
      </c>
      <c r="F24" s="3">
        <v>10</v>
      </c>
      <c r="G24" s="3">
        <v>1</v>
      </c>
      <c r="H24" s="9">
        <v>1</v>
      </c>
      <c r="I24" s="10">
        <v>0</v>
      </c>
      <c r="J24" s="3" t="s">
        <v>8</v>
      </c>
      <c r="K24" s="4">
        <v>5.0000000000000001E-4</v>
      </c>
      <c r="L24" s="3">
        <v>4</v>
      </c>
      <c r="M24" s="13">
        <v>0.73</v>
      </c>
      <c r="P24" s="14">
        <v>0.74</v>
      </c>
    </row>
    <row r="25" spans="1:26" x14ac:dyDescent="0.25">
      <c r="A25" s="27" t="s">
        <v>7</v>
      </c>
      <c r="B25" s="3">
        <v>10</v>
      </c>
      <c r="C25" s="3">
        <v>1E-3</v>
      </c>
      <c r="D25" s="3">
        <v>0.1</v>
      </c>
      <c r="E25" s="3">
        <v>128</v>
      </c>
      <c r="F25" s="3">
        <v>10</v>
      </c>
      <c r="G25" s="3">
        <v>1</v>
      </c>
      <c r="H25" s="10">
        <v>0</v>
      </c>
      <c r="I25" s="10">
        <v>0</v>
      </c>
      <c r="J25" s="3" t="s">
        <v>8</v>
      </c>
      <c r="K25" s="4">
        <v>5.0000000000000001E-4</v>
      </c>
      <c r="L25" s="3">
        <v>4</v>
      </c>
      <c r="M25" s="13">
        <v>0.24</v>
      </c>
      <c r="P25" s="14">
        <v>0.25</v>
      </c>
    </row>
    <row r="26" spans="1:26" x14ac:dyDescent="0.25">
      <c r="A26" s="27" t="s">
        <v>7</v>
      </c>
      <c r="B26" s="3">
        <v>10</v>
      </c>
      <c r="C26" s="3">
        <v>1E-3</v>
      </c>
      <c r="D26" s="3">
        <v>0.1</v>
      </c>
      <c r="E26" s="3">
        <v>128</v>
      </c>
      <c r="F26" s="3">
        <v>10</v>
      </c>
      <c r="G26" s="3">
        <v>1</v>
      </c>
      <c r="H26" s="10">
        <v>0</v>
      </c>
      <c r="I26" s="9">
        <v>1</v>
      </c>
      <c r="J26" s="3" t="s">
        <v>8</v>
      </c>
      <c r="K26" s="4">
        <v>5.0000000000000001E-4</v>
      </c>
      <c r="L26" s="3">
        <v>4</v>
      </c>
      <c r="M26" s="13">
        <v>0.37</v>
      </c>
    </row>
    <row r="30" spans="1:26" x14ac:dyDescent="0.25">
      <c r="A30" s="8" t="s">
        <v>0</v>
      </c>
      <c r="B30" s="8" t="s">
        <v>20</v>
      </c>
      <c r="C30" s="8" t="s">
        <v>13</v>
      </c>
      <c r="D30" s="8" t="s">
        <v>2</v>
      </c>
      <c r="E30" s="8" t="s">
        <v>3</v>
      </c>
      <c r="F30" s="8" t="s">
        <v>4</v>
      </c>
      <c r="G30" s="8" t="s">
        <v>26</v>
      </c>
      <c r="H30" s="8" t="s">
        <v>14</v>
      </c>
      <c r="I30" s="8" t="s">
        <v>15</v>
      </c>
      <c r="J30" s="8" t="s">
        <v>16</v>
      </c>
      <c r="K30" s="8" t="s">
        <v>5</v>
      </c>
      <c r="L30" s="8" t="s">
        <v>6</v>
      </c>
      <c r="M30" s="8" t="s">
        <v>27</v>
      </c>
    </row>
    <row r="31" spans="1:26" x14ac:dyDescent="0.25">
      <c r="A31" s="3" t="s">
        <v>9</v>
      </c>
      <c r="B31">
        <v>30</v>
      </c>
      <c r="C31" s="3">
        <v>1E-3</v>
      </c>
      <c r="D31">
        <v>0.1</v>
      </c>
      <c r="E31">
        <v>10</v>
      </c>
      <c r="F31">
        <v>10</v>
      </c>
      <c r="G31" s="22">
        <v>0</v>
      </c>
      <c r="H31" s="9">
        <v>1</v>
      </c>
      <c r="I31" s="10">
        <v>0</v>
      </c>
      <c r="J31" t="s">
        <v>8</v>
      </c>
      <c r="K31" s="2">
        <v>5.0000000000000001E-4</v>
      </c>
      <c r="L31" t="s">
        <v>10</v>
      </c>
      <c r="M31" s="19">
        <v>0</v>
      </c>
      <c r="N31" s="13">
        <v>0.73</v>
      </c>
      <c r="P31" s="23" t="s">
        <v>29</v>
      </c>
      <c r="Q31" s="23"/>
      <c r="R31" s="23"/>
      <c r="S31" s="23"/>
      <c r="T31" s="23"/>
      <c r="V31" s="22"/>
      <c r="W31" t="s">
        <v>33</v>
      </c>
    </row>
    <row r="32" spans="1:26" x14ac:dyDescent="0.25">
      <c r="A32" s="3" t="s">
        <v>9</v>
      </c>
      <c r="B32">
        <v>30</v>
      </c>
      <c r="C32" s="3">
        <v>1E-3</v>
      </c>
      <c r="D32">
        <v>0.1</v>
      </c>
      <c r="E32">
        <v>10</v>
      </c>
      <c r="F32">
        <v>10</v>
      </c>
      <c r="G32" s="22">
        <v>0</v>
      </c>
      <c r="H32" s="10">
        <v>0</v>
      </c>
      <c r="I32" s="10">
        <v>0</v>
      </c>
      <c r="J32" t="s">
        <v>8</v>
      </c>
      <c r="K32" s="2">
        <v>5.0000000000000001E-4</v>
      </c>
      <c r="L32" t="s">
        <v>10</v>
      </c>
      <c r="M32" s="19">
        <v>0</v>
      </c>
      <c r="N32" s="13">
        <v>0.21</v>
      </c>
      <c r="P32" s="23" t="s">
        <v>29</v>
      </c>
      <c r="Q32" s="23"/>
      <c r="R32" s="23"/>
      <c r="S32" s="23"/>
      <c r="T32" s="23"/>
      <c r="V32" s="30"/>
      <c r="W32" t="s">
        <v>34</v>
      </c>
    </row>
    <row r="33" spans="1:23" x14ac:dyDescent="0.25">
      <c r="A33" s="3" t="s">
        <v>9</v>
      </c>
      <c r="B33">
        <v>30</v>
      </c>
      <c r="C33" s="3">
        <v>1E-3</v>
      </c>
      <c r="D33">
        <v>0.1</v>
      </c>
      <c r="E33">
        <v>10</v>
      </c>
      <c r="F33">
        <v>10</v>
      </c>
      <c r="G33" s="22">
        <v>0</v>
      </c>
      <c r="H33" s="10">
        <v>0</v>
      </c>
      <c r="I33" s="9">
        <v>1</v>
      </c>
      <c r="J33" t="s">
        <v>8</v>
      </c>
      <c r="K33" s="2">
        <v>5.0000000000000001E-4</v>
      </c>
      <c r="L33" t="s">
        <v>10</v>
      </c>
      <c r="M33" s="19">
        <v>0</v>
      </c>
      <c r="N33" s="13">
        <v>0.24</v>
      </c>
      <c r="P33" s="23" t="s">
        <v>29</v>
      </c>
      <c r="Q33" s="23"/>
      <c r="R33" s="23"/>
      <c r="S33" s="23"/>
      <c r="T33" s="23"/>
    </row>
    <row r="34" spans="1:23" x14ac:dyDescent="0.25">
      <c r="P34" s="23"/>
      <c r="Q34" s="23"/>
      <c r="R34" s="23"/>
      <c r="S34" s="23"/>
      <c r="T34" s="23"/>
      <c r="V34" s="19"/>
      <c r="W34" t="s">
        <v>35</v>
      </c>
    </row>
    <row r="35" spans="1:23" x14ac:dyDescent="0.25">
      <c r="A35" s="3" t="s">
        <v>9</v>
      </c>
      <c r="B35">
        <v>30</v>
      </c>
      <c r="C35" s="3">
        <v>1E-3</v>
      </c>
      <c r="D35">
        <v>0.1</v>
      </c>
      <c r="E35">
        <v>10</v>
      </c>
      <c r="F35">
        <v>10</v>
      </c>
      <c r="G35" s="22">
        <v>0</v>
      </c>
      <c r="H35" s="9">
        <v>1</v>
      </c>
      <c r="I35" s="10">
        <v>0</v>
      </c>
      <c r="J35" t="s">
        <v>8</v>
      </c>
      <c r="K35" s="2">
        <v>5.0000000000000001E-4</v>
      </c>
      <c r="L35" t="s">
        <v>10</v>
      </c>
      <c r="M35" s="20">
        <v>50</v>
      </c>
      <c r="N35" s="13">
        <v>0.71</v>
      </c>
      <c r="P35" s="23" t="s">
        <v>32</v>
      </c>
      <c r="Q35" s="23"/>
      <c r="R35" s="23"/>
      <c r="S35" s="23"/>
      <c r="T35" s="23"/>
      <c r="V35" s="20"/>
      <c r="W35" t="s">
        <v>36</v>
      </c>
    </row>
    <row r="36" spans="1:23" x14ac:dyDescent="0.25">
      <c r="A36" s="3" t="s">
        <v>9</v>
      </c>
      <c r="B36">
        <v>30</v>
      </c>
      <c r="C36" s="3">
        <v>1E-3</v>
      </c>
      <c r="D36">
        <v>0.1</v>
      </c>
      <c r="E36">
        <v>10</v>
      </c>
      <c r="F36">
        <v>10</v>
      </c>
      <c r="G36" s="22">
        <v>0</v>
      </c>
      <c r="H36" s="10">
        <v>0</v>
      </c>
      <c r="I36" s="10">
        <v>0</v>
      </c>
      <c r="J36" t="s">
        <v>8</v>
      </c>
      <c r="K36" s="2">
        <v>5.0000000000000001E-4</v>
      </c>
      <c r="L36" t="s">
        <v>10</v>
      </c>
      <c r="M36" s="20">
        <v>50</v>
      </c>
      <c r="N36" s="13">
        <v>0.14000000000000001</v>
      </c>
      <c r="P36" s="23" t="s">
        <v>28</v>
      </c>
      <c r="Q36" s="23"/>
      <c r="R36" s="23"/>
      <c r="S36" s="23"/>
      <c r="T36" s="23"/>
      <c r="V36" s="21"/>
      <c r="W36" t="s">
        <v>37</v>
      </c>
    </row>
    <row r="37" spans="1:23" x14ac:dyDescent="0.25">
      <c r="A37" s="3" t="s">
        <v>9</v>
      </c>
      <c r="B37">
        <v>30</v>
      </c>
      <c r="C37" s="3">
        <v>1E-3</v>
      </c>
      <c r="D37">
        <v>0.1</v>
      </c>
      <c r="E37">
        <v>10</v>
      </c>
      <c r="F37">
        <v>10</v>
      </c>
      <c r="G37" s="22">
        <v>0</v>
      </c>
      <c r="H37" s="10">
        <v>0</v>
      </c>
      <c r="I37" s="9">
        <v>1</v>
      </c>
      <c r="J37" t="s">
        <v>8</v>
      </c>
      <c r="K37" s="2">
        <v>5.0000000000000001E-4</v>
      </c>
      <c r="L37" t="s">
        <v>10</v>
      </c>
      <c r="M37" s="20">
        <v>50</v>
      </c>
      <c r="N37" s="31">
        <v>0.42</v>
      </c>
      <c r="P37" s="23" t="s">
        <v>28</v>
      </c>
      <c r="Q37" s="23"/>
      <c r="R37" s="23"/>
      <c r="S37" s="23"/>
      <c r="T37" s="23"/>
    </row>
    <row r="38" spans="1:23" x14ac:dyDescent="0.25">
      <c r="P38" s="23"/>
      <c r="Q38" s="23"/>
      <c r="R38" s="23"/>
      <c r="S38" s="23"/>
      <c r="T38" s="23"/>
      <c r="V38" s="23"/>
      <c r="W38" t="s">
        <v>28</v>
      </c>
    </row>
    <row r="39" spans="1:23" x14ac:dyDescent="0.25">
      <c r="A39" s="3" t="s">
        <v>9</v>
      </c>
      <c r="B39">
        <v>30</v>
      </c>
      <c r="C39" s="3">
        <v>1E-3</v>
      </c>
      <c r="D39">
        <v>0.1</v>
      </c>
      <c r="E39">
        <v>10</v>
      </c>
      <c r="F39">
        <v>10</v>
      </c>
      <c r="G39" s="22">
        <v>0</v>
      </c>
      <c r="H39" s="9">
        <v>1</v>
      </c>
      <c r="I39" s="10">
        <v>0</v>
      </c>
      <c r="J39" t="s">
        <v>8</v>
      </c>
      <c r="K39" s="2">
        <v>5.0000000000000001E-4</v>
      </c>
      <c r="L39" t="s">
        <v>10</v>
      </c>
      <c r="M39" s="21">
        <v>90</v>
      </c>
      <c r="N39" s="13">
        <v>0.59</v>
      </c>
      <c r="P39" s="23" t="s">
        <v>32</v>
      </c>
      <c r="Q39" s="23"/>
      <c r="R39" s="23"/>
      <c r="S39" s="23"/>
      <c r="T39" s="23"/>
      <c r="V39" s="24"/>
      <c r="W39" t="s">
        <v>39</v>
      </c>
    </row>
    <row r="40" spans="1:23" x14ac:dyDescent="0.25">
      <c r="A40" s="3" t="s">
        <v>9</v>
      </c>
      <c r="B40">
        <v>30</v>
      </c>
      <c r="C40" s="3">
        <v>1E-3</v>
      </c>
      <c r="D40">
        <v>0.1</v>
      </c>
      <c r="E40">
        <v>10</v>
      </c>
      <c r="F40">
        <v>10</v>
      </c>
      <c r="G40" s="22">
        <v>0</v>
      </c>
      <c r="H40" s="10">
        <v>0</v>
      </c>
      <c r="I40" s="10">
        <v>0</v>
      </c>
      <c r="J40" t="s">
        <v>8</v>
      </c>
      <c r="K40" s="2">
        <v>5.0000000000000001E-4</v>
      </c>
      <c r="L40" t="s">
        <v>10</v>
      </c>
      <c r="M40" s="21">
        <v>90</v>
      </c>
      <c r="N40" s="13">
        <v>0.12</v>
      </c>
      <c r="P40" s="23" t="s">
        <v>28</v>
      </c>
      <c r="Q40" s="23"/>
      <c r="R40" s="23"/>
      <c r="S40" s="23"/>
      <c r="T40" s="23"/>
      <c r="V40" s="25"/>
      <c r="W40" t="s">
        <v>40</v>
      </c>
    </row>
    <row r="41" spans="1:23" x14ac:dyDescent="0.25">
      <c r="A41" s="3" t="s">
        <v>9</v>
      </c>
      <c r="B41">
        <v>30</v>
      </c>
      <c r="C41" s="3">
        <v>1E-3</v>
      </c>
      <c r="D41">
        <v>0.1</v>
      </c>
      <c r="E41">
        <v>10</v>
      </c>
      <c r="F41">
        <v>10</v>
      </c>
      <c r="G41" s="22">
        <v>0</v>
      </c>
      <c r="H41" s="10">
        <v>0</v>
      </c>
      <c r="I41" s="9">
        <v>1</v>
      </c>
      <c r="J41" t="s">
        <v>8</v>
      </c>
      <c r="K41" s="2">
        <v>5.0000000000000001E-4</v>
      </c>
      <c r="L41" t="s">
        <v>10</v>
      </c>
      <c r="M41" s="21">
        <v>90</v>
      </c>
      <c r="N41" s="31">
        <v>0.42</v>
      </c>
      <c r="P41" s="23" t="s">
        <v>28</v>
      </c>
      <c r="Q41" s="23"/>
      <c r="R41" s="23"/>
      <c r="S41" s="23"/>
      <c r="T41" s="23"/>
    </row>
    <row r="43" spans="1:23" x14ac:dyDescent="0.25">
      <c r="A43" t="s">
        <v>9</v>
      </c>
      <c r="B43">
        <v>30</v>
      </c>
      <c r="C43">
        <v>1E-3</v>
      </c>
      <c r="D43">
        <v>0.1</v>
      </c>
      <c r="E43">
        <v>10</v>
      </c>
      <c r="F43">
        <v>10</v>
      </c>
      <c r="G43" s="22">
        <v>0</v>
      </c>
      <c r="H43" s="18">
        <v>1</v>
      </c>
      <c r="I43" s="10">
        <v>0</v>
      </c>
      <c r="J43" t="s">
        <v>8</v>
      </c>
      <c r="K43">
        <v>5.0000000000000001E-4</v>
      </c>
      <c r="L43" t="s">
        <v>10</v>
      </c>
      <c r="M43" s="20">
        <v>50</v>
      </c>
      <c r="N43" s="13">
        <v>0.7</v>
      </c>
      <c r="P43" s="24" t="s">
        <v>30</v>
      </c>
      <c r="Q43" s="24"/>
      <c r="R43" s="24"/>
      <c r="S43" s="24"/>
      <c r="T43" s="24"/>
    </row>
    <row r="44" spans="1:23" x14ac:dyDescent="0.25">
      <c r="A44" s="3" t="s">
        <v>9</v>
      </c>
      <c r="B44">
        <v>30</v>
      </c>
      <c r="C44" s="3">
        <v>1E-3</v>
      </c>
      <c r="D44">
        <v>0.1</v>
      </c>
      <c r="E44">
        <v>10</v>
      </c>
      <c r="F44">
        <v>10</v>
      </c>
      <c r="G44" s="22">
        <v>0</v>
      </c>
      <c r="H44" s="10">
        <v>0</v>
      </c>
      <c r="I44" s="10">
        <v>0</v>
      </c>
      <c r="J44" t="s">
        <v>8</v>
      </c>
      <c r="K44" s="2">
        <v>5.0000000000000001E-4</v>
      </c>
      <c r="L44" t="s">
        <v>10</v>
      </c>
      <c r="M44" s="20">
        <v>50</v>
      </c>
      <c r="N44" s="13">
        <v>0.14000000000000001</v>
      </c>
      <c r="P44" s="24" t="s">
        <v>31</v>
      </c>
      <c r="Q44" s="24"/>
      <c r="R44" s="24"/>
      <c r="S44" s="24"/>
      <c r="T44" s="24"/>
    </row>
    <row r="45" spans="1:23" x14ac:dyDescent="0.25">
      <c r="A45" s="3" t="s">
        <v>9</v>
      </c>
      <c r="B45">
        <v>30</v>
      </c>
      <c r="C45" s="3">
        <v>1E-3</v>
      </c>
      <c r="D45">
        <v>0.1</v>
      </c>
      <c r="E45">
        <v>10</v>
      </c>
      <c r="F45">
        <v>10</v>
      </c>
      <c r="G45" s="22">
        <v>0</v>
      </c>
      <c r="H45" s="10">
        <v>0</v>
      </c>
      <c r="I45" s="9">
        <v>1</v>
      </c>
      <c r="J45" t="s">
        <v>8</v>
      </c>
      <c r="K45" s="2">
        <v>5.0000000000000001E-4</v>
      </c>
      <c r="L45" t="s">
        <v>10</v>
      </c>
      <c r="M45" s="20">
        <v>50</v>
      </c>
      <c r="N45" s="31">
        <v>0.31</v>
      </c>
      <c r="P45" s="24" t="s">
        <v>31</v>
      </c>
      <c r="Q45" s="24"/>
      <c r="R45" s="24"/>
      <c r="S45" s="24"/>
      <c r="T45" s="24"/>
    </row>
    <row r="46" spans="1:23" x14ac:dyDescent="0.25">
      <c r="P46" s="24"/>
      <c r="Q46" s="24"/>
      <c r="R46" s="24"/>
      <c r="S46" s="24"/>
      <c r="T46" s="24"/>
    </row>
    <row r="47" spans="1:23" x14ac:dyDescent="0.25">
      <c r="A47" t="s">
        <v>9</v>
      </c>
      <c r="B47">
        <v>30</v>
      </c>
      <c r="C47">
        <v>1E-3</v>
      </c>
      <c r="D47">
        <v>0.1</v>
      </c>
      <c r="E47">
        <v>10</v>
      </c>
      <c r="F47">
        <v>10</v>
      </c>
      <c r="G47" s="22">
        <v>0</v>
      </c>
      <c r="H47" s="18">
        <v>1</v>
      </c>
      <c r="I47" s="10">
        <v>0</v>
      </c>
      <c r="J47" t="s">
        <v>8</v>
      </c>
      <c r="K47">
        <v>5.0000000000000001E-4</v>
      </c>
      <c r="L47" t="s">
        <v>10</v>
      </c>
      <c r="M47" s="21">
        <v>90</v>
      </c>
      <c r="N47" s="13">
        <v>0.64</v>
      </c>
      <c r="P47" s="24" t="s">
        <v>30</v>
      </c>
      <c r="Q47" s="24"/>
      <c r="R47" s="24"/>
      <c r="S47" s="24"/>
      <c r="T47" s="24"/>
    </row>
    <row r="48" spans="1:23" x14ac:dyDescent="0.25">
      <c r="A48" s="3" t="s">
        <v>9</v>
      </c>
      <c r="B48">
        <v>30</v>
      </c>
      <c r="C48" s="3">
        <v>1E-3</v>
      </c>
      <c r="D48">
        <v>0.1</v>
      </c>
      <c r="E48">
        <v>10</v>
      </c>
      <c r="F48">
        <v>10</v>
      </c>
      <c r="G48" s="22">
        <v>0</v>
      </c>
      <c r="H48" s="10">
        <v>0</v>
      </c>
      <c r="I48" s="10">
        <v>0</v>
      </c>
      <c r="J48" t="s">
        <v>8</v>
      </c>
      <c r="K48" s="2">
        <v>5.0000000000000001E-4</v>
      </c>
      <c r="L48" t="s">
        <v>10</v>
      </c>
      <c r="M48" s="21">
        <v>90</v>
      </c>
      <c r="N48" s="13">
        <v>0.18</v>
      </c>
      <c r="P48" s="24" t="s">
        <v>31</v>
      </c>
      <c r="Q48" s="24"/>
      <c r="R48" s="24"/>
      <c r="S48" s="24"/>
      <c r="T48" s="24"/>
    </row>
    <row r="49" spans="1:20" x14ac:dyDescent="0.25">
      <c r="A49" s="3" t="s">
        <v>9</v>
      </c>
      <c r="B49">
        <v>30</v>
      </c>
      <c r="C49" s="3">
        <v>1E-3</v>
      </c>
      <c r="D49">
        <v>0.1</v>
      </c>
      <c r="E49">
        <v>10</v>
      </c>
      <c r="F49">
        <v>10</v>
      </c>
      <c r="G49" s="22">
        <v>0</v>
      </c>
      <c r="H49" s="10">
        <v>0</v>
      </c>
      <c r="I49" s="9">
        <v>1</v>
      </c>
      <c r="J49" t="s">
        <v>8</v>
      </c>
      <c r="K49" s="2">
        <v>5.0000000000000001E-4</v>
      </c>
      <c r="L49" t="s">
        <v>10</v>
      </c>
      <c r="M49" s="21">
        <v>90</v>
      </c>
      <c r="N49" s="31">
        <v>0.3</v>
      </c>
      <c r="P49" s="24" t="s">
        <v>31</v>
      </c>
      <c r="Q49" s="24"/>
      <c r="R49" s="24"/>
      <c r="S49" s="24"/>
      <c r="T49" s="24"/>
    </row>
    <row r="51" spans="1:20" x14ac:dyDescent="0.25">
      <c r="A51" s="3" t="s">
        <v>9</v>
      </c>
      <c r="B51">
        <v>30</v>
      </c>
      <c r="C51" s="3">
        <v>1E-3</v>
      </c>
      <c r="D51">
        <v>0.1</v>
      </c>
      <c r="E51">
        <v>10</v>
      </c>
      <c r="F51">
        <v>10</v>
      </c>
      <c r="G51" s="30">
        <v>0.01</v>
      </c>
      <c r="H51" s="9">
        <v>1</v>
      </c>
      <c r="I51" s="10">
        <v>0</v>
      </c>
      <c r="J51" t="s">
        <v>8</v>
      </c>
      <c r="K51" s="2">
        <v>5.0000000000000001E-4</v>
      </c>
      <c r="L51" t="s">
        <v>10</v>
      </c>
      <c r="M51" s="19">
        <v>0</v>
      </c>
      <c r="N51" s="13">
        <v>0.72</v>
      </c>
      <c r="P51" s="25" t="s">
        <v>38</v>
      </c>
      <c r="Q51" s="25"/>
      <c r="R51" s="25"/>
      <c r="S51" s="25"/>
      <c r="T51" s="25"/>
    </row>
    <row r="52" spans="1:20" x14ac:dyDescent="0.25">
      <c r="A52" s="3" t="s">
        <v>9</v>
      </c>
      <c r="B52">
        <v>30</v>
      </c>
      <c r="C52" s="3">
        <v>1E-3</v>
      </c>
      <c r="D52">
        <v>0.1</v>
      </c>
      <c r="E52">
        <v>10</v>
      </c>
      <c r="F52">
        <v>10</v>
      </c>
      <c r="G52" s="30">
        <v>0.01</v>
      </c>
      <c r="H52" s="10">
        <v>0</v>
      </c>
      <c r="I52" s="10">
        <v>0</v>
      </c>
      <c r="J52" t="s">
        <v>8</v>
      </c>
      <c r="K52" s="2">
        <v>5.0000000000000001E-4</v>
      </c>
      <c r="L52" t="s">
        <v>10</v>
      </c>
      <c r="M52" s="19">
        <v>0</v>
      </c>
      <c r="N52" s="17">
        <v>0.2</v>
      </c>
      <c r="P52" s="25" t="s">
        <v>31</v>
      </c>
      <c r="Q52" s="25"/>
      <c r="R52" s="25"/>
      <c r="S52" s="25"/>
      <c r="T52" s="25"/>
    </row>
    <row r="53" spans="1:20" x14ac:dyDescent="0.25">
      <c r="A53" s="3" t="s">
        <v>9</v>
      </c>
      <c r="B53">
        <v>30</v>
      </c>
      <c r="C53" s="3">
        <v>1E-3</v>
      </c>
      <c r="D53">
        <v>0.1</v>
      </c>
      <c r="E53">
        <v>10</v>
      </c>
      <c r="F53">
        <v>10</v>
      </c>
      <c r="G53" s="30">
        <v>0.01</v>
      </c>
      <c r="H53" s="10">
        <v>0</v>
      </c>
      <c r="I53" s="9">
        <v>1</v>
      </c>
      <c r="J53" t="s">
        <v>8</v>
      </c>
      <c r="K53" s="2">
        <v>5.0000000000000001E-4</v>
      </c>
      <c r="L53" t="s">
        <v>10</v>
      </c>
      <c r="M53" s="19">
        <v>0</v>
      </c>
      <c r="N53" s="31">
        <v>0.28999999999999998</v>
      </c>
      <c r="P53" s="25" t="s">
        <v>31</v>
      </c>
      <c r="Q53" s="25"/>
      <c r="R53" s="25"/>
      <c r="S53" s="25"/>
      <c r="T53" s="25"/>
    </row>
    <row r="54" spans="1:20" x14ac:dyDescent="0.25">
      <c r="P54" s="25"/>
      <c r="Q54" s="25"/>
      <c r="R54" s="25"/>
      <c r="S54" s="25"/>
      <c r="T54" s="25"/>
    </row>
    <row r="55" spans="1:20" x14ac:dyDescent="0.25">
      <c r="A55" s="3" t="s">
        <v>9</v>
      </c>
      <c r="B55">
        <v>30</v>
      </c>
      <c r="C55" s="3">
        <v>1E-3</v>
      </c>
      <c r="D55">
        <v>0.1</v>
      </c>
      <c r="E55">
        <v>10</v>
      </c>
      <c r="F55">
        <v>10</v>
      </c>
      <c r="G55" s="30">
        <v>0.01</v>
      </c>
      <c r="H55" s="9">
        <v>1</v>
      </c>
      <c r="I55" s="10">
        <v>0</v>
      </c>
      <c r="J55" t="s">
        <v>8</v>
      </c>
      <c r="K55" s="2">
        <v>5.0000000000000001E-4</v>
      </c>
      <c r="L55" t="s">
        <v>10</v>
      </c>
      <c r="M55" s="20">
        <v>50</v>
      </c>
      <c r="N55" s="13">
        <v>0.71</v>
      </c>
      <c r="P55" s="25" t="s">
        <v>31</v>
      </c>
      <c r="Q55" s="25"/>
      <c r="R55" s="25"/>
      <c r="S55" s="25"/>
      <c r="T55" s="25"/>
    </row>
    <row r="56" spans="1:20" x14ac:dyDescent="0.25">
      <c r="A56" s="3" t="s">
        <v>9</v>
      </c>
      <c r="B56">
        <v>30</v>
      </c>
      <c r="C56" s="3">
        <v>1E-3</v>
      </c>
      <c r="D56">
        <v>0.1</v>
      </c>
      <c r="E56">
        <v>10</v>
      </c>
      <c r="F56">
        <v>10</v>
      </c>
      <c r="G56" s="30">
        <v>0.01</v>
      </c>
      <c r="H56" s="10">
        <v>0</v>
      </c>
      <c r="I56" s="10">
        <v>0</v>
      </c>
      <c r="J56" t="s">
        <v>8</v>
      </c>
      <c r="K56" s="2">
        <v>5.0000000000000001E-4</v>
      </c>
      <c r="L56" t="s">
        <v>10</v>
      </c>
      <c r="M56" s="20">
        <v>50</v>
      </c>
      <c r="N56" s="13">
        <v>0.16</v>
      </c>
      <c r="P56" s="25" t="s">
        <v>31</v>
      </c>
      <c r="Q56" s="25"/>
      <c r="R56" s="25"/>
      <c r="S56" s="25"/>
      <c r="T56" s="25"/>
    </row>
    <row r="57" spans="1:20" x14ac:dyDescent="0.25">
      <c r="A57" s="3" t="s">
        <v>9</v>
      </c>
      <c r="B57">
        <v>30</v>
      </c>
      <c r="C57" s="3">
        <v>1E-3</v>
      </c>
      <c r="D57">
        <v>0.1</v>
      </c>
      <c r="E57">
        <v>10</v>
      </c>
      <c r="F57">
        <v>10</v>
      </c>
      <c r="G57" s="30">
        <v>0.01</v>
      </c>
      <c r="H57" s="10">
        <v>0</v>
      </c>
      <c r="I57" s="9">
        <v>1</v>
      </c>
      <c r="J57" t="s">
        <v>8</v>
      </c>
      <c r="K57" s="2">
        <v>5.0000000000000001E-4</v>
      </c>
      <c r="L57" t="s">
        <v>10</v>
      </c>
      <c r="M57" s="20">
        <v>50</v>
      </c>
      <c r="N57" s="31">
        <v>0.33</v>
      </c>
      <c r="P57" s="25" t="s">
        <v>31</v>
      </c>
      <c r="Q57" s="25"/>
      <c r="R57" s="25"/>
      <c r="S57" s="25"/>
      <c r="T57" s="25"/>
    </row>
    <row r="58" spans="1:20" x14ac:dyDescent="0.25">
      <c r="P58" s="25"/>
      <c r="Q58" s="25"/>
      <c r="R58" s="25"/>
      <c r="S58" s="25"/>
      <c r="T58" s="25"/>
    </row>
    <row r="59" spans="1:20" x14ac:dyDescent="0.25">
      <c r="A59" s="3" t="s">
        <v>9</v>
      </c>
      <c r="B59">
        <v>30</v>
      </c>
      <c r="C59" s="3">
        <v>1E-3</v>
      </c>
      <c r="D59">
        <v>0.1</v>
      </c>
      <c r="E59">
        <v>10</v>
      </c>
      <c r="F59">
        <v>10</v>
      </c>
      <c r="G59" s="30">
        <v>0.01</v>
      </c>
      <c r="H59" s="9">
        <v>1</v>
      </c>
      <c r="I59" s="10">
        <v>0</v>
      </c>
      <c r="J59" t="s">
        <v>8</v>
      </c>
      <c r="K59" s="2">
        <v>5.0000000000000001E-4</v>
      </c>
      <c r="L59" t="s">
        <v>10</v>
      </c>
      <c r="M59" s="21">
        <v>90</v>
      </c>
      <c r="N59" s="13">
        <v>0.63</v>
      </c>
      <c r="P59" s="25" t="s">
        <v>31</v>
      </c>
      <c r="Q59" s="25"/>
      <c r="R59" s="25"/>
      <c r="S59" s="25"/>
      <c r="T59" s="25"/>
    </row>
    <row r="60" spans="1:20" x14ac:dyDescent="0.25">
      <c r="A60" s="3" t="s">
        <v>9</v>
      </c>
      <c r="B60">
        <v>30</v>
      </c>
      <c r="C60" s="3">
        <v>1E-3</v>
      </c>
      <c r="D60">
        <v>0.1</v>
      </c>
      <c r="E60">
        <v>10</v>
      </c>
      <c r="F60">
        <v>10</v>
      </c>
      <c r="G60" s="30">
        <v>0.01</v>
      </c>
      <c r="H60" s="10">
        <v>0</v>
      </c>
      <c r="I60" s="10">
        <v>0</v>
      </c>
      <c r="J60" t="s">
        <v>8</v>
      </c>
      <c r="K60" s="2">
        <v>5.0000000000000001E-4</v>
      </c>
      <c r="L60" t="s">
        <v>10</v>
      </c>
      <c r="M60" s="21">
        <v>90</v>
      </c>
      <c r="N60" s="13">
        <v>0.17</v>
      </c>
      <c r="P60" s="25" t="s">
        <v>31</v>
      </c>
      <c r="Q60" s="25"/>
      <c r="R60" s="25"/>
      <c r="S60" s="25"/>
      <c r="T60" s="25"/>
    </row>
    <row r="61" spans="1:20" x14ac:dyDescent="0.25">
      <c r="A61" s="3" t="s">
        <v>9</v>
      </c>
      <c r="B61">
        <v>30</v>
      </c>
      <c r="C61" s="3">
        <v>1E-3</v>
      </c>
      <c r="D61">
        <v>0.1</v>
      </c>
      <c r="E61">
        <v>10</v>
      </c>
      <c r="F61">
        <v>10</v>
      </c>
      <c r="G61" s="30">
        <v>0.01</v>
      </c>
      <c r="H61" s="10">
        <v>0</v>
      </c>
      <c r="I61" s="9">
        <v>1</v>
      </c>
      <c r="J61" t="s">
        <v>8</v>
      </c>
      <c r="K61" s="2">
        <v>5.0000000000000001E-4</v>
      </c>
      <c r="L61" t="s">
        <v>10</v>
      </c>
      <c r="M61" s="21">
        <v>90</v>
      </c>
      <c r="N61" s="31">
        <v>0.32</v>
      </c>
      <c r="P61" s="25" t="s">
        <v>31</v>
      </c>
      <c r="Q61" s="25"/>
      <c r="R61" s="25"/>
      <c r="S61" s="25"/>
      <c r="T61" s="2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7CFE-9ACC-4691-AA97-0F3723B328AE}">
  <dimension ref="A1"/>
  <sheetViews>
    <sheetView workbookViewId="0">
      <selection activeCell="AA45" sqref="AA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8B02-0034-4B54-8EA3-27FCEEA2E17C}">
  <dimension ref="A1"/>
  <sheetViews>
    <sheetView workbookViewId="0">
      <selection activeCell="AL11" sqref="AL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63C6-C342-4BA8-8926-66D7B85E351D}">
  <dimension ref="A1"/>
  <sheetViews>
    <sheetView workbookViewId="0">
      <selection activeCell="AC77" sqref="AC7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4934-7CE7-412E-BB0A-424A56245F37}">
  <dimension ref="A1"/>
  <sheetViews>
    <sheetView workbookViewId="0">
      <selection activeCell="Z36" sqref="Z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F3736-DCB6-4CE0-A331-D960014ACFE7}">
  <dimension ref="A1"/>
  <sheetViews>
    <sheetView topLeftCell="A52" workbookViewId="0">
      <selection activeCell="AE44" sqref="AE4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0192-74B2-4999-A570-A3F3CFDFAFFC}">
  <dimension ref="A1"/>
  <sheetViews>
    <sheetView zoomScale="130" zoomScaleNormal="130" workbookViewId="0">
      <selection activeCell="Q42" sqref="Q4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CENTRALIZED</vt:lpstr>
      <vt:lpstr>FedAVG</vt:lpstr>
      <vt:lpstr>FedGKT</vt:lpstr>
      <vt:lpstr>Gradient Inversion</vt:lpstr>
      <vt:lpstr>FedProx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Davide Di Mauro</dc:creator>
  <cp:keywords/>
  <dc:description/>
  <cp:lastModifiedBy>Davide Di Mauro</cp:lastModifiedBy>
  <cp:revision/>
  <cp:lastPrinted>2022-05-10T08:18:37Z</cp:lastPrinted>
  <dcterms:created xsi:type="dcterms:W3CDTF">2015-06-05T18:17:20Z</dcterms:created>
  <dcterms:modified xsi:type="dcterms:W3CDTF">2022-05-23T21:41:45Z</dcterms:modified>
  <cp:category/>
  <cp:contentStatus/>
</cp:coreProperties>
</file>