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life\temp\"/>
    </mc:Choice>
  </mc:AlternateContent>
  <xr:revisionPtr revIDLastSave="0" documentId="13_ncr:1_{B1C9C608-AD81-4288-8845-671691D3AED9}" xr6:coauthVersionLast="45" xr6:coauthVersionMax="45" xr10:uidLastSave="{00000000-0000-0000-0000-000000000000}"/>
  <bookViews>
    <workbookView xWindow="5355" yWindow="3225" windowWidth="21600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3" i="1"/>
  <c r="G4" i="1"/>
  <c r="G5" i="1"/>
  <c r="G6" i="1"/>
  <c r="G7" i="1"/>
  <c r="G3" i="1"/>
  <c r="F5" i="1"/>
  <c r="F6" i="1"/>
  <c r="F7" i="1"/>
  <c r="F4" i="1"/>
  <c r="F3" i="1"/>
  <c r="E5" i="1"/>
  <c r="E6" i="1"/>
  <c r="E7" i="1"/>
  <c r="E4" i="1"/>
  <c r="E3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<sst xmlns="http://schemas.openxmlformats.org/spreadsheetml/2006/main" count="17" uniqueCount="13">
  <si>
    <t>编号</t>
  </si>
  <si>
    <t>时间</t>
  </si>
  <si>
    <t>备注</t>
  </si>
  <si>
    <t>速度（km/h)</t>
  </si>
  <si>
    <t>速度(m/s)</t>
  </si>
  <si>
    <t>区间G值</t>
  </si>
  <si>
    <t>区间加速度(m/s2)</t>
  </si>
  <si>
    <t>区间时间差</t>
  </si>
  <si>
    <t>区间速度差</t>
  </si>
  <si>
    <t>5-6区间应为全力刹车状态</t>
  </si>
  <si>
    <t>--</t>
  </si>
  <si>
    <t>4-5区间中间段(25.87-26.09)开始ABS介入，自动紧急制动(26.39)介入</t>
  </si>
  <si>
    <t>1-2区间(23.17)开始踩刹车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</si>
</sst>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quotePrefix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I10" sqref="I10"/>
    </sheetView>
  </sheetViews>
  <sheetFormatPr defaultRowHeight="15" x14ac:dyDescent="0.25"/>
  <cols>
    <col min="3" max="3" width="15.42578125" customWidth="1"/>
    <col min="4" max="6" width="13.5703125" customWidth="1"/>
    <col min="7" max="7" width="18.42578125" customWidth="1"/>
    <col min="9" max="9" width="32.42578125" customWidth="1"/>
  </cols>
  <sheetData>
    <row r="1" spans="1:9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8</v>
      </c>
      <c r="F1" s="1" t="s">
        <v>7</v>
      </c>
      <c r="G1" s="1" t="s">
        <v>6</v>
      </c>
      <c r="H1" s="1" t="s">
        <v>5</v>
      </c>
      <c r="I1" s="1" t="s">
        <v>2</v>
      </c>
    </row>
    <row r="2" spans="1:9" x14ac:dyDescent="0.25">
      <c r="A2" s="1">
        <v>1</v>
      </c>
      <c r="B2" s="1">
        <v>22.36</v>
      </c>
      <c r="C2" s="1">
        <v>118.5</v>
      </c>
      <c r="D2" s="1">
        <f>C2*1000/3600</f>
        <v>32.916666666666664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</row>
    <row r="3" spans="1:9" x14ac:dyDescent="0.25">
      <c r="A3" s="1">
        <v>2</v>
      </c>
      <c r="B3" s="1">
        <v>23.38</v>
      </c>
      <c r="C3" s="1">
        <v>116</v>
      </c>
      <c r="D3" s="1">
        <f t="shared" ref="D3:D7" si="0">C3*1000/3600</f>
        <v>32.222222222222221</v>
      </c>
      <c r="E3" s="1">
        <f>D3-D2</f>
        <v>-0.69444444444444287</v>
      </c>
      <c r="F3" s="1">
        <f>B3-B2</f>
        <v>1.0199999999999996</v>
      </c>
      <c r="G3" s="1">
        <f>E3/F3</f>
        <v>-0.68082788671023842</v>
      </c>
      <c r="H3" s="1">
        <f>G3/9.8</f>
        <v>-6.9472233337779424E-2</v>
      </c>
      <c r="I3" s="1" t="s">
        <v>12</v>
      </c>
    </row>
    <row r="4" spans="1:9" x14ac:dyDescent="0.25">
      <c r="A4" s="1">
        <v>3</v>
      </c>
      <c r="B4" s="1">
        <v>24.4</v>
      </c>
      <c r="C4" s="1">
        <v>109.5</v>
      </c>
      <c r="D4" s="1">
        <f t="shared" si="0"/>
        <v>30.416666666666668</v>
      </c>
      <c r="E4" s="1">
        <f>D4-D3</f>
        <v>-1.8055555555555536</v>
      </c>
      <c r="F4" s="1">
        <f>B4-B3</f>
        <v>1.0199999999999996</v>
      </c>
      <c r="G4" s="1">
        <f t="shared" ref="G4:G7" si="1">E4/F4</f>
        <v>-1.7701525054466218</v>
      </c>
      <c r="H4" s="1">
        <f t="shared" ref="H4:H7" si="2">G4/9.8</f>
        <v>-0.1806278066782267</v>
      </c>
      <c r="I4" s="1"/>
    </row>
    <row r="5" spans="1:9" x14ac:dyDescent="0.25">
      <c r="A5" s="1">
        <v>4</v>
      </c>
      <c r="B5" s="1">
        <v>25.41</v>
      </c>
      <c r="C5" s="1">
        <v>94</v>
      </c>
      <c r="D5" s="1">
        <f t="shared" si="0"/>
        <v>26.111111111111111</v>
      </c>
      <c r="E5" s="1">
        <f t="shared" ref="E5:E7" si="3">D5-D4</f>
        <v>-4.3055555555555571</v>
      </c>
      <c r="F5" s="1">
        <f t="shared" ref="F5:F7" si="4">B5-B4</f>
        <v>1.0100000000000016</v>
      </c>
      <c r="G5" s="1">
        <f t="shared" si="1"/>
        <v>-4.2629262926292579</v>
      </c>
      <c r="H5" s="1">
        <f t="shared" si="2"/>
        <v>-0.43499247883972014</v>
      </c>
      <c r="I5" s="1"/>
    </row>
    <row r="6" spans="1:9" x14ac:dyDescent="0.25">
      <c r="A6" s="1">
        <v>5</v>
      </c>
      <c r="B6" s="1">
        <v>26.43</v>
      </c>
      <c r="C6" s="1">
        <v>74</v>
      </c>
      <c r="D6" s="1">
        <f t="shared" si="0"/>
        <v>20.555555555555557</v>
      </c>
      <c r="E6" s="1">
        <f t="shared" si="3"/>
        <v>-5.5555555555555536</v>
      </c>
      <c r="F6" s="1">
        <f t="shared" si="4"/>
        <v>1.0199999999999996</v>
      </c>
      <c r="G6" s="1">
        <f t="shared" si="1"/>
        <v>-5.446623093681918</v>
      </c>
      <c r="H6" s="1">
        <f t="shared" si="2"/>
        <v>-0.5557778667022365</v>
      </c>
      <c r="I6" s="1" t="s">
        <v>11</v>
      </c>
    </row>
    <row r="7" spans="1:9" x14ac:dyDescent="0.25">
      <c r="A7" s="1">
        <v>6</v>
      </c>
      <c r="B7" s="1">
        <v>27.45</v>
      </c>
      <c r="C7" s="1">
        <v>48.5</v>
      </c>
      <c r="D7" s="1">
        <f t="shared" si="0"/>
        <v>13.472222222222221</v>
      </c>
      <c r="E7" s="1">
        <f t="shared" si="3"/>
        <v>-7.0833333333333357</v>
      </c>
      <c r="F7" s="1">
        <f t="shared" si="4"/>
        <v>1.0199999999999996</v>
      </c>
      <c r="G7" s="1">
        <f t="shared" si="1"/>
        <v>-6.94444444444445</v>
      </c>
      <c r="H7" s="1">
        <f t="shared" si="2"/>
        <v>-0.708616780045352</v>
      </c>
      <c r="I7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Xiangzhi Meng</dc:creator>
  <cp:lastModifiedBy>Xiangzhi Meng</cp:lastModifiedBy>
  <dcterms:created xsi:type="dcterms:W3CDTF">2015-06-05T18:17:20Z</dcterms:created>
  <dcterms:modified xsi:type="dcterms:W3CDTF">2021-04-23T02:36:53Z</dcterms:modified>
</cp:coreProperties>
</file>