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E15E0EC4-ABDB-AB48-996C-3895609A0074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  <sheet name="Planilha1" sheetId="2" r:id="rId2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 s="1"/>
  <c r="M4" i="1"/>
  <c r="N4" i="1"/>
  <c r="GD4" i="1" s="1"/>
  <c r="O4" i="1"/>
  <c r="GE4" i="1"/>
  <c r="P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 s="1"/>
  <c r="O5" i="1"/>
  <c r="FZ5" i="1" s="1"/>
  <c r="P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GD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GC7" i="1" s="1"/>
  <c r="FY7" i="1"/>
  <c r="O7" i="1"/>
  <c r="GE7" i="1" s="1"/>
  <c r="P7" i="1"/>
  <c r="GA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O8" i="1"/>
  <c r="GE8" i="1"/>
  <c r="P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 s="1"/>
  <c r="M10" i="1"/>
  <c r="FY10" i="1"/>
  <c r="O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 s="1"/>
  <c r="M11" i="1"/>
  <c r="FY11" i="1"/>
  <c r="O11" i="1"/>
  <c r="GE11" i="1" s="1"/>
  <c r="P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FY12" i="1" s="1"/>
  <c r="O12" i="1"/>
  <c r="FZ12" i="1"/>
  <c r="P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/>
  <c r="M13" i="1"/>
  <c r="GC13" i="1"/>
  <c r="O13" i="1"/>
  <c r="FZ13" i="1"/>
  <c r="P13" i="1"/>
  <c r="GI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 s="1"/>
  <c r="M14" i="1"/>
  <c r="FY14" i="1"/>
  <c r="O14" i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 s="1"/>
  <c r="M15" i="1"/>
  <c r="GC15" i="1"/>
  <c r="O15" i="1"/>
  <c r="GE15" i="1" s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O16" i="1"/>
  <c r="GE16" i="1"/>
  <c r="P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 s="1"/>
  <c r="M18" i="1"/>
  <c r="FY18" i="1"/>
  <c r="O18" i="1"/>
  <c r="FZ18" i="1" s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 s="1"/>
  <c r="M19" i="1"/>
  <c r="GC19" i="1"/>
  <c r="O19" i="1"/>
  <c r="GE19" i="1" s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M20" i="1"/>
  <c r="FY20" i="1"/>
  <c r="O20" i="1"/>
  <c r="P20" i="1"/>
  <c r="GI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 s="1"/>
  <c r="M21" i="1"/>
  <c r="FY21" i="1"/>
  <c r="O21" i="1"/>
  <c r="FZ21" i="1" s="1"/>
  <c r="P21" i="1"/>
  <c r="GI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 s="1"/>
  <c r="O22" i="1"/>
  <c r="FZ22" i="1"/>
  <c r="P22" i="1"/>
  <c r="GA22" i="1" s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/>
  <c r="M23" i="1"/>
  <c r="GC23" i="1" s="1"/>
  <c r="O23" i="1"/>
  <c r="GE23" i="1"/>
  <c r="P23" i="1"/>
  <c r="GA23" i="1" s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 s="1"/>
  <c r="M24" i="1"/>
  <c r="FY24" i="1"/>
  <c r="O24" i="1"/>
  <c r="FZ24" i="1" s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M25" i="1"/>
  <c r="GC25" i="1"/>
  <c r="O25" i="1"/>
  <c r="FZ25" i="1" s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 s="1"/>
  <c r="M26" i="1"/>
  <c r="FY26" i="1"/>
  <c r="O26" i="1"/>
  <c r="FZ26" i="1" s="1"/>
  <c r="P26" i="1"/>
  <c r="GA26" i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 s="1"/>
  <c r="O27" i="1"/>
  <c r="GE27" i="1"/>
  <c r="P27" i="1"/>
  <c r="GA27" i="1" s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 s="1"/>
  <c r="O28" i="1"/>
  <c r="GE28" i="1"/>
  <c r="P28" i="1"/>
  <c r="GA28" i="1" s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 s="1"/>
  <c r="M29" i="1"/>
  <c r="GC29" i="1"/>
  <c r="O29" i="1"/>
  <c r="GE29" i="1" s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 s="1"/>
  <c r="M30" i="1"/>
  <c r="FY30" i="1"/>
  <c r="O30" i="1"/>
  <c r="FZ30" i="1" s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O31" i="1"/>
  <c r="GE31" i="1"/>
  <c r="P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 s="1"/>
  <c r="O32" i="1"/>
  <c r="GE32" i="1"/>
  <c r="P32" i="1"/>
  <c r="GI32" i="1" s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 s="1"/>
  <c r="M33" i="1"/>
  <c r="GC33" i="1"/>
  <c r="O33" i="1"/>
  <c r="FZ33" i="1" s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 s="1"/>
  <c r="M34" i="1"/>
  <c r="FY34" i="1"/>
  <c r="O34" i="1"/>
  <c r="FZ34" i="1" s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 s="1"/>
  <c r="O35" i="1"/>
  <c r="GE35" i="1"/>
  <c r="P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GC36" i="1" s="1"/>
  <c r="O36" i="1"/>
  <c r="FZ36" i="1"/>
  <c r="P36" i="1"/>
  <c r="GI36" i="1" s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 s="1"/>
  <c r="M37" i="1"/>
  <c r="GC37" i="1"/>
  <c r="O37" i="1"/>
  <c r="FZ37" i="1" s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 s="1"/>
  <c r="M38" i="1"/>
  <c r="FY38" i="1"/>
  <c r="O38" i="1"/>
  <c r="FZ38" i="1" s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/>
  <c r="M39" i="1"/>
  <c r="GC39" i="1" s="1"/>
  <c r="O39" i="1"/>
  <c r="GE39" i="1"/>
  <c r="P39" i="1"/>
  <c r="GI39" i="1" s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 s="1"/>
  <c r="O40" i="1"/>
  <c r="FZ40" i="1"/>
  <c r="P40" i="1"/>
  <c r="GI40" i="1" s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M41" i="1"/>
  <c r="FY41" i="1"/>
  <c r="O41" i="1"/>
  <c r="FZ41" i="1" s="1"/>
  <c r="P41" i="1"/>
  <c r="GA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 s="1"/>
  <c r="M42" i="1"/>
  <c r="FY42" i="1"/>
  <c r="O42" i="1"/>
  <c r="GE42" i="1" s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FX43" i="1"/>
  <c r="M43" i="1"/>
  <c r="GC43" i="1" s="1"/>
  <c r="O43" i="1"/>
  <c r="GE43" i="1"/>
  <c r="P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 s="1"/>
  <c r="O44" i="1"/>
  <c r="FZ44" i="1"/>
  <c r="P44" i="1"/>
  <c r="GA44" i="1" s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 s="1"/>
  <c r="M45" i="1"/>
  <c r="GC45" i="1"/>
  <c r="O45" i="1"/>
  <c r="P45" i="1"/>
  <c r="GI45" i="1"/>
  <c r="GA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FX46" i="1"/>
  <c r="GB46" i="1"/>
  <c r="M46" i="1"/>
  <c r="FY46" i="1" s="1"/>
  <c r="O46" i="1"/>
  <c r="FZ46" i="1"/>
  <c r="P46" i="1"/>
  <c r="GA46" i="1" s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 s="1"/>
  <c r="M47" i="1"/>
  <c r="GC47" i="1"/>
  <c r="O47" i="1"/>
  <c r="GE47" i="1" s="1"/>
  <c r="P47" i="1"/>
  <c r="GA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 s="1"/>
  <c r="M48" i="1"/>
  <c r="FY48" i="1"/>
  <c r="O48" i="1"/>
  <c r="GE48" i="1" s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GC49" i="1" s="1"/>
  <c r="O49" i="1"/>
  <c r="FZ49" i="1"/>
  <c r="P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 s="1"/>
  <c r="O50" i="1"/>
  <c r="FZ50" i="1"/>
  <c r="P50" i="1"/>
  <c r="GA50" i="1" s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 s="1"/>
  <c r="M51" i="1"/>
  <c r="FY51" i="1"/>
  <c r="O51" i="1"/>
  <c r="P51" i="1"/>
  <c r="GI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 s="1"/>
  <c r="M52" i="1"/>
  <c r="GC52" i="1"/>
  <c r="O52" i="1"/>
  <c r="FZ52" i="1" s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FX53" i="1"/>
  <c r="M53" i="1"/>
  <c r="O53" i="1"/>
  <c r="FZ53" i="1"/>
  <c r="P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 s="1"/>
  <c r="O54" i="1"/>
  <c r="GE54" i="1"/>
  <c r="P54" i="1"/>
  <c r="GA54" i="1" s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M55" i="1"/>
  <c r="GC55" i="1"/>
  <c r="O55" i="1"/>
  <c r="P55" i="1"/>
  <c r="GA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 s="1"/>
  <c r="M56" i="1"/>
  <c r="FY56" i="1"/>
  <c r="O56" i="1"/>
  <c r="FZ56" i="1" s="1"/>
  <c r="P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 s="1"/>
  <c r="M57" i="1"/>
  <c r="GC57" i="1"/>
  <c r="O57" i="1"/>
  <c r="FZ57" i="1" s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GB58" i="1"/>
  <c r="M58" i="1"/>
  <c r="FY58" i="1" s="1"/>
  <c r="O58" i="1"/>
  <c r="GE58" i="1"/>
  <c r="P58" i="1"/>
  <c r="GA58" i="1" s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/>
  <c r="M59" i="1"/>
  <c r="FY59" i="1" s="1"/>
  <c r="O59" i="1"/>
  <c r="FZ59" i="1"/>
  <c r="GE59" i="1"/>
  <c r="P59" i="1"/>
  <c r="GA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 s="1"/>
  <c r="M60" i="1"/>
  <c r="FY60" i="1"/>
  <c r="O60" i="1"/>
  <c r="GE60" i="1" s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GB61" i="1"/>
  <c r="M61" i="1"/>
  <c r="FY61" i="1" s="1"/>
  <c r="O61" i="1"/>
  <c r="FZ61" i="1"/>
  <c r="P61" i="1"/>
  <c r="GA61" i="1" s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/>
  <c r="M62" i="1"/>
  <c r="O62" i="1"/>
  <c r="FZ62" i="1" s="1"/>
  <c r="P62" i="1"/>
  <c r="GI62" i="1" s="1"/>
  <c r="FX62" i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 s="1"/>
  <c r="O63" i="1"/>
  <c r="GE63" i="1"/>
  <c r="P63" i="1"/>
  <c r="GI63" i="1" s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 s="1"/>
  <c r="M64" i="1"/>
  <c r="FY64" i="1"/>
  <c r="O64" i="1"/>
  <c r="P64" i="1"/>
  <c r="GI64" i="1" s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 s="1"/>
  <c r="M65" i="1"/>
  <c r="FY65" i="1"/>
  <c r="O65" i="1"/>
  <c r="FZ65" i="1" s="1"/>
  <c r="P65" i="1"/>
  <c r="GA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 s="1"/>
  <c r="M66" i="1"/>
  <c r="FY66" i="1"/>
  <c r="O66" i="1"/>
  <c r="GE66" i="1" s="1"/>
  <c r="P66" i="1"/>
  <c r="GI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FX67" i="1"/>
  <c r="M67" i="1"/>
  <c r="O67" i="1"/>
  <c r="GE67" i="1"/>
  <c r="P67" i="1"/>
  <c r="GI67" i="1" s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M68" i="1"/>
  <c r="GC68" i="1"/>
  <c r="O68" i="1"/>
  <c r="FZ68" i="1" s="1"/>
  <c r="P68" i="1"/>
  <c r="GA68" i="1"/>
  <c r="GD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FY69" i="1" s="1"/>
  <c r="O69" i="1"/>
  <c r="GE69" i="1"/>
  <c r="P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 s="1"/>
  <c r="O70" i="1"/>
  <c r="GE70" i="1"/>
  <c r="P70" i="1"/>
  <c r="GI70" i="1" s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FX71" i="1" s="1"/>
  <c r="M71" i="1"/>
  <c r="FY71" i="1"/>
  <c r="GC71" i="1"/>
  <c r="O71" i="1"/>
  <c r="GE71" i="1" s="1"/>
  <c r="P71" i="1"/>
  <c r="GI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M72" i="1"/>
  <c r="GC72" i="1"/>
  <c r="O72" i="1"/>
  <c r="FZ72" i="1" s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FX73" i="1"/>
  <c r="M73" i="1"/>
  <c r="GC73" i="1" s="1"/>
  <c r="O73" i="1"/>
  <c r="GE73" i="1" s="1"/>
  <c r="P73" i="1"/>
  <c r="GA73" i="1" s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 s="1"/>
  <c r="O74" i="1"/>
  <c r="P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 s="1"/>
  <c r="O75" i="1"/>
  <c r="GE75" i="1"/>
  <c r="P75" i="1"/>
  <c r="GA75" i="1" s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 s="1"/>
  <c r="M76" i="1"/>
  <c r="FY76" i="1"/>
  <c r="O76" i="1"/>
  <c r="GE76" i="1" s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 s="1"/>
  <c r="M77" i="1"/>
  <c r="FY77" i="1"/>
  <c r="O77" i="1"/>
  <c r="FZ77" i="1" s="1"/>
  <c r="P77" i="1"/>
  <c r="GA77" i="1" s="1"/>
  <c r="GI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GB78" i="1"/>
  <c r="M78" i="1"/>
  <c r="FY78" i="1" s="1"/>
  <c r="O78" i="1"/>
  <c r="P78" i="1"/>
  <c r="GA78" i="1" s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GR79" i="1" s="1"/>
  <c r="D79" i="1"/>
  <c r="GN79" i="1" s="1"/>
  <c r="F79" i="1"/>
  <c r="GG79" i="1" s="1"/>
  <c r="H79" i="1"/>
  <c r="I79" i="1"/>
  <c r="J79" i="1"/>
  <c r="GD79" i="1"/>
  <c r="GF79" i="1"/>
  <c r="GJ79" i="1"/>
  <c r="GK79" i="1"/>
  <c r="GL79" i="1"/>
  <c r="GM79" i="1"/>
  <c r="GP79" i="1"/>
  <c r="A3" i="2"/>
  <c r="B3" i="2"/>
  <c r="C3" i="2"/>
  <c r="D3" i="2"/>
  <c r="E3" i="2"/>
  <c r="GI33" i="1"/>
  <c r="GE5" i="1"/>
  <c r="GI37" i="1"/>
  <c r="FX42" i="1"/>
  <c r="GA67" i="1"/>
  <c r="GA63" i="1"/>
  <c r="GI55" i="1"/>
  <c r="GI47" i="1"/>
  <c r="GI28" i="1"/>
  <c r="GI29" i="1"/>
  <c r="GI15" i="1"/>
  <c r="GI9" i="1"/>
  <c r="GI6" i="1"/>
  <c r="GE6" i="1"/>
  <c r="FX28" i="1"/>
  <c r="GI76" i="1"/>
  <c r="GI54" i="1"/>
  <c r="GI44" i="1"/>
  <c r="GA36" i="1"/>
  <c r="GI27" i="1"/>
  <c r="GA18" i="1"/>
  <c r="GI10" i="1"/>
  <c r="GI30" i="1"/>
  <c r="GI24" i="1"/>
  <c r="GC20" i="1"/>
  <c r="GI72" i="1"/>
  <c r="GI59" i="1"/>
  <c r="GA39" i="1"/>
  <c r="GA13" i="1"/>
  <c r="GE12" i="1"/>
  <c r="GI58" i="1"/>
  <c r="GA52" i="1"/>
  <c r="GI46" i="1"/>
  <c r="GE46" i="1"/>
  <c r="GI41" i="1"/>
  <c r="GC30" i="1"/>
  <c r="GI23" i="1"/>
  <c r="GI65" i="1"/>
  <c r="GI75" i="1"/>
  <c r="GI48" i="1"/>
  <c r="GI26" i="1"/>
  <c r="GA11" i="1"/>
  <c r="FZ7" i="1"/>
  <c r="GA71" i="1"/>
  <c r="GA64" i="1"/>
  <c r="GA60" i="1"/>
  <c r="GI50" i="1"/>
  <c r="FY45" i="1"/>
  <c r="GA40" i="1"/>
  <c r="GA32" i="1"/>
  <c r="GI19" i="1"/>
  <c r="GA14" i="1"/>
  <c r="FX38" i="1"/>
  <c r="FX26" i="1"/>
  <c r="GA51" i="1"/>
  <c r="GE72" i="1"/>
  <c r="GI42" i="1"/>
  <c r="GI34" i="1"/>
  <c r="GB73" i="1"/>
  <c r="FZ39" i="1"/>
  <c r="GC24" i="1"/>
  <c r="GI22" i="1"/>
  <c r="GO79" i="1"/>
  <c r="GE49" i="1"/>
  <c r="GE41" i="1"/>
  <c r="GE17" i="1"/>
  <c r="GC4" i="1"/>
  <c r="FZ43" i="1"/>
  <c r="GB43" i="1"/>
  <c r="GB25" i="1"/>
  <c r="FX25" i="1"/>
  <c r="GC38" i="1"/>
  <c r="GC34" i="1"/>
  <c r="GC18" i="1"/>
  <c r="GA66" i="1"/>
  <c r="GI61" i="1"/>
  <c r="GA21" i="1"/>
  <c r="FX54" i="1"/>
  <c r="GI17" i="1"/>
  <c r="FX19" i="1"/>
  <c r="GI57" i="1"/>
  <c r="GI38" i="1"/>
  <c r="GC21" i="1"/>
  <c r="GB37" i="1"/>
  <c r="GE38" i="1"/>
  <c r="GE61" i="1"/>
  <c r="FZ70" i="1"/>
  <c r="FX58" i="1"/>
  <c r="GE26" i="1"/>
  <c r="GC27" i="1"/>
  <c r="GE77" i="1"/>
  <c r="GE36" i="1"/>
  <c r="FX32" i="1"/>
  <c r="FX59" i="1"/>
  <c r="GC48" i="1"/>
  <c r="FZ54" i="1"/>
  <c r="FZ19" i="1"/>
  <c r="FY23" i="1"/>
  <c r="FZ67" i="1"/>
  <c r="GC69" i="1"/>
  <c r="GC76" i="1"/>
  <c r="GB53" i="1"/>
  <c r="GB13" i="1"/>
  <c r="FZ28" i="1"/>
  <c r="GE13" i="1"/>
  <c r="GE50" i="1"/>
  <c r="GC42" i="1"/>
  <c r="GE65" i="1"/>
  <c r="GC60" i="1"/>
  <c r="FY63" i="1"/>
  <c r="FY57" i="1"/>
  <c r="GB67" i="1"/>
  <c r="FZ73" i="1"/>
  <c r="GB33" i="1"/>
  <c r="FY35" i="1"/>
  <c r="FX61" i="1"/>
  <c r="FX17" i="1"/>
  <c r="FX9" i="1"/>
  <c r="GC64" i="1"/>
  <c r="FX66" i="1"/>
  <c r="FY6" i="1"/>
  <c r="FY52" i="1"/>
  <c r="GE53" i="1"/>
  <c r="FY9" i="1"/>
  <c r="FZ32" i="1"/>
  <c r="GB77" i="1"/>
  <c r="FY25" i="1"/>
  <c r="FZ69" i="1"/>
  <c r="FX78" i="1"/>
  <c r="FZ16" i="1"/>
  <c r="GB27" i="1"/>
  <c r="FZ47" i="1"/>
  <c r="GC78" i="1"/>
  <c r="GB31" i="1"/>
  <c r="GE44" i="1"/>
  <c r="FZ8" i="1"/>
  <c r="FZ4" i="1"/>
  <c r="FY43" i="1"/>
  <c r="FX36" i="1"/>
  <c r="FY15" i="1"/>
  <c r="GB76" i="1"/>
  <c r="FY68" i="1"/>
  <c r="FX56" i="1"/>
  <c r="FZ23" i="1"/>
  <c r="FZ75" i="1"/>
  <c r="GC77" i="1"/>
  <c r="GE40" i="1"/>
  <c r="FZ66" i="1"/>
  <c r="FX39" i="1"/>
  <c r="FX12" i="1"/>
  <c r="GC14" i="1"/>
  <c r="GC28" i="1"/>
  <c r="GE25" i="1"/>
  <c r="FZ31" i="1"/>
  <c r="GB45" i="1"/>
  <c r="GB69" i="1"/>
  <c r="GE24" i="1"/>
  <c r="FZ29" i="1"/>
  <c r="FY37" i="1"/>
  <c r="FY49" i="1"/>
  <c r="FZ48" i="1"/>
  <c r="FY5" i="1"/>
  <c r="FY47" i="1"/>
  <c r="FY75" i="1"/>
  <c r="FX50" i="1"/>
  <c r="FX23" i="1"/>
  <c r="FX21" i="1"/>
  <c r="GC11" i="1"/>
  <c r="FY4" i="1"/>
  <c r="FX34" i="1"/>
  <c r="FX18" i="1"/>
  <c r="FX16" i="1"/>
  <c r="GC44" i="1"/>
  <c r="GE21" i="1"/>
  <c r="GC70" i="1"/>
  <c r="GC41" i="1"/>
  <c r="FX14" i="1"/>
  <c r="FY39" i="1"/>
  <c r="GB8" i="1"/>
  <c r="GB51" i="1"/>
  <c r="GB49" i="1"/>
  <c r="GC10" i="1"/>
  <c r="GC40" i="1"/>
  <c r="FZ63" i="1"/>
  <c r="GE33" i="1"/>
  <c r="FZ35" i="1"/>
  <c r="FY72" i="1"/>
  <c r="GB70" i="1"/>
  <c r="GB5" i="1"/>
  <c r="FX11" i="1"/>
  <c r="FY13" i="1"/>
  <c r="FX22" i="1"/>
  <c r="FZ11" i="1"/>
  <c r="GC61" i="1"/>
  <c r="FY36" i="1"/>
  <c r="GC12" i="1"/>
  <c r="GB24" i="1"/>
  <c r="FY33" i="1"/>
  <c r="GC32" i="1"/>
  <c r="GE37" i="1"/>
  <c r="FZ27" i="1"/>
  <c r="FZ15" i="1"/>
  <c r="FX6" i="1"/>
  <c r="FY19" i="1"/>
  <c r="GC59" i="1"/>
  <c r="FX63" i="1"/>
  <c r="GC66" i="1"/>
  <c r="GC22" i="1"/>
  <c r="GB47" i="1"/>
  <c r="GE57" i="1"/>
  <c r="GB29" i="1"/>
  <c r="GB57" i="1"/>
  <c r="GB30" i="1"/>
  <c r="GC51" i="1"/>
  <c r="GE56" i="1"/>
  <c r="FX10" i="1"/>
  <c r="GC74" i="1"/>
  <c r="FX48" i="1"/>
  <c r="GB15" i="1"/>
  <c r="GC46" i="1"/>
  <c r="FX52" i="1"/>
  <c r="GC26" i="1"/>
  <c r="GC50" i="1"/>
  <c r="GC54" i="1"/>
  <c r="GC56" i="1"/>
  <c r="FZ71" i="1"/>
  <c r="GE9" i="1"/>
  <c r="GE30" i="1"/>
  <c r="GE52" i="1"/>
  <c r="FY17" i="1"/>
  <c r="GB74" i="1"/>
  <c r="FX4" i="1"/>
  <c r="GE34" i="1"/>
  <c r="FZ42" i="1"/>
  <c r="FY55" i="1"/>
  <c r="FX7" i="1"/>
  <c r="GB72" i="1"/>
  <c r="FX72" i="1"/>
  <c r="GE62" i="1"/>
  <c r="FZ20" i="1"/>
  <c r="GE20" i="1"/>
  <c r="FZ74" i="1"/>
  <c r="GE74" i="1"/>
  <c r="FZ64" i="1"/>
  <c r="GE64" i="1"/>
  <c r="FY29" i="1"/>
  <c r="GE22" i="1"/>
  <c r="GB35" i="1"/>
  <c r="GI25" i="1"/>
  <c r="FX40" i="1"/>
  <c r="GC65" i="1"/>
  <c r="FX60" i="1"/>
  <c r="GE78" i="1"/>
  <c r="FZ78" i="1"/>
  <c r="GB71" i="1"/>
  <c r="GI56" i="1"/>
  <c r="GA56" i="1"/>
  <c r="FX20" i="1"/>
  <c r="GB20" i="1"/>
  <c r="FY8" i="1"/>
  <c r="GC8" i="1"/>
  <c r="GB75" i="1"/>
  <c r="GB44" i="1"/>
  <c r="FZ58" i="1"/>
  <c r="FX64" i="1"/>
  <c r="GI7" i="1"/>
  <c r="FZ60" i="1"/>
  <c r="GI78" i="1"/>
  <c r="GA70" i="1"/>
  <c r="GA20" i="1"/>
  <c r="GA74" i="1" l="1"/>
  <c r="GI74" i="1"/>
  <c r="GC67" i="1"/>
  <c r="FY67" i="1"/>
  <c r="M79" i="1"/>
  <c r="GC58" i="1"/>
  <c r="GA69" i="1"/>
  <c r="GI69" i="1"/>
  <c r="FY62" i="1"/>
  <c r="GC62" i="1"/>
  <c r="FX55" i="1"/>
  <c r="GB55" i="1"/>
  <c r="FY53" i="1"/>
  <c r="GC53" i="1"/>
  <c r="FX41" i="1"/>
  <c r="GB41" i="1"/>
  <c r="GC31" i="1"/>
  <c r="FY31" i="1"/>
  <c r="GA16" i="1"/>
  <c r="GI16" i="1"/>
  <c r="FZ14" i="1"/>
  <c r="GE14" i="1"/>
  <c r="GI8" i="1"/>
  <c r="GA8" i="1"/>
  <c r="GA62" i="1"/>
  <c r="GB65" i="1"/>
  <c r="O79" i="1"/>
  <c r="GE18" i="1"/>
  <c r="GE68" i="1"/>
  <c r="GB68" i="1"/>
  <c r="FX68" i="1"/>
  <c r="GE55" i="1"/>
  <c r="FZ55" i="1"/>
  <c r="GA53" i="1"/>
  <c r="GI53" i="1"/>
  <c r="GE51" i="1"/>
  <c r="FZ51" i="1"/>
  <c r="GA49" i="1"/>
  <c r="GI49" i="1"/>
  <c r="FZ45" i="1"/>
  <c r="GE45" i="1"/>
  <c r="GI43" i="1"/>
  <c r="GA43" i="1"/>
  <c r="GA35" i="1"/>
  <c r="GI35" i="1"/>
  <c r="GI31" i="1"/>
  <c r="GA31" i="1"/>
  <c r="GA5" i="1"/>
  <c r="GI5" i="1"/>
  <c r="GA12" i="1"/>
  <c r="GI12" i="1"/>
  <c r="FZ10" i="1"/>
  <c r="GE10" i="1"/>
  <c r="GA4" i="1"/>
  <c r="P79" i="1"/>
  <c r="L79" i="1"/>
  <c r="FY73" i="1"/>
  <c r="FZ76" i="1"/>
  <c r="GI73" i="1"/>
  <c r="GI4" i="1"/>
  <c r="GQ79" i="1"/>
  <c r="GC16" i="1"/>
  <c r="FY16" i="1"/>
  <c r="GH79" i="1"/>
  <c r="FX79" i="1" l="1"/>
  <c r="GB79" i="1"/>
  <c r="GE79" i="1"/>
  <c r="FZ79" i="1"/>
  <c r="GC79" i="1"/>
  <c r="FY79" i="1"/>
  <c r="GA79" i="1"/>
  <c r="GI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<sst xmlns="http://schemas.openxmlformats.org/spreadsheetml/2006/main" count="340" uniqueCount="173">
  <si>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</si>
  <si>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</si>
  <si>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</si>
  <si>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</si>
  <si>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</si>
  <si>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</si>
  <si>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</si>
  <si>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</si>
  <si>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</si>
  <si>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</si>
  <si>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</si>
  <si>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</si>
  <si>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</si>
  <si>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</si>
  <si>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</si>
  <si>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</si>
  <si>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</si>
  <si>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</si>
  <si>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</si>
  <si>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</si>
  <si>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</si>
  <si>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</si>
  <si>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</si>
  <si>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</si>
  <si>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</si>
  <si>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</si>
  <si>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</si>
  <si>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</si>
  <si>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</si>
  <si>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</si>
  <si>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</si>
  <si>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</si>
  <si>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</si>
  <si>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</si>
  <si>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</si>
  <si>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</si>
  <si>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</si>
  <si>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</si>
  <si>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</si>
  <si>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</si>
  <si>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</si>
  <si>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</si>
  <si>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</si>
  <si>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</si>
  <si>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</si>
  <si>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</si>
  <si>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</si>
  <si>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</si>
  <si>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</si>
  <si>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</si>
  <si>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</si>
  <si>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</si>
  <si>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</si>
  <si>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</si>
  <si>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</si>
  <si>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</si>
  <si>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</si>
  <si>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</si>
  <si>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</si>
  <si>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</si>
  <si>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</si>
  <si>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</si>
  <si>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</si>
  <si>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</si>
  <si>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</si>
  <si>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</si>
  <si>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</si>
  <si>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</si>
  <si>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</si>
  <si>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</si>
  <si>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</si>
  <si>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</si>
  <si>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</si>
  <si>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</si>
  <si>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</si>
  <si>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</si>
  <si>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</si>
  <si>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</si>
  <si>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</si>
  <si>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</si>
  <si>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</si>
  <si>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</si>
  <si>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</si>
  <si>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</si>
  <si>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</si>
  <si>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</si>
  <si>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</si>
  <si>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</si>
  <si>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</si>
  <si>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</si>
  <si>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</si>
  <si>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</si>
  <si>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</si>
  <si>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</si>
  <si>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</si>
  <si>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</si>
  <si>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</si>
  <si>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</si>
  <si>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</si>
  <si>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</si>
  <si>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</si>
  <si>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</si>
  <si>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</si>
  <si>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</si>
  <si>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</si>
  <si>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</si>
  <si>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</si>
  <si>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</si>
  <si>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</si>
  <si>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</si>
  <si>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</si>
  <si>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</si>
  <si>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</si>
  <si>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</si>
  <si>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</si>
  <si>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</si>
  <si>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</si>
  <si>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</si>
  <si>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</si>
  <si>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</si>
  <si>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</si>
  <si>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</si>
  <si>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</si>
  <si>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</si>
  <si>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</si>
  <si>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</si>
  <si>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</si>
  <si>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</si>
  <si>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</si>
  <si>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</si>
  <si>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</si>
  <si>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</si>
  <si>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</si>
  <si>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</si>
  <si>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</si>
  <si>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</si>
  <si>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</si>
  <si>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</si>
  <si>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</si>
  <si>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</si>
  <si>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</si>
  <si>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</si>
  <si>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</si>
  <si>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</si>
  <si>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</si>
  <si>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</si>
  <si>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</si>
  <si>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</si>
  <si>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</si>
  <si>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</si>
  <si>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</si>
  <si>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</si>
  <si>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</si>
  <si>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</si>
  <si>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</si>
  <si>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</si>
  <si>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</si>
  <si>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</si>
  <si>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</si>
  <si>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</si>
  <si>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</si>
  <si>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</si>
  <si>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</si>
  <si>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</si>
  <si>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</si>
  <si>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</si>
  <si>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</si>
  <si>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</si>
  <si>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</si>
  <si>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</si>
  <si>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</si>
  <si>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</si>
  <si>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13.06.2022)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</si>
</sst>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topLeftCell="A70" workbookViewId="0">
      <pane xSplit="1" topLeftCell="H1" activePane="topRight" state="frozen"/>
      <selection pane="topRight" activeCell="J82" sqref="J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92" t="s">
        <v>0</v>
      </c>
      <c r="B1" s="93" t="s">
        <v>1</v>
      </c>
      <c r="C1" s="93"/>
      <c r="D1" s="93"/>
      <c r="E1" s="93"/>
      <c r="F1" s="93"/>
      <c r="G1" s="93"/>
      <c r="H1" s="94" t="s">
        <v>2</v>
      </c>
      <c r="I1" s="94"/>
      <c r="J1" s="94"/>
      <c r="K1" s="94"/>
      <c r="L1" s="95" t="s">
        <v>3</v>
      </c>
      <c r="M1" s="95"/>
      <c r="N1" s="95"/>
      <c r="O1" s="95"/>
      <c r="P1" s="95"/>
      <c r="Q1" s="96" t="s">
        <v>4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7" t="s">
        <v>5</v>
      </c>
      <c r="FY1" s="97"/>
      <c r="FZ1" s="97"/>
      <c r="GA1" s="97"/>
      <c r="GB1" s="99" t="s">
        <v>6</v>
      </c>
      <c r="GC1" s="99"/>
      <c r="GD1" s="99"/>
      <c r="GE1" s="99"/>
      <c r="GF1" s="100" t="s">
        <v>7</v>
      </c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92"/>
      <c r="B2" s="101" t="s">
        <v>8</v>
      </c>
      <c r="C2" s="93" t="s">
        <v>9</v>
      </c>
      <c r="D2" s="93"/>
      <c r="E2" s="93"/>
      <c r="F2" s="93"/>
      <c r="G2" s="93"/>
      <c r="H2" s="94"/>
      <c r="I2" s="94"/>
      <c r="J2" s="94"/>
      <c r="K2" s="94"/>
      <c r="L2" s="95"/>
      <c r="M2" s="95"/>
      <c r="N2" s="95"/>
      <c r="O2" s="95"/>
      <c r="P2" s="95"/>
      <c r="Q2" s="98" t="s">
        <v>10</v>
      </c>
      <c r="R2" s="98"/>
      <c r="S2" s="98"/>
      <c r="T2" s="98"/>
      <c r="U2" s="98"/>
      <c r="V2" s="102" t="s">
        <v>11</v>
      </c>
      <c r="W2" s="102"/>
      <c r="X2" s="102"/>
      <c r="Y2" s="102"/>
      <c r="Z2" s="102"/>
      <c r="AA2" s="102" t="s">
        <v>12</v>
      </c>
      <c r="AB2" s="102"/>
      <c r="AC2" s="102"/>
      <c r="AD2" s="102"/>
      <c r="AE2" s="102"/>
      <c r="AF2" s="102" t="s">
        <v>13</v>
      </c>
      <c r="AG2" s="102"/>
      <c r="AH2" s="102"/>
      <c r="AI2" s="102"/>
      <c r="AJ2" s="102"/>
      <c r="AK2" s="98" t="s">
        <v>14</v>
      </c>
      <c r="AL2" s="98"/>
      <c r="AM2" s="98"/>
      <c r="AN2" s="98"/>
      <c r="AO2" s="98"/>
      <c r="AP2" s="98" t="s">
        <v>15</v>
      </c>
      <c r="AQ2" s="98"/>
      <c r="AR2" s="98"/>
      <c r="AS2" s="98"/>
      <c r="AT2" s="98"/>
      <c r="AU2" s="98" t="s">
        <v>16</v>
      </c>
      <c r="AV2" s="98"/>
      <c r="AW2" s="98"/>
      <c r="AX2" s="98"/>
      <c r="AY2" s="98" t="s">
        <v>17</v>
      </c>
      <c r="AZ2" s="98"/>
      <c r="BA2" s="98"/>
      <c r="BB2" s="98"/>
      <c r="BC2" s="98" t="s">
        <v>18</v>
      </c>
      <c r="BD2" s="98"/>
      <c r="BE2" s="98"/>
      <c r="BF2" s="98"/>
      <c r="BG2" s="98" t="s">
        <v>19</v>
      </c>
      <c r="BH2" s="98"/>
      <c r="BI2" s="98"/>
      <c r="BJ2" s="98"/>
      <c r="BK2" s="98" t="s">
        <v>20</v>
      </c>
      <c r="BL2" s="98"/>
      <c r="BM2" s="98"/>
      <c r="BN2" s="98"/>
      <c r="BO2" s="98" t="s">
        <v>21</v>
      </c>
      <c r="BP2" s="98"/>
      <c r="BQ2" s="98"/>
      <c r="BR2" s="98"/>
      <c r="BS2" s="98" t="s">
        <v>22</v>
      </c>
      <c r="BT2" s="98"/>
      <c r="BU2" s="98"/>
      <c r="BV2" s="98"/>
      <c r="BW2" s="98" t="s">
        <v>23</v>
      </c>
      <c r="BX2" s="98"/>
      <c r="BY2" s="98"/>
      <c r="BZ2" s="98"/>
      <c r="CA2" s="98" t="s">
        <v>24</v>
      </c>
      <c r="CB2" s="98"/>
      <c r="CC2" s="98"/>
      <c r="CD2" s="98"/>
      <c r="CE2" s="98" t="s">
        <v>25</v>
      </c>
      <c r="CF2" s="98"/>
      <c r="CG2" s="98"/>
      <c r="CH2" s="98"/>
      <c r="CI2" s="98" t="s">
        <v>26</v>
      </c>
      <c r="CJ2" s="98"/>
      <c r="CK2" s="98"/>
      <c r="CL2" s="98"/>
      <c r="CM2" s="98" t="s">
        <v>27</v>
      </c>
      <c r="CN2" s="98"/>
      <c r="CO2" s="98"/>
      <c r="CP2" s="98"/>
      <c r="CQ2" s="98" t="s">
        <v>28</v>
      </c>
      <c r="CR2" s="98"/>
      <c r="CS2" s="98"/>
      <c r="CT2" s="98"/>
      <c r="CU2" s="98" t="s">
        <v>29</v>
      </c>
      <c r="CV2" s="98"/>
      <c r="CW2" s="98"/>
      <c r="CX2" s="98"/>
      <c r="CY2" s="98" t="s">
        <v>30</v>
      </c>
      <c r="CZ2" s="98"/>
      <c r="DA2" s="98"/>
      <c r="DB2" s="98"/>
      <c r="DC2" s="98" t="s">
        <v>31</v>
      </c>
      <c r="DD2" s="98"/>
      <c r="DE2" s="98"/>
      <c r="DF2" s="98"/>
      <c r="DG2" s="98" t="s">
        <v>32</v>
      </c>
      <c r="DH2" s="98"/>
      <c r="DI2" s="98"/>
      <c r="DJ2" s="98"/>
      <c r="DK2" s="98" t="s">
        <v>33</v>
      </c>
      <c r="DL2" s="98"/>
      <c r="DM2" s="98"/>
      <c r="DN2" s="98"/>
      <c r="DO2" s="98" t="s">
        <v>34</v>
      </c>
      <c r="DP2" s="98"/>
      <c r="DQ2" s="98"/>
      <c r="DR2" s="98"/>
      <c r="DS2" s="98" t="s">
        <v>35</v>
      </c>
      <c r="DT2" s="98"/>
      <c r="DU2" s="98"/>
      <c r="DV2" s="98"/>
      <c r="DW2" s="98" t="s">
        <v>36</v>
      </c>
      <c r="DX2" s="98"/>
      <c r="DY2" s="98"/>
      <c r="DZ2" s="98"/>
      <c r="EA2" s="98" t="s">
        <v>37</v>
      </c>
      <c r="EB2" s="98"/>
      <c r="EC2" s="98"/>
      <c r="ED2" s="98"/>
      <c r="EE2" s="98" t="s">
        <v>38</v>
      </c>
      <c r="EF2" s="98"/>
      <c r="EG2" s="98"/>
      <c r="EH2" s="98"/>
      <c r="EI2" s="98" t="s">
        <v>39</v>
      </c>
      <c r="EJ2" s="98"/>
      <c r="EK2" s="98"/>
      <c r="EL2" s="98"/>
      <c r="EM2" s="98"/>
      <c r="EN2" s="98" t="s">
        <v>40</v>
      </c>
      <c r="EO2" s="98"/>
      <c r="EP2" s="98"/>
      <c r="EQ2" s="98"/>
      <c r="ER2" s="98" t="s">
        <v>41</v>
      </c>
      <c r="ES2" s="98"/>
      <c r="ET2" s="98"/>
      <c r="EU2" s="98"/>
      <c r="EV2" s="98" t="s">
        <v>42</v>
      </c>
      <c r="EW2" s="98"/>
      <c r="EX2" s="98"/>
      <c r="EY2" s="98"/>
      <c r="EZ2" s="98" t="s">
        <v>43</v>
      </c>
      <c r="FA2" s="98"/>
      <c r="FB2" s="98"/>
      <c r="FC2" s="98"/>
      <c r="FD2" s="98" t="s">
        <v>44</v>
      </c>
      <c r="FE2" s="98"/>
      <c r="FF2" s="98"/>
      <c r="FG2" s="98"/>
      <c r="FH2" s="98" t="s">
        <v>45</v>
      </c>
      <c r="FI2" s="98"/>
      <c r="FJ2" s="98"/>
      <c r="FK2" s="98"/>
      <c r="FL2" s="98" t="s">
        <v>46</v>
      </c>
      <c r="FM2" s="98"/>
      <c r="FN2" s="98"/>
      <c r="FO2" s="98"/>
      <c r="FP2" s="98" t="s">
        <v>47</v>
      </c>
      <c r="FQ2" s="98"/>
      <c r="FR2" s="98"/>
      <c r="FS2" s="98"/>
      <c r="FT2" s="106" t="s">
        <v>48</v>
      </c>
      <c r="FU2" s="106"/>
      <c r="FV2" s="106"/>
      <c r="FW2" s="106"/>
      <c r="FX2" s="7" t="s">
        <v>49</v>
      </c>
      <c r="FY2" s="8" t="s">
        <v>50</v>
      </c>
      <c r="FZ2" s="9" t="s">
        <v>51</v>
      </c>
      <c r="GA2" s="10" t="s">
        <v>52</v>
      </c>
      <c r="GB2" s="107" t="s">
        <v>53</v>
      </c>
      <c r="GC2" s="107"/>
      <c r="GD2" s="107"/>
      <c r="GE2" s="107"/>
      <c r="GF2" s="109" t="s">
        <v>54</v>
      </c>
      <c r="GG2" s="109"/>
      <c r="GH2" s="109"/>
      <c r="GI2" s="109"/>
      <c r="GJ2" s="109" t="s">
        <v>55</v>
      </c>
      <c r="GK2" s="109"/>
      <c r="GL2" s="109"/>
      <c r="GM2" s="109"/>
      <c r="GN2" s="110" t="s">
        <v>56</v>
      </c>
      <c r="GO2" s="110"/>
      <c r="GP2" s="110"/>
      <c r="GQ2" s="103" t="s">
        <v>57</v>
      </c>
      <c r="GR2" s="103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92"/>
      <c r="B3" s="101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17835</v>
      </c>
      <c r="M5" s="39">
        <f t="shared" si="0"/>
        <v>16369</v>
      </c>
      <c r="N5" s="39">
        <v>212</v>
      </c>
      <c r="O5" s="40">
        <f t="shared" si="1"/>
        <v>9205</v>
      </c>
      <c r="P5" s="40">
        <f t="shared" si="2"/>
        <v>1106</v>
      </c>
      <c r="Q5" s="91">
        <v>473</v>
      </c>
      <c r="R5" s="91">
        <v>451</v>
      </c>
      <c r="S5" s="91">
        <v>0</v>
      </c>
      <c r="T5" s="91">
        <v>366</v>
      </c>
      <c r="U5" s="91">
        <v>87</v>
      </c>
      <c r="V5" s="91">
        <v>492</v>
      </c>
      <c r="W5" s="91">
        <v>462</v>
      </c>
      <c r="X5" s="91">
        <v>1</v>
      </c>
      <c r="Y5" s="91">
        <v>425</v>
      </c>
      <c r="Z5" s="91">
        <v>227</v>
      </c>
      <c r="AA5" s="91">
        <v>889</v>
      </c>
      <c r="AB5" s="91">
        <v>887</v>
      </c>
      <c r="AC5" s="91">
        <v>0</v>
      </c>
      <c r="AD5" s="91">
        <v>794</v>
      </c>
      <c r="AE5" s="91">
        <v>455</v>
      </c>
      <c r="AF5" s="91">
        <v>1524</v>
      </c>
      <c r="AG5" s="91">
        <v>1560</v>
      </c>
      <c r="AH5" s="91">
        <v>3</v>
      </c>
      <c r="AI5" s="91">
        <v>1317</v>
      </c>
      <c r="AJ5" s="91">
        <v>329</v>
      </c>
      <c r="AK5" s="91">
        <v>670</v>
      </c>
      <c r="AL5" s="91">
        <v>689</v>
      </c>
      <c r="AM5" s="91">
        <v>9</v>
      </c>
      <c r="AN5" s="91">
        <v>703</v>
      </c>
      <c r="AO5" s="91">
        <v>5</v>
      </c>
      <c r="AP5" s="91">
        <v>858</v>
      </c>
      <c r="AQ5" s="91">
        <v>866</v>
      </c>
      <c r="AR5" s="91">
        <v>13</v>
      </c>
      <c r="AS5" s="91">
        <v>706</v>
      </c>
      <c r="AT5" s="91">
        <v>3</v>
      </c>
      <c r="AU5" s="91">
        <v>1023</v>
      </c>
      <c r="AV5" s="91">
        <v>934</v>
      </c>
      <c r="AW5" s="91">
        <v>19</v>
      </c>
      <c r="AX5" s="91">
        <v>736</v>
      </c>
      <c r="AY5" s="91">
        <v>1025</v>
      </c>
      <c r="AZ5" s="91">
        <v>1050</v>
      </c>
      <c r="BA5" s="91">
        <v>30</v>
      </c>
      <c r="BB5" s="91">
        <v>828</v>
      </c>
      <c r="BC5" s="91">
        <v>980</v>
      </c>
      <c r="BD5" s="91">
        <v>966</v>
      </c>
      <c r="BE5" s="91">
        <v>135</v>
      </c>
      <c r="BF5" s="91">
        <v>780</v>
      </c>
      <c r="BG5" s="91">
        <v>1113</v>
      </c>
      <c r="BH5" s="91">
        <v>1130</v>
      </c>
      <c r="BI5" s="91">
        <v>0</v>
      </c>
      <c r="BJ5" s="91">
        <v>765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677</v>
      </c>
      <c r="ER5" s="91">
        <v>1309</v>
      </c>
      <c r="ES5" s="91">
        <v>1142</v>
      </c>
      <c r="ET5" s="91">
        <v>0</v>
      </c>
      <c r="EU5" s="91">
        <v>612</v>
      </c>
      <c r="EV5" s="91">
        <v>630</v>
      </c>
      <c r="EW5" s="91">
        <v>549</v>
      </c>
      <c r="EX5" s="91">
        <v>0</v>
      </c>
      <c r="EY5" s="91">
        <v>240</v>
      </c>
      <c r="EZ5" s="91">
        <v>981</v>
      </c>
      <c r="FA5" s="91">
        <v>922</v>
      </c>
      <c r="FB5" s="91">
        <v>0</v>
      </c>
      <c r="FC5" s="91">
        <v>45</v>
      </c>
      <c r="FD5" s="91">
        <v>982</v>
      </c>
      <c r="FE5" s="91">
        <v>940</v>
      </c>
      <c r="FF5" s="91">
        <v>0</v>
      </c>
      <c r="FG5" s="91">
        <v>49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1125</v>
      </c>
      <c r="FQ5" s="91">
        <v>763</v>
      </c>
      <c r="FR5" s="91">
        <v>0</v>
      </c>
      <c r="FS5" s="91">
        <v>0</v>
      </c>
      <c r="FT5" s="91">
        <v>469</v>
      </c>
      <c r="FU5" s="91">
        <v>360</v>
      </c>
      <c r="FV5" s="91">
        <v>0</v>
      </c>
      <c r="FW5" s="91">
        <v>0</v>
      </c>
      <c r="FX5" s="87">
        <f t="shared" si="3"/>
        <v>0.83238780499054477</v>
      </c>
      <c r="FY5" s="41">
        <f t="shared" si="4"/>
        <v>0.76477099764770995</v>
      </c>
      <c r="FZ5" s="42">
        <f t="shared" si="5"/>
        <v>0.42456528757898621</v>
      </c>
      <c r="GA5" s="43">
        <f t="shared" si="6"/>
        <v>0.19874005540550094</v>
      </c>
      <c r="GB5" s="44">
        <f t="shared" si="7"/>
        <v>0.90093958375429384</v>
      </c>
      <c r="GC5" s="45">
        <f t="shared" si="8"/>
        <v>0.85500130582397493</v>
      </c>
      <c r="GD5" s="46">
        <f t="shared" si="9"/>
        <v>1.0095238095238095</v>
      </c>
      <c r="GE5" s="47">
        <f t="shared" si="10"/>
        <v>0.88774230880509208</v>
      </c>
      <c r="GF5" s="48">
        <f t="shared" si="11"/>
        <v>0.9901894451962111</v>
      </c>
      <c r="GG5" s="49">
        <f t="shared" si="12"/>
        <v>0.99120433017591336</v>
      </c>
      <c r="GH5" s="49">
        <f t="shared" si="13"/>
        <v>0.86434370771312585</v>
      </c>
      <c r="GI5" s="50">
        <f t="shared" si="14"/>
        <v>0.37415426251691475</v>
      </c>
      <c r="GJ5" s="51">
        <f t="shared" si="15"/>
        <v>0.8918174175670206</v>
      </c>
      <c r="GK5" s="49">
        <f t="shared" si="16"/>
        <v>0.83032350468599192</v>
      </c>
      <c r="GL5" s="52">
        <f t="shared" si="17"/>
        <v>0.51032163651648665</v>
      </c>
      <c r="GM5" s="49">
        <f t="shared" si="18"/>
        <v>7.394837624933836E-3</v>
      </c>
      <c r="GN5" s="51">
        <f t="shared" si="19"/>
        <v>0.99685151330489541</v>
      </c>
      <c r="GO5" s="49">
        <f t="shared" si="20"/>
        <v>0.94556164940077192</v>
      </c>
      <c r="GP5" s="53">
        <f t="shared" si="21"/>
        <v>4.7735120861263455E-2</v>
      </c>
      <c r="GQ5" s="48">
        <f t="shared" si="22"/>
        <v>0.71761089152393498</v>
      </c>
      <c r="GR5" s="50">
        <f t="shared" si="23"/>
        <v>0.49363197189284147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518756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321345</v>
      </c>
      <c r="P6" s="40">
        <f t="shared" si="2"/>
        <v>56164</v>
      </c>
      <c r="Q6" s="91">
        <v>40377</v>
      </c>
      <c r="R6" s="91">
        <v>50252</v>
      </c>
      <c r="S6" s="91">
        <v>819</v>
      </c>
      <c r="T6" s="91">
        <v>15821</v>
      </c>
      <c r="U6" s="91">
        <v>183</v>
      </c>
      <c r="V6" s="91">
        <v>12352</v>
      </c>
      <c r="W6" s="91">
        <v>12352</v>
      </c>
      <c r="X6" s="91">
        <v>35</v>
      </c>
      <c r="Y6" s="91">
        <v>10263</v>
      </c>
      <c r="Z6" s="91">
        <v>7529</v>
      </c>
      <c r="AA6" s="91">
        <v>25589</v>
      </c>
      <c r="AB6" s="91">
        <v>33368</v>
      </c>
      <c r="AC6" s="91">
        <v>288</v>
      </c>
      <c r="AD6" s="91">
        <v>20827</v>
      </c>
      <c r="AE6" s="91">
        <v>16220</v>
      </c>
      <c r="AF6" s="91">
        <v>47901</v>
      </c>
      <c r="AG6" s="91">
        <v>46776</v>
      </c>
      <c r="AH6" s="91">
        <v>62</v>
      </c>
      <c r="AI6" s="91">
        <v>39188</v>
      </c>
      <c r="AJ6" s="91">
        <v>25715</v>
      </c>
      <c r="AK6" s="91">
        <v>21979</v>
      </c>
      <c r="AL6" s="91">
        <v>21066</v>
      </c>
      <c r="AM6" s="91">
        <v>129</v>
      </c>
      <c r="AN6" s="91">
        <v>24598</v>
      </c>
      <c r="AO6" s="91">
        <v>3686</v>
      </c>
      <c r="AP6" s="91">
        <v>26850</v>
      </c>
      <c r="AQ6" s="91">
        <v>26757</v>
      </c>
      <c r="AR6" s="91">
        <v>77</v>
      </c>
      <c r="AS6" s="91">
        <v>24837</v>
      </c>
      <c r="AT6" s="91">
        <v>2831</v>
      </c>
      <c r="AU6" s="91">
        <v>30905</v>
      </c>
      <c r="AV6" s="91">
        <v>34574</v>
      </c>
      <c r="AW6" s="91">
        <v>495</v>
      </c>
      <c r="AX6" s="91">
        <v>25830</v>
      </c>
      <c r="AY6" s="91">
        <v>33826</v>
      </c>
      <c r="AZ6" s="91">
        <v>36077</v>
      </c>
      <c r="BA6" s="91">
        <v>3125</v>
      </c>
      <c r="BB6" s="91">
        <v>28708</v>
      </c>
      <c r="BC6" s="91">
        <v>32131</v>
      </c>
      <c r="BD6" s="91">
        <v>33663</v>
      </c>
      <c r="BE6" s="91">
        <v>2674</v>
      </c>
      <c r="BF6" s="91">
        <v>28767</v>
      </c>
      <c r="BG6" s="91">
        <v>39820</v>
      </c>
      <c r="BH6" s="91">
        <v>39284</v>
      </c>
      <c r="BI6" s="91">
        <v>1513</v>
      </c>
      <c r="BJ6" s="91">
        <v>23731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2084</v>
      </c>
      <c r="CS6" s="91">
        <v>0</v>
      </c>
      <c r="CT6" s="91">
        <v>334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16184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36254</v>
      </c>
      <c r="EP6" s="91">
        <v>749</v>
      </c>
      <c r="EQ6" s="91">
        <v>22345</v>
      </c>
      <c r="ER6" s="91">
        <v>39685</v>
      </c>
      <c r="ES6" s="91">
        <v>39551</v>
      </c>
      <c r="ET6" s="91">
        <v>1430</v>
      </c>
      <c r="EU6" s="91">
        <v>19327</v>
      </c>
      <c r="EV6" s="91">
        <v>16161</v>
      </c>
      <c r="EW6" s="91">
        <v>16636</v>
      </c>
      <c r="EX6" s="91">
        <v>183</v>
      </c>
      <c r="EY6" s="91">
        <v>8313</v>
      </c>
      <c r="EZ6" s="91">
        <v>24676</v>
      </c>
      <c r="FA6" s="91">
        <v>21484</v>
      </c>
      <c r="FB6" s="91">
        <v>0</v>
      </c>
      <c r="FC6" s="91">
        <v>2342</v>
      </c>
      <c r="FD6" s="91">
        <v>26011</v>
      </c>
      <c r="FE6" s="91">
        <v>21506</v>
      </c>
      <c r="FF6" s="91">
        <v>0</v>
      </c>
      <c r="FG6" s="91">
        <v>1732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13943</v>
      </c>
      <c r="FR6" s="91">
        <v>0</v>
      </c>
      <c r="FS6" s="91">
        <v>0</v>
      </c>
      <c r="FT6" s="91">
        <v>15097</v>
      </c>
      <c r="FU6" s="91">
        <v>5523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0.79960987083927404</v>
      </c>
      <c r="FZ6" s="42">
        <f t="shared" si="5"/>
        <v>0.48329242541825335</v>
      </c>
      <c r="GA6" s="43">
        <f t="shared" si="6"/>
        <v>0.29963072307516719</v>
      </c>
      <c r="GB6" s="44">
        <f t="shared" si="7"/>
        <v>0.9159981680683964</v>
      </c>
      <c r="GC6" s="45">
        <f t="shared" si="8"/>
        <v>0.85059118477988183</v>
      </c>
      <c r="GD6" s="46">
        <f t="shared" si="9"/>
        <v>1.0154148643334644</v>
      </c>
      <c r="GE6" s="47">
        <f t="shared" si="10"/>
        <v>0.78909371293583774</v>
      </c>
      <c r="GF6" s="48">
        <f t="shared" si="11"/>
        <v>1.0638292691834772</v>
      </c>
      <c r="GG6" s="49">
        <f t="shared" si="12"/>
        <v>1.1493529418925994</v>
      </c>
      <c r="GH6" s="49">
        <f t="shared" si="13"/>
        <v>0.95252066568461546</v>
      </c>
      <c r="GI6" s="50">
        <f t="shared" si="14"/>
        <v>0.6837511108946811</v>
      </c>
      <c r="GJ6" s="51">
        <f t="shared" si="15"/>
        <v>0.9557571374774636</v>
      </c>
      <c r="GK6" s="49">
        <f t="shared" si="16"/>
        <v>0.89171991200177858</v>
      </c>
      <c r="GL6" s="52">
        <f t="shared" si="17"/>
        <v>0.56898438798055884</v>
      </c>
      <c r="GM6" s="49">
        <f t="shared" si="18"/>
        <v>1.5948606448854721E-2</v>
      </c>
      <c r="GN6" s="51">
        <f t="shared" si="19"/>
        <v>0.83952788874975981</v>
      </c>
      <c r="GO6" s="49">
        <f t="shared" si="20"/>
        <v>0.71204261324111062</v>
      </c>
      <c r="GP6" s="53">
        <f t="shared" si="21"/>
        <v>6.7477590284817049E-2</v>
      </c>
      <c r="GQ6" s="48">
        <f t="shared" si="22"/>
        <v>0.63365060958915143</v>
      </c>
      <c r="GR6" s="50">
        <f t="shared" si="23"/>
        <v>0.31656761849543413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16535</v>
      </c>
      <c r="M8" s="39">
        <f t="shared" si="0"/>
        <v>15487</v>
      </c>
      <c r="N8" s="39">
        <v>198</v>
      </c>
      <c r="O8" s="40">
        <f t="shared" si="1"/>
        <v>8020</v>
      </c>
      <c r="P8" s="40">
        <f t="shared" si="2"/>
        <v>540</v>
      </c>
      <c r="Q8" s="91">
        <v>300</v>
      </c>
      <c r="R8" s="91">
        <v>259</v>
      </c>
      <c r="S8" s="91">
        <v>5</v>
      </c>
      <c r="T8" s="91">
        <v>196</v>
      </c>
      <c r="U8" s="91">
        <v>25</v>
      </c>
      <c r="V8" s="91">
        <v>355</v>
      </c>
      <c r="W8" s="91">
        <v>328</v>
      </c>
      <c r="X8" s="91">
        <v>0</v>
      </c>
      <c r="Y8" s="91">
        <v>296</v>
      </c>
      <c r="Z8" s="91">
        <v>136</v>
      </c>
      <c r="AA8" s="91">
        <v>599</v>
      </c>
      <c r="AB8" s="91">
        <v>600</v>
      </c>
      <c r="AC8" s="91">
        <v>4</v>
      </c>
      <c r="AD8" s="91">
        <v>540</v>
      </c>
      <c r="AE8" s="91">
        <v>243</v>
      </c>
      <c r="AF8" s="91">
        <v>1091</v>
      </c>
      <c r="AG8" s="91">
        <v>1244</v>
      </c>
      <c r="AH8" s="91">
        <v>22</v>
      </c>
      <c r="AI8" s="91">
        <v>855</v>
      </c>
      <c r="AJ8" s="91">
        <v>135</v>
      </c>
      <c r="AK8" s="91">
        <v>519</v>
      </c>
      <c r="AL8" s="91">
        <v>707</v>
      </c>
      <c r="AM8" s="91">
        <v>39</v>
      </c>
      <c r="AN8" s="91">
        <v>525</v>
      </c>
      <c r="AO8" s="91">
        <v>1</v>
      </c>
      <c r="AP8" s="91">
        <v>758</v>
      </c>
      <c r="AQ8" s="91">
        <v>853</v>
      </c>
      <c r="AR8" s="91">
        <v>50</v>
      </c>
      <c r="AS8" s="91">
        <v>632</v>
      </c>
      <c r="AT8" s="91">
        <v>0</v>
      </c>
      <c r="AU8" s="91">
        <v>833</v>
      </c>
      <c r="AV8" s="91">
        <v>873</v>
      </c>
      <c r="AW8" s="91">
        <v>98</v>
      </c>
      <c r="AX8" s="91">
        <v>642</v>
      </c>
      <c r="AY8" s="91">
        <v>960</v>
      </c>
      <c r="AZ8" s="91">
        <v>1820</v>
      </c>
      <c r="BA8" s="91">
        <v>128</v>
      </c>
      <c r="BB8" s="91">
        <v>756</v>
      </c>
      <c r="BC8" s="91">
        <v>1010</v>
      </c>
      <c r="BD8" s="91">
        <v>1109</v>
      </c>
      <c r="BE8" s="91">
        <v>64</v>
      </c>
      <c r="BF8" s="91">
        <v>593</v>
      </c>
      <c r="BG8" s="91">
        <v>1081</v>
      </c>
      <c r="BH8" s="91">
        <v>1005</v>
      </c>
      <c r="BI8" s="91">
        <v>23</v>
      </c>
      <c r="BJ8" s="91">
        <v>545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640</v>
      </c>
      <c r="ER8" s="91">
        <v>1667</v>
      </c>
      <c r="ES8" s="91">
        <v>1280</v>
      </c>
      <c r="ET8" s="91">
        <v>16</v>
      </c>
      <c r="EU8" s="91">
        <v>606</v>
      </c>
      <c r="EV8" s="91">
        <v>551</v>
      </c>
      <c r="EW8" s="91">
        <v>505</v>
      </c>
      <c r="EX8" s="91">
        <v>4</v>
      </c>
      <c r="EY8" s="91">
        <v>216</v>
      </c>
      <c r="EZ8" s="91">
        <v>880</v>
      </c>
      <c r="FA8" s="91">
        <v>792</v>
      </c>
      <c r="FB8" s="91">
        <v>0</v>
      </c>
      <c r="FC8" s="91">
        <v>41</v>
      </c>
      <c r="FD8" s="91">
        <v>912</v>
      </c>
      <c r="FE8" s="91">
        <v>795</v>
      </c>
      <c r="FF8" s="91">
        <v>1</v>
      </c>
      <c r="FG8" s="91">
        <v>31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931</v>
      </c>
      <c r="FQ8" s="91">
        <v>620</v>
      </c>
      <c r="FR8" s="91">
        <v>0</v>
      </c>
      <c r="FS8" s="91">
        <v>0</v>
      </c>
      <c r="FT8" s="91">
        <v>446</v>
      </c>
      <c r="FU8" s="91">
        <v>349</v>
      </c>
      <c r="FV8" s="91">
        <v>0</v>
      </c>
      <c r="FW8" s="91">
        <v>0</v>
      </c>
      <c r="FX8" s="87">
        <f t="shared" si="3"/>
        <v>0.89548324949159797</v>
      </c>
      <c r="FY8" s="41">
        <f t="shared" si="4"/>
        <v>0.83939848014556351</v>
      </c>
      <c r="FZ8" s="42">
        <f t="shared" si="5"/>
        <v>0.42919833030075993</v>
      </c>
      <c r="GA8" s="43">
        <f t="shared" si="6"/>
        <v>0.13199916317645455</v>
      </c>
      <c r="GB8" s="44">
        <f t="shared" si="7"/>
        <v>1.0023642095053347</v>
      </c>
      <c r="GC8" s="45">
        <f t="shared" si="8"/>
        <v>0.92343927016874372</v>
      </c>
      <c r="GD8" s="46">
        <f t="shared" si="9"/>
        <v>1.0702702702702702</v>
      </c>
      <c r="GE8" s="47">
        <f t="shared" si="10"/>
        <v>0.7613442187203342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0.90138592750533053</v>
      </c>
      <c r="GI8" s="50">
        <f t="shared" si="14"/>
        <v>0.2878464818763326</v>
      </c>
      <c r="GJ8" s="51">
        <f t="shared" si="15"/>
        <v>1.0226337088099784</v>
      </c>
      <c r="GK8" s="49">
        <f t="shared" si="16"/>
        <v>0.98190354396230051</v>
      </c>
      <c r="GL8" s="52">
        <f t="shared" si="17"/>
        <v>0.54806159452025993</v>
      </c>
      <c r="GM8" s="49">
        <f t="shared" si="18"/>
        <v>2.2773855613755409E-3</v>
      </c>
      <c r="GN8" s="51">
        <f t="shared" si="19"/>
        <v>0.98472359599956039</v>
      </c>
      <c r="GO8" s="49">
        <f t="shared" si="20"/>
        <v>0.87207385426969997</v>
      </c>
      <c r="GP8" s="53">
        <f t="shared" si="21"/>
        <v>3.9564787339268055E-2</v>
      </c>
      <c r="GQ8" s="48">
        <f t="shared" si="22"/>
        <v>0.68210383834477428</v>
      </c>
      <c r="GR8" s="50">
        <f t="shared" si="23"/>
        <v>0.4703664314028812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27594</v>
      </c>
      <c r="M9" s="39">
        <f t="shared" si="0"/>
        <v>24249</v>
      </c>
      <c r="N9" s="39">
        <v>967</v>
      </c>
      <c r="O9" s="40">
        <f t="shared" si="1"/>
        <v>13398</v>
      </c>
      <c r="P9" s="40">
        <f t="shared" si="2"/>
        <v>1327</v>
      </c>
      <c r="Q9" s="91">
        <v>637</v>
      </c>
      <c r="R9" s="91">
        <v>579</v>
      </c>
      <c r="S9" s="91">
        <v>3</v>
      </c>
      <c r="T9" s="91">
        <v>331</v>
      </c>
      <c r="U9" s="91">
        <v>11</v>
      </c>
      <c r="V9" s="91">
        <v>441</v>
      </c>
      <c r="W9" s="91">
        <v>405</v>
      </c>
      <c r="X9" s="91">
        <v>2</v>
      </c>
      <c r="Y9" s="91">
        <v>337</v>
      </c>
      <c r="Z9" s="91">
        <v>211</v>
      </c>
      <c r="AA9" s="91">
        <v>899</v>
      </c>
      <c r="AB9" s="91">
        <v>915</v>
      </c>
      <c r="AC9" s="91">
        <v>2</v>
      </c>
      <c r="AD9" s="91">
        <v>829</v>
      </c>
      <c r="AE9" s="91">
        <v>580</v>
      </c>
      <c r="AF9" s="91">
        <v>1811</v>
      </c>
      <c r="AG9" s="91">
        <v>1899</v>
      </c>
      <c r="AH9" s="91">
        <v>21</v>
      </c>
      <c r="AI9" s="91">
        <v>1572</v>
      </c>
      <c r="AJ9" s="91">
        <v>484</v>
      </c>
      <c r="AK9" s="91">
        <v>864</v>
      </c>
      <c r="AL9" s="91">
        <v>1148</v>
      </c>
      <c r="AM9" s="91">
        <v>40</v>
      </c>
      <c r="AN9" s="91">
        <v>1101</v>
      </c>
      <c r="AO9" s="91">
        <v>22</v>
      </c>
      <c r="AP9" s="91">
        <v>1287</v>
      </c>
      <c r="AQ9" s="91">
        <v>1351</v>
      </c>
      <c r="AR9" s="91">
        <v>90</v>
      </c>
      <c r="AS9" s="91">
        <v>1330</v>
      </c>
      <c r="AT9" s="91">
        <v>19</v>
      </c>
      <c r="AU9" s="91">
        <v>1774</v>
      </c>
      <c r="AV9" s="91">
        <v>1400</v>
      </c>
      <c r="AW9" s="91">
        <v>250</v>
      </c>
      <c r="AX9" s="91">
        <v>1359</v>
      </c>
      <c r="AY9" s="91">
        <v>1640</v>
      </c>
      <c r="AZ9" s="91">
        <v>1750</v>
      </c>
      <c r="BA9" s="91">
        <v>366</v>
      </c>
      <c r="BB9" s="91">
        <v>1466</v>
      </c>
      <c r="BC9" s="91">
        <v>2032</v>
      </c>
      <c r="BD9" s="91">
        <v>2067</v>
      </c>
      <c r="BE9" s="91">
        <v>3</v>
      </c>
      <c r="BF9" s="91">
        <v>1284</v>
      </c>
      <c r="BG9" s="91">
        <v>1855</v>
      </c>
      <c r="BH9" s="91">
        <v>1775</v>
      </c>
      <c r="BI9" s="91">
        <v>2</v>
      </c>
      <c r="BJ9" s="91">
        <v>1131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237</v>
      </c>
      <c r="CR9" s="91">
        <v>119</v>
      </c>
      <c r="CS9" s="91">
        <v>0</v>
      </c>
      <c r="CT9" s="91">
        <v>125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1553</v>
      </c>
      <c r="DH9" s="91">
        <v>805</v>
      </c>
      <c r="DI9" s="91">
        <v>40</v>
      </c>
      <c r="DJ9" s="91">
        <v>112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1803</v>
      </c>
      <c r="EP9" s="91">
        <v>0</v>
      </c>
      <c r="EQ9" s="91">
        <v>902</v>
      </c>
      <c r="ER9" s="91">
        <v>2077</v>
      </c>
      <c r="ES9" s="91">
        <v>1897</v>
      </c>
      <c r="ET9" s="91">
        <v>0</v>
      </c>
      <c r="EU9" s="91">
        <v>890</v>
      </c>
      <c r="EV9" s="91">
        <v>902</v>
      </c>
      <c r="EW9" s="91">
        <v>815</v>
      </c>
      <c r="EX9" s="91">
        <v>0</v>
      </c>
      <c r="EY9" s="91">
        <v>295</v>
      </c>
      <c r="EZ9" s="91">
        <v>1414</v>
      </c>
      <c r="FA9" s="91">
        <v>1248</v>
      </c>
      <c r="FB9" s="91">
        <v>0</v>
      </c>
      <c r="FC9" s="91">
        <v>9</v>
      </c>
      <c r="FD9" s="91">
        <v>1453</v>
      </c>
      <c r="FE9" s="91">
        <v>1242</v>
      </c>
      <c r="FF9" s="91">
        <v>0</v>
      </c>
      <c r="FG9" s="91">
        <v>5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1842</v>
      </c>
      <c r="FQ9" s="91">
        <v>1078</v>
      </c>
      <c r="FR9" s="91">
        <v>0</v>
      </c>
      <c r="FS9" s="91">
        <v>0</v>
      </c>
      <c r="FT9" s="91">
        <v>832</v>
      </c>
      <c r="FU9" s="91">
        <v>618</v>
      </c>
      <c r="FV9" s="91">
        <v>0</v>
      </c>
      <c r="FW9" s="91">
        <v>0</v>
      </c>
      <c r="FX9" s="87">
        <f t="shared" si="3"/>
        <v>0.92340769479469775</v>
      </c>
      <c r="FY9" s="41">
        <f t="shared" si="4"/>
        <v>0.81526026511477534</v>
      </c>
      <c r="FZ9" s="42">
        <f t="shared" si="5"/>
        <v>0.43317167798254125</v>
      </c>
      <c r="GA9" s="43">
        <f t="shared" si="6"/>
        <v>0.19316527166135289</v>
      </c>
      <c r="GB9" s="44">
        <f t="shared" si="7"/>
        <v>1.0307422210601023</v>
      </c>
      <c r="GC9" s="45">
        <f t="shared" si="8"/>
        <v>0.85519308763886437</v>
      </c>
      <c r="GD9" s="46">
        <f t="shared" si="9"/>
        <v>1.1443786982248521</v>
      </c>
      <c r="GE9" s="47">
        <f t="shared" si="10"/>
        <v>0.63572953736654803</v>
      </c>
      <c r="GF9" s="48">
        <f t="shared" si="11"/>
        <v>1.0853825136612021</v>
      </c>
      <c r="GG9" s="49">
        <f t="shared" si="12"/>
        <v>1.1079234972677596</v>
      </c>
      <c r="GH9" s="49">
        <f t="shared" si="13"/>
        <v>0.93510928961748629</v>
      </c>
      <c r="GI9" s="50">
        <f t="shared" si="14"/>
        <v>0.45321038251366119</v>
      </c>
      <c r="GJ9" s="51">
        <f t="shared" si="15"/>
        <v>1.0235216029536827</v>
      </c>
      <c r="GK9" s="49">
        <f t="shared" si="16"/>
        <v>0.9222998900665822</v>
      </c>
      <c r="GL9" s="52">
        <f t="shared" si="17"/>
        <v>0.55205243616602018</v>
      </c>
      <c r="GM9" s="49">
        <f t="shared" si="18"/>
        <v>2.6964800564186595E-3</v>
      </c>
      <c r="GN9" s="51">
        <f t="shared" si="19"/>
        <v>0.95091210613598676</v>
      </c>
      <c r="GO9" s="49">
        <f t="shared" si="20"/>
        <v>0.82587064676616917</v>
      </c>
      <c r="GP9" s="53">
        <f t="shared" si="21"/>
        <v>4.6434494195688224E-3</v>
      </c>
      <c r="GQ9" s="48">
        <f t="shared" si="22"/>
        <v>0.83886942867496073</v>
      </c>
      <c r="GR9" s="50">
        <f t="shared" si="23"/>
        <v>0.51213914724000487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21891</v>
      </c>
      <c r="M10" s="39">
        <f t="shared" si="0"/>
        <v>20490</v>
      </c>
      <c r="N10" s="39">
        <v>252</v>
      </c>
      <c r="O10" s="40">
        <f t="shared" si="1"/>
        <v>12056</v>
      </c>
      <c r="P10" s="40">
        <f t="shared" si="2"/>
        <v>1487</v>
      </c>
      <c r="Q10" s="91">
        <v>722</v>
      </c>
      <c r="R10" s="91">
        <v>662</v>
      </c>
      <c r="S10" s="91">
        <v>0</v>
      </c>
      <c r="T10" s="91">
        <v>506</v>
      </c>
      <c r="U10" s="91">
        <v>62</v>
      </c>
      <c r="V10" s="91">
        <v>575</v>
      </c>
      <c r="W10" s="91">
        <v>537</v>
      </c>
      <c r="X10" s="91">
        <v>1</v>
      </c>
      <c r="Y10" s="91">
        <v>538</v>
      </c>
      <c r="Z10" s="91">
        <v>298</v>
      </c>
      <c r="AA10" s="91">
        <v>1215</v>
      </c>
      <c r="AB10" s="91">
        <v>1217</v>
      </c>
      <c r="AC10" s="91">
        <v>0</v>
      </c>
      <c r="AD10" s="91">
        <v>1184</v>
      </c>
      <c r="AE10" s="91">
        <v>712</v>
      </c>
      <c r="AF10" s="91">
        <v>1867</v>
      </c>
      <c r="AG10" s="91">
        <v>1847</v>
      </c>
      <c r="AH10" s="91">
        <v>0</v>
      </c>
      <c r="AI10" s="91">
        <v>1635</v>
      </c>
      <c r="AJ10" s="91">
        <v>391</v>
      </c>
      <c r="AK10" s="91">
        <v>846</v>
      </c>
      <c r="AL10" s="91">
        <v>1434</v>
      </c>
      <c r="AM10" s="91">
        <v>18</v>
      </c>
      <c r="AN10" s="91">
        <v>934</v>
      </c>
      <c r="AO10" s="91">
        <v>9</v>
      </c>
      <c r="AP10" s="91">
        <v>1008</v>
      </c>
      <c r="AQ10" s="91">
        <v>1263</v>
      </c>
      <c r="AR10" s="91">
        <v>50</v>
      </c>
      <c r="AS10" s="91">
        <v>976</v>
      </c>
      <c r="AT10" s="91">
        <v>15</v>
      </c>
      <c r="AU10" s="91">
        <v>1188</v>
      </c>
      <c r="AV10" s="91">
        <v>1309</v>
      </c>
      <c r="AW10" s="91">
        <v>50</v>
      </c>
      <c r="AX10" s="91">
        <v>998</v>
      </c>
      <c r="AY10" s="91">
        <v>1206</v>
      </c>
      <c r="AZ10" s="91">
        <v>1273</v>
      </c>
      <c r="BA10" s="91">
        <v>126</v>
      </c>
      <c r="BB10" s="91">
        <v>928</v>
      </c>
      <c r="BC10" s="91">
        <v>1268</v>
      </c>
      <c r="BD10" s="91">
        <v>1299</v>
      </c>
      <c r="BE10" s="91">
        <v>0</v>
      </c>
      <c r="BF10" s="91">
        <v>846</v>
      </c>
      <c r="BG10" s="91">
        <v>1265</v>
      </c>
      <c r="BH10" s="91">
        <v>1279</v>
      </c>
      <c r="BI10" s="91">
        <v>0</v>
      </c>
      <c r="BJ10" s="91">
        <v>743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73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1208</v>
      </c>
      <c r="EP10" s="91">
        <v>0</v>
      </c>
      <c r="EQ10" s="91">
        <v>633</v>
      </c>
      <c r="ER10" s="91">
        <v>1332</v>
      </c>
      <c r="ES10" s="91">
        <v>1303</v>
      </c>
      <c r="ET10" s="91">
        <v>1</v>
      </c>
      <c r="EU10" s="91">
        <v>634</v>
      </c>
      <c r="EV10" s="91">
        <v>701</v>
      </c>
      <c r="EW10" s="91">
        <v>607</v>
      </c>
      <c r="EX10" s="91">
        <v>0</v>
      </c>
      <c r="EY10" s="91">
        <v>255</v>
      </c>
      <c r="EZ10" s="91">
        <v>1109</v>
      </c>
      <c r="FA10" s="91">
        <v>1002</v>
      </c>
      <c r="FB10" s="91">
        <v>0</v>
      </c>
      <c r="FC10" s="91">
        <v>49</v>
      </c>
      <c r="FD10" s="91">
        <v>1219</v>
      </c>
      <c r="FE10" s="91">
        <v>1073</v>
      </c>
      <c r="FF10" s="91">
        <v>0</v>
      </c>
      <c r="FG10" s="91">
        <v>3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1399</v>
      </c>
      <c r="FQ10" s="91">
        <v>751</v>
      </c>
      <c r="FR10" s="91">
        <v>0</v>
      </c>
      <c r="FS10" s="91">
        <v>0</v>
      </c>
      <c r="FT10" s="91">
        <v>673</v>
      </c>
      <c r="FU10" s="91">
        <v>424</v>
      </c>
      <c r="FV10" s="91">
        <v>0</v>
      </c>
      <c r="FW10" s="91">
        <v>0</v>
      </c>
      <c r="FX10" s="87">
        <f t="shared" si="3"/>
        <v>0.82319045317669803</v>
      </c>
      <c r="FY10" s="41">
        <f t="shared" si="4"/>
        <v>0.77110673259228968</v>
      </c>
      <c r="FZ10" s="42">
        <f t="shared" si="5"/>
        <v>0.44819510018959813</v>
      </c>
      <c r="GA10" s="43">
        <f t="shared" si="6"/>
        <v>0.20087828264947796</v>
      </c>
      <c r="GB10" s="44">
        <f t="shared" si="7"/>
        <v>0.89541066753926701</v>
      </c>
      <c r="GC10" s="45">
        <f t="shared" si="8"/>
        <v>0.85994879758257436</v>
      </c>
      <c r="GD10" s="46">
        <f t="shared" si="9"/>
        <v>0.9882352941176471</v>
      </c>
      <c r="GE10" s="47">
        <f t="shared" si="10"/>
        <v>0.76284484940521391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0.96557659208261615</v>
      </c>
      <c r="GI10" s="50">
        <f t="shared" si="14"/>
        <v>0.42656339644291452</v>
      </c>
      <c r="GJ10" s="51">
        <f t="shared" si="15"/>
        <v>0.85736636566345947</v>
      </c>
      <c r="GK10" s="49">
        <f t="shared" si="16"/>
        <v>0.85410173333497585</v>
      </c>
      <c r="GL10" s="52">
        <f t="shared" si="17"/>
        <v>0.53207347270644179</v>
      </c>
      <c r="GM10" s="49">
        <f t="shared" si="18"/>
        <v>5.2973279292375542E-3</v>
      </c>
      <c r="GN10" s="51">
        <f t="shared" si="19"/>
        <v>0.95707942772570298</v>
      </c>
      <c r="GO10" s="49">
        <f t="shared" si="20"/>
        <v>0.85306692978128595</v>
      </c>
      <c r="GP10" s="53">
        <f t="shared" si="21"/>
        <v>2.1378062818615359E-2</v>
      </c>
      <c r="GQ10" s="48">
        <f t="shared" si="22"/>
        <v>0.75151948516267431</v>
      </c>
      <c r="GR10" s="50">
        <f t="shared" si="23"/>
        <v>0.42545584554880228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7280</v>
      </c>
      <c r="M11" s="39">
        <f t="shared" si="0"/>
        <v>6690</v>
      </c>
      <c r="N11" s="39">
        <v>75</v>
      </c>
      <c r="O11" s="40">
        <f t="shared" si="1"/>
        <v>2772</v>
      </c>
      <c r="P11" s="40">
        <f t="shared" si="2"/>
        <v>122</v>
      </c>
      <c r="Q11" s="91">
        <v>155</v>
      </c>
      <c r="R11" s="91">
        <v>156</v>
      </c>
      <c r="S11" s="91">
        <v>1</v>
      </c>
      <c r="T11" s="91">
        <v>113</v>
      </c>
      <c r="U11" s="91">
        <v>7</v>
      </c>
      <c r="V11" s="91">
        <v>155</v>
      </c>
      <c r="W11" s="91">
        <v>158</v>
      </c>
      <c r="X11" s="91">
        <v>0</v>
      </c>
      <c r="Y11" s="91">
        <v>138</v>
      </c>
      <c r="Z11" s="91">
        <v>47</v>
      </c>
      <c r="AA11" s="91">
        <v>208</v>
      </c>
      <c r="AB11" s="91">
        <v>222</v>
      </c>
      <c r="AC11" s="91">
        <v>0</v>
      </c>
      <c r="AD11" s="91">
        <v>176</v>
      </c>
      <c r="AE11" s="91">
        <v>51</v>
      </c>
      <c r="AF11" s="91">
        <v>471</v>
      </c>
      <c r="AG11" s="91">
        <v>461</v>
      </c>
      <c r="AH11" s="91">
        <v>1</v>
      </c>
      <c r="AI11" s="91">
        <v>328</v>
      </c>
      <c r="AJ11" s="91">
        <v>15</v>
      </c>
      <c r="AK11" s="91">
        <v>179</v>
      </c>
      <c r="AL11" s="91">
        <v>176</v>
      </c>
      <c r="AM11" s="91">
        <v>2</v>
      </c>
      <c r="AN11" s="91">
        <v>190</v>
      </c>
      <c r="AO11" s="91">
        <v>2</v>
      </c>
      <c r="AP11" s="91">
        <v>219</v>
      </c>
      <c r="AQ11" s="91">
        <v>221</v>
      </c>
      <c r="AR11" s="91">
        <v>2</v>
      </c>
      <c r="AS11" s="91">
        <v>174</v>
      </c>
      <c r="AT11" s="91">
        <v>0</v>
      </c>
      <c r="AU11" s="91">
        <v>276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220</v>
      </c>
      <c r="BG11" s="91">
        <v>412</v>
      </c>
      <c r="BH11" s="91">
        <v>418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198</v>
      </c>
      <c r="ER11" s="91">
        <v>485</v>
      </c>
      <c r="ES11" s="91">
        <v>482</v>
      </c>
      <c r="ET11" s="91">
        <v>1</v>
      </c>
      <c r="EU11" s="91">
        <v>188</v>
      </c>
      <c r="EV11" s="91">
        <v>238</v>
      </c>
      <c r="EW11" s="91">
        <v>232</v>
      </c>
      <c r="EX11" s="91">
        <v>0</v>
      </c>
      <c r="EY11" s="91">
        <v>59</v>
      </c>
      <c r="EZ11" s="91">
        <v>430</v>
      </c>
      <c r="FA11" s="91">
        <v>364</v>
      </c>
      <c r="FB11" s="91">
        <v>0</v>
      </c>
      <c r="FC11" s="91">
        <v>4</v>
      </c>
      <c r="FD11" s="91">
        <v>472</v>
      </c>
      <c r="FE11" s="91">
        <v>324</v>
      </c>
      <c r="FF11" s="91">
        <v>0</v>
      </c>
      <c r="FG11" s="91">
        <v>3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376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0.8098886627558961</v>
      </c>
      <c r="FZ11" s="42">
        <f t="shared" si="5"/>
        <v>0.33185681790973304</v>
      </c>
      <c r="GA11" s="43">
        <f t="shared" si="6"/>
        <v>8.3612543724896168E-2</v>
      </c>
      <c r="GB11" s="44">
        <f t="shared" si="7"/>
        <v>0.98311951384199869</v>
      </c>
      <c r="GC11" s="45">
        <f t="shared" si="8"/>
        <v>0.88538909475913186</v>
      </c>
      <c r="GD11" s="46">
        <f t="shared" si="9"/>
        <v>1</v>
      </c>
      <c r="GE11" s="47">
        <f t="shared" si="10"/>
        <v>0.75717017208413007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0.87109905020352785</v>
      </c>
      <c r="GI11" s="50">
        <f t="shared" si="14"/>
        <v>0.1655359565807327</v>
      </c>
      <c r="GJ11" s="51">
        <f t="shared" si="15"/>
        <v>0.983354403708386</v>
      </c>
      <c r="GK11" s="49">
        <f t="shared" si="16"/>
        <v>0.98525073746312686</v>
      </c>
      <c r="GL11" s="52">
        <f t="shared" si="17"/>
        <v>0.44732406236831018</v>
      </c>
      <c r="GM11" s="49">
        <f t="shared" si="18"/>
        <v>1.8963337547408343E-3</v>
      </c>
      <c r="GN11" s="51">
        <f t="shared" si="19"/>
        <v>1.0382136279926335</v>
      </c>
      <c r="GO11" s="49">
        <f t="shared" si="20"/>
        <v>0.79189686924493563</v>
      </c>
      <c r="GP11" s="53">
        <f t="shared" si="21"/>
        <v>8.0570902394106816E-3</v>
      </c>
      <c r="GQ11" s="48">
        <f t="shared" si="22"/>
        <v>0.84607180945609661</v>
      </c>
      <c r="GR11" s="50">
        <f t="shared" si="23"/>
        <v>0.49768929968005687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15803</v>
      </c>
      <c r="M12" s="39">
        <f t="shared" si="0"/>
        <v>13981</v>
      </c>
      <c r="N12" s="39">
        <v>175</v>
      </c>
      <c r="O12" s="40">
        <f t="shared" si="1"/>
        <v>7983</v>
      </c>
      <c r="P12" s="40">
        <f t="shared" si="2"/>
        <v>840</v>
      </c>
      <c r="Q12" s="91">
        <v>337</v>
      </c>
      <c r="R12" s="91">
        <v>311</v>
      </c>
      <c r="S12" s="91">
        <v>1</v>
      </c>
      <c r="T12" s="91">
        <v>199</v>
      </c>
      <c r="U12" s="91">
        <v>0</v>
      </c>
      <c r="V12" s="91">
        <v>442</v>
      </c>
      <c r="W12" s="91">
        <v>436</v>
      </c>
      <c r="X12" s="91">
        <v>0</v>
      </c>
      <c r="Y12" s="91">
        <v>416</v>
      </c>
      <c r="Z12" s="91">
        <v>268</v>
      </c>
      <c r="AA12" s="91">
        <v>829</v>
      </c>
      <c r="AB12" s="91">
        <v>816</v>
      </c>
      <c r="AC12" s="91">
        <v>0</v>
      </c>
      <c r="AD12" s="91">
        <v>718</v>
      </c>
      <c r="AE12" s="91">
        <v>411</v>
      </c>
      <c r="AF12" s="91">
        <v>1277</v>
      </c>
      <c r="AG12" s="91">
        <v>1259</v>
      </c>
      <c r="AH12" s="91">
        <v>1</v>
      </c>
      <c r="AI12" s="91">
        <v>1142</v>
      </c>
      <c r="AJ12" s="91">
        <v>161</v>
      </c>
      <c r="AK12" s="91">
        <v>628</v>
      </c>
      <c r="AL12" s="91">
        <v>686</v>
      </c>
      <c r="AM12" s="91">
        <v>3</v>
      </c>
      <c r="AN12" s="91">
        <v>658</v>
      </c>
      <c r="AO12" s="91">
        <v>0</v>
      </c>
      <c r="AP12" s="91">
        <v>815</v>
      </c>
      <c r="AQ12" s="91">
        <v>718</v>
      </c>
      <c r="AR12" s="91">
        <v>6</v>
      </c>
      <c r="AS12" s="91">
        <v>732</v>
      </c>
      <c r="AT12" s="91">
        <v>0</v>
      </c>
      <c r="AU12" s="91">
        <v>867</v>
      </c>
      <c r="AV12" s="91">
        <v>918</v>
      </c>
      <c r="AW12" s="91">
        <v>48</v>
      </c>
      <c r="AX12" s="91">
        <v>728</v>
      </c>
      <c r="AY12" s="91">
        <v>813</v>
      </c>
      <c r="AZ12" s="91">
        <v>917</v>
      </c>
      <c r="BA12" s="91">
        <v>109</v>
      </c>
      <c r="BB12" s="91">
        <v>725</v>
      </c>
      <c r="BC12" s="91">
        <v>1039</v>
      </c>
      <c r="BD12" s="91">
        <v>1034</v>
      </c>
      <c r="BE12" s="91">
        <v>0</v>
      </c>
      <c r="BF12" s="91">
        <v>700</v>
      </c>
      <c r="BG12" s="91">
        <v>931</v>
      </c>
      <c r="BH12" s="91">
        <v>981</v>
      </c>
      <c r="BI12" s="91">
        <v>0</v>
      </c>
      <c r="BJ12" s="91">
        <v>579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1025</v>
      </c>
      <c r="EO12" s="91">
        <v>1006</v>
      </c>
      <c r="EP12" s="91">
        <v>0</v>
      </c>
      <c r="EQ12" s="91">
        <v>604</v>
      </c>
      <c r="ER12" s="91">
        <v>1266</v>
      </c>
      <c r="ES12" s="91">
        <v>1185</v>
      </c>
      <c r="ET12" s="91">
        <v>0</v>
      </c>
      <c r="EU12" s="91">
        <v>578</v>
      </c>
      <c r="EV12" s="91">
        <v>511</v>
      </c>
      <c r="EW12" s="91">
        <v>435</v>
      </c>
      <c r="EX12" s="91">
        <v>0</v>
      </c>
      <c r="EY12" s="91">
        <v>191</v>
      </c>
      <c r="EZ12" s="91">
        <v>834</v>
      </c>
      <c r="FA12" s="91">
        <v>664</v>
      </c>
      <c r="FB12" s="91">
        <v>0</v>
      </c>
      <c r="FC12" s="91">
        <v>0</v>
      </c>
      <c r="FD12" s="91">
        <v>898</v>
      </c>
      <c r="FE12" s="91">
        <v>730</v>
      </c>
      <c r="FF12" s="91">
        <v>0</v>
      </c>
      <c r="FG12" s="91">
        <v>0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947</v>
      </c>
      <c r="FQ12" s="91">
        <v>636</v>
      </c>
      <c r="FR12" s="91">
        <v>0</v>
      </c>
      <c r="FS12" s="91">
        <v>0</v>
      </c>
      <c r="FT12" s="91">
        <v>486</v>
      </c>
      <c r="FU12" s="91">
        <v>310</v>
      </c>
      <c r="FV12" s="91">
        <v>0</v>
      </c>
      <c r="FW12" s="91">
        <v>0</v>
      </c>
      <c r="FX12" s="87">
        <f t="shared" si="3"/>
        <v>0.87704468108464151</v>
      </c>
      <c r="FY12" s="41">
        <f t="shared" si="4"/>
        <v>0.77703370293116703</v>
      </c>
      <c r="FZ12" s="42">
        <f t="shared" si="5"/>
        <v>0.4381929959380832</v>
      </c>
      <c r="GA12" s="43">
        <f t="shared" si="6"/>
        <v>0.17591374760785886</v>
      </c>
      <c r="GB12" s="44">
        <f t="shared" si="7"/>
        <v>0.95044205208395982</v>
      </c>
      <c r="GC12" s="45">
        <f t="shared" si="8"/>
        <v>0.78298611111111116</v>
      </c>
      <c r="GD12" s="46">
        <f t="shared" si="9"/>
        <v>1</v>
      </c>
      <c r="GE12" s="47">
        <f t="shared" si="10"/>
        <v>0.75297113752122236</v>
      </c>
      <c r="GF12" s="48">
        <f t="shared" si="11"/>
        <v>1.0196000000000001</v>
      </c>
      <c r="GG12" s="49">
        <f t="shared" si="12"/>
        <v>1.0047999999999999</v>
      </c>
      <c r="GH12" s="49">
        <f t="shared" si="13"/>
        <v>0.91039999999999999</v>
      </c>
      <c r="GI12" s="50">
        <f t="shared" si="14"/>
        <v>0.33600000000000002</v>
      </c>
      <c r="GJ12" s="51">
        <f t="shared" si="15"/>
        <v>0.92487846355755199</v>
      </c>
      <c r="GK12" s="49">
        <f t="shared" si="16"/>
        <v>0.85981256585149457</v>
      </c>
      <c r="GL12" s="52">
        <f t="shared" si="17"/>
        <v>0.52745891790975807</v>
      </c>
      <c r="GM12" s="49">
        <f t="shared" si="18"/>
        <v>0</v>
      </c>
      <c r="GN12" s="51">
        <f t="shared" si="19"/>
        <v>1.0550682261208577</v>
      </c>
      <c r="GO12" s="49">
        <f t="shared" si="20"/>
        <v>0.84917153996101369</v>
      </c>
      <c r="GP12" s="53">
        <f t="shared" si="21"/>
        <v>0</v>
      </c>
      <c r="GQ12" s="48">
        <f t="shared" si="22"/>
        <v>0.77327169573439802</v>
      </c>
      <c r="GR12" s="50">
        <f t="shared" si="23"/>
        <v>0.49747846186173567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27</v>
      </c>
      <c r="AF13" s="91">
        <v>253</v>
      </c>
      <c r="AG13" s="91">
        <v>229</v>
      </c>
      <c r="AH13" s="91">
        <v>0</v>
      </c>
      <c r="AI13" s="91">
        <v>189</v>
      </c>
      <c r="AJ13" s="91">
        <v>52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140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0.65966213432220844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25296</v>
      </c>
      <c r="M14" s="39">
        <f t="shared" si="0"/>
        <v>22530</v>
      </c>
      <c r="N14" s="39">
        <v>275</v>
      </c>
      <c r="O14" s="40">
        <f t="shared" si="1"/>
        <v>10289</v>
      </c>
      <c r="P14" s="40">
        <f t="shared" si="2"/>
        <v>710</v>
      </c>
      <c r="Q14" s="91">
        <v>599</v>
      </c>
      <c r="R14" s="91">
        <v>595</v>
      </c>
      <c r="S14" s="91">
        <v>21</v>
      </c>
      <c r="T14" s="91">
        <v>456</v>
      </c>
      <c r="U14" s="91">
        <v>32</v>
      </c>
      <c r="V14" s="91">
        <v>351</v>
      </c>
      <c r="W14" s="91">
        <v>348</v>
      </c>
      <c r="X14" s="91">
        <v>0</v>
      </c>
      <c r="Y14" s="91">
        <v>365</v>
      </c>
      <c r="Z14" s="91">
        <v>145</v>
      </c>
      <c r="AA14" s="91">
        <v>841</v>
      </c>
      <c r="AB14" s="91">
        <v>855</v>
      </c>
      <c r="AC14" s="91">
        <v>0</v>
      </c>
      <c r="AD14" s="91">
        <v>712</v>
      </c>
      <c r="AE14" s="91">
        <v>335</v>
      </c>
      <c r="AF14" s="91">
        <v>1378</v>
      </c>
      <c r="AG14" s="91">
        <v>1439</v>
      </c>
      <c r="AH14" s="91">
        <v>4</v>
      </c>
      <c r="AI14" s="91">
        <v>1072</v>
      </c>
      <c r="AJ14" s="91">
        <v>198</v>
      </c>
      <c r="AK14" s="91">
        <v>738</v>
      </c>
      <c r="AL14" s="91">
        <v>661</v>
      </c>
      <c r="AM14" s="91">
        <v>20</v>
      </c>
      <c r="AN14" s="91">
        <v>625</v>
      </c>
      <c r="AO14" s="91">
        <v>0</v>
      </c>
      <c r="AP14" s="91">
        <v>1002</v>
      </c>
      <c r="AQ14" s="91">
        <v>948</v>
      </c>
      <c r="AR14" s="91">
        <v>25</v>
      </c>
      <c r="AS14" s="91">
        <v>732</v>
      </c>
      <c r="AT14" s="91">
        <v>0</v>
      </c>
      <c r="AU14" s="91">
        <v>1203</v>
      </c>
      <c r="AV14" s="91">
        <v>1143</v>
      </c>
      <c r="AW14" s="91">
        <v>77</v>
      </c>
      <c r="AX14" s="91">
        <v>843</v>
      </c>
      <c r="AY14" s="91">
        <v>1424</v>
      </c>
      <c r="AZ14" s="91">
        <v>1329</v>
      </c>
      <c r="BA14" s="91">
        <v>85</v>
      </c>
      <c r="BB14" s="91">
        <v>840</v>
      </c>
      <c r="BC14" s="91">
        <v>1547</v>
      </c>
      <c r="BD14" s="91">
        <v>1467</v>
      </c>
      <c r="BE14" s="91">
        <v>0</v>
      </c>
      <c r="BF14" s="91">
        <v>826</v>
      </c>
      <c r="BG14" s="91">
        <v>1644</v>
      </c>
      <c r="BH14" s="91">
        <v>1541</v>
      </c>
      <c r="BI14" s="91">
        <v>0</v>
      </c>
      <c r="BJ14" s="91">
        <v>788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741</v>
      </c>
      <c r="ER14" s="91">
        <v>2266</v>
      </c>
      <c r="ES14" s="91">
        <v>1997</v>
      </c>
      <c r="ET14" s="91">
        <v>0</v>
      </c>
      <c r="EU14" s="91">
        <v>806</v>
      </c>
      <c r="EV14" s="91">
        <v>1079</v>
      </c>
      <c r="EW14" s="91">
        <v>982</v>
      </c>
      <c r="EX14" s="91">
        <v>0</v>
      </c>
      <c r="EY14" s="91">
        <v>317</v>
      </c>
      <c r="EZ14" s="91">
        <v>1553</v>
      </c>
      <c r="FA14" s="91">
        <v>1409</v>
      </c>
      <c r="FB14" s="91">
        <v>0</v>
      </c>
      <c r="FC14" s="91">
        <v>55</v>
      </c>
      <c r="FD14" s="91">
        <v>1668</v>
      </c>
      <c r="FE14" s="91">
        <v>1424</v>
      </c>
      <c r="FF14" s="91">
        <v>0</v>
      </c>
      <c r="FG14" s="91">
        <v>35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2012</v>
      </c>
      <c r="FQ14" s="91">
        <v>1179</v>
      </c>
      <c r="FR14" s="91">
        <v>0</v>
      </c>
      <c r="FS14" s="91">
        <v>0</v>
      </c>
      <c r="FT14" s="91">
        <v>890</v>
      </c>
      <c r="FU14" s="91">
        <v>639</v>
      </c>
      <c r="FV14" s="91">
        <v>0</v>
      </c>
      <c r="FW14" s="91">
        <v>0</v>
      </c>
      <c r="FX14" s="87">
        <f t="shared" si="3"/>
        <v>0.84109598052759682</v>
      </c>
      <c r="FY14" s="41">
        <f t="shared" si="4"/>
        <v>0.75011512400499969</v>
      </c>
      <c r="FZ14" s="42">
        <f t="shared" si="5"/>
        <v>0.33843168212617591</v>
      </c>
      <c r="GA14" s="43">
        <f t="shared" si="6"/>
        <v>0.14411654903498428</v>
      </c>
      <c r="GB14" s="44">
        <f t="shared" si="7"/>
        <v>0.96058327637275009</v>
      </c>
      <c r="GC14" s="45">
        <f t="shared" si="8"/>
        <v>0.89125360971557421</v>
      </c>
      <c r="GD14" s="46">
        <f t="shared" si="9"/>
        <v>1</v>
      </c>
      <c r="GE14" s="47">
        <f t="shared" si="10"/>
        <v>0.62448409808205874</v>
      </c>
      <c r="GF14" s="48">
        <f t="shared" si="11"/>
        <v>1.1726651480637813</v>
      </c>
      <c r="GG14" s="49">
        <f t="shared" si="12"/>
        <v>1.2054669703872438</v>
      </c>
      <c r="GH14" s="49">
        <f t="shared" si="13"/>
        <v>0.9790432801822323</v>
      </c>
      <c r="GI14" s="50">
        <f t="shared" si="14"/>
        <v>0.32346241457858771</v>
      </c>
      <c r="GJ14" s="51">
        <f t="shared" si="15"/>
        <v>0.93024676276569751</v>
      </c>
      <c r="GK14" s="49">
        <f t="shared" si="16"/>
        <v>0.85933856029140654</v>
      </c>
      <c r="GL14" s="52">
        <f t="shared" si="17"/>
        <v>0.44699375874553005</v>
      </c>
      <c r="GM14" s="49">
        <f t="shared" si="18"/>
        <v>1.7768695999822311E-3</v>
      </c>
      <c r="GN14" s="51">
        <f t="shared" si="19"/>
        <v>0.94346807264206212</v>
      </c>
      <c r="GO14" s="49">
        <f t="shared" si="20"/>
        <v>0.82981839484475683</v>
      </c>
      <c r="GP14" s="53">
        <f t="shared" si="21"/>
        <v>2.6362038664323375E-2</v>
      </c>
      <c r="GQ14" s="48">
        <f t="shared" si="22"/>
        <v>0.76393917451122373</v>
      </c>
      <c r="GR14" s="50">
        <f t="shared" si="23"/>
        <v>0.4784317782145443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32370</v>
      </c>
      <c r="M15" s="39">
        <f t="shared" si="0"/>
        <v>28633</v>
      </c>
      <c r="N15" s="39">
        <v>357</v>
      </c>
      <c r="O15" s="40">
        <f t="shared" si="1"/>
        <v>14003</v>
      </c>
      <c r="P15" s="40">
        <f t="shared" si="2"/>
        <v>1447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318</v>
      </c>
      <c r="AA15" s="91">
        <v>1478</v>
      </c>
      <c r="AB15" s="91">
        <v>1272</v>
      </c>
      <c r="AC15" s="91">
        <v>0</v>
      </c>
      <c r="AD15" s="91">
        <v>974</v>
      </c>
      <c r="AE15" s="91">
        <v>650</v>
      </c>
      <c r="AF15" s="91">
        <v>2591</v>
      </c>
      <c r="AG15" s="91">
        <v>2237</v>
      </c>
      <c r="AH15" s="91">
        <v>0</v>
      </c>
      <c r="AI15" s="91">
        <v>1603</v>
      </c>
      <c r="AJ15" s="91">
        <v>417</v>
      </c>
      <c r="AK15" s="91">
        <v>1285</v>
      </c>
      <c r="AL15" s="91">
        <v>1011</v>
      </c>
      <c r="AM15" s="91">
        <v>12</v>
      </c>
      <c r="AN15" s="91">
        <v>912</v>
      </c>
      <c r="AO15" s="91">
        <v>32</v>
      </c>
      <c r="AP15" s="91">
        <v>1385</v>
      </c>
      <c r="AQ15" s="91">
        <v>1234</v>
      </c>
      <c r="AR15" s="91">
        <v>6</v>
      </c>
      <c r="AS15" s="91">
        <v>990</v>
      </c>
      <c r="AT15" s="91">
        <v>30</v>
      </c>
      <c r="AU15" s="91">
        <v>1692</v>
      </c>
      <c r="AV15" s="91">
        <v>1544</v>
      </c>
      <c r="AW15" s="91">
        <v>33</v>
      </c>
      <c r="AX15" s="91">
        <v>1155</v>
      </c>
      <c r="AY15" s="91">
        <v>2076</v>
      </c>
      <c r="AZ15" s="91">
        <v>1913</v>
      </c>
      <c r="BA15" s="91">
        <v>32</v>
      </c>
      <c r="BB15" s="91">
        <v>1330</v>
      </c>
      <c r="BC15" s="91">
        <v>2365</v>
      </c>
      <c r="BD15" s="91">
        <v>2054</v>
      </c>
      <c r="BE15" s="91">
        <v>30</v>
      </c>
      <c r="BF15" s="91">
        <v>1335</v>
      </c>
      <c r="BG15" s="91">
        <v>2352</v>
      </c>
      <c r="BH15" s="91">
        <v>2209</v>
      </c>
      <c r="BI15" s="91">
        <v>232</v>
      </c>
      <c r="BJ15" s="91">
        <v>1254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1976</v>
      </c>
      <c r="EO15" s="91">
        <v>1953</v>
      </c>
      <c r="EP15" s="91">
        <v>0</v>
      </c>
      <c r="EQ15" s="91">
        <v>1068</v>
      </c>
      <c r="ER15" s="91">
        <v>2227</v>
      </c>
      <c r="ES15" s="91">
        <v>2226</v>
      </c>
      <c r="ET15" s="91">
        <v>0</v>
      </c>
      <c r="EU15" s="91">
        <v>1141</v>
      </c>
      <c r="EV15" s="91">
        <v>993</v>
      </c>
      <c r="EW15" s="91">
        <v>994</v>
      </c>
      <c r="EX15" s="91">
        <v>0</v>
      </c>
      <c r="EY15" s="91">
        <v>405</v>
      </c>
      <c r="EZ15" s="91">
        <v>1589</v>
      </c>
      <c r="FA15" s="91">
        <v>1312</v>
      </c>
      <c r="FB15" s="91">
        <v>0</v>
      </c>
      <c r="FC15" s="91">
        <v>185</v>
      </c>
      <c r="FD15" s="91">
        <v>1715</v>
      </c>
      <c r="FE15" s="91">
        <v>1426</v>
      </c>
      <c r="FF15" s="91">
        <v>0</v>
      </c>
      <c r="FG15" s="91">
        <v>185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2097</v>
      </c>
      <c r="FQ15" s="91">
        <v>1540</v>
      </c>
      <c r="FR15" s="91">
        <v>0</v>
      </c>
      <c r="FS15" s="91">
        <v>0</v>
      </c>
      <c r="FT15" s="91">
        <v>913</v>
      </c>
      <c r="FU15" s="91">
        <v>659</v>
      </c>
      <c r="FV15" s="91">
        <v>0</v>
      </c>
      <c r="FW15" s="91">
        <v>0</v>
      </c>
      <c r="FX15" s="87">
        <f t="shared" si="3"/>
        <v>0.94822390913832066</v>
      </c>
      <c r="FY15" s="41">
        <f t="shared" si="4"/>
        <v>0.83994900620038249</v>
      </c>
      <c r="FZ15" s="42">
        <f t="shared" si="5"/>
        <v>0.40571941820710439</v>
      </c>
      <c r="GA15" s="43">
        <f t="shared" si="6"/>
        <v>0.19480314524951697</v>
      </c>
      <c r="GB15" s="44">
        <f t="shared" si="7"/>
        <v>1.0143201829975246</v>
      </c>
      <c r="GC15" s="45">
        <f t="shared" si="8"/>
        <v>0.93550494984807397</v>
      </c>
      <c r="GD15" s="46">
        <f t="shared" si="9"/>
        <v>1.1333333333333333</v>
      </c>
      <c r="GE15" s="47">
        <f t="shared" si="10"/>
        <v>0.75386271870794075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0.84502844757518292</v>
      </c>
      <c r="GI15" s="50">
        <f t="shared" si="14"/>
        <v>0.39203467894879435</v>
      </c>
      <c r="GJ15" s="51">
        <f t="shared" si="15"/>
        <v>1.0509874853343761</v>
      </c>
      <c r="GK15" s="49">
        <f t="shared" si="16"/>
        <v>0.96832225263981231</v>
      </c>
      <c r="GL15" s="52">
        <f t="shared" si="17"/>
        <v>0.51398122800156432</v>
      </c>
      <c r="GM15" s="49">
        <f t="shared" si="18"/>
        <v>3.0308955807587016E-3</v>
      </c>
      <c r="GN15" s="51">
        <f t="shared" si="19"/>
        <v>0.95205163669893955</v>
      </c>
      <c r="GO15" s="49">
        <f t="shared" si="20"/>
        <v>0.78895804518211154</v>
      </c>
      <c r="GP15" s="53">
        <f t="shared" si="21"/>
        <v>0.10661595205163669</v>
      </c>
      <c r="GQ15" s="48">
        <f t="shared" si="22"/>
        <v>0.76892350709007395</v>
      </c>
      <c r="GR15" s="50">
        <f t="shared" si="23"/>
        <v>0.56520870780906729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18471</v>
      </c>
      <c r="M16" s="39">
        <f t="shared" si="0"/>
        <v>16399</v>
      </c>
      <c r="N16" s="39">
        <v>194</v>
      </c>
      <c r="O16" s="40">
        <f t="shared" si="1"/>
        <v>8987</v>
      </c>
      <c r="P16" s="40">
        <f t="shared" si="2"/>
        <v>884</v>
      </c>
      <c r="Q16" s="91">
        <v>370</v>
      </c>
      <c r="R16" s="91">
        <v>315</v>
      </c>
      <c r="S16" s="91">
        <v>0</v>
      </c>
      <c r="T16" s="91">
        <v>218</v>
      </c>
      <c r="U16" s="91">
        <v>43</v>
      </c>
      <c r="V16" s="91">
        <v>523</v>
      </c>
      <c r="W16" s="91">
        <v>503</v>
      </c>
      <c r="X16" s="91">
        <v>0</v>
      </c>
      <c r="Y16" s="91">
        <v>427</v>
      </c>
      <c r="Z16" s="91">
        <v>234</v>
      </c>
      <c r="AA16" s="91">
        <v>992</v>
      </c>
      <c r="AB16" s="91">
        <v>1028</v>
      </c>
      <c r="AC16" s="91">
        <v>0</v>
      </c>
      <c r="AD16" s="91">
        <v>828</v>
      </c>
      <c r="AE16" s="91">
        <v>405</v>
      </c>
      <c r="AF16" s="91">
        <v>1818</v>
      </c>
      <c r="AG16" s="91">
        <v>1598</v>
      </c>
      <c r="AH16" s="91">
        <v>0</v>
      </c>
      <c r="AI16" s="91">
        <v>1322</v>
      </c>
      <c r="AJ16" s="91">
        <v>188</v>
      </c>
      <c r="AK16" s="91">
        <v>577</v>
      </c>
      <c r="AL16" s="91">
        <v>951</v>
      </c>
      <c r="AM16" s="91">
        <v>7</v>
      </c>
      <c r="AN16" s="91">
        <v>719</v>
      </c>
      <c r="AO16" s="91">
        <v>11</v>
      </c>
      <c r="AP16" s="91">
        <v>736</v>
      </c>
      <c r="AQ16" s="91">
        <v>1016</v>
      </c>
      <c r="AR16" s="91">
        <v>20</v>
      </c>
      <c r="AS16" s="91">
        <v>800</v>
      </c>
      <c r="AT16" s="91">
        <v>3</v>
      </c>
      <c r="AU16" s="91">
        <v>892</v>
      </c>
      <c r="AV16" s="91">
        <v>1124</v>
      </c>
      <c r="AW16" s="91">
        <v>50</v>
      </c>
      <c r="AX16" s="91">
        <v>848</v>
      </c>
      <c r="AY16" s="91">
        <v>983</v>
      </c>
      <c r="AZ16" s="91">
        <v>1000</v>
      </c>
      <c r="BA16" s="91">
        <v>57</v>
      </c>
      <c r="BB16" s="91">
        <v>765</v>
      </c>
      <c r="BC16" s="91">
        <v>1048</v>
      </c>
      <c r="BD16" s="91">
        <v>1120</v>
      </c>
      <c r="BE16" s="91">
        <v>58</v>
      </c>
      <c r="BF16" s="91">
        <v>763</v>
      </c>
      <c r="BG16" s="91">
        <v>1165</v>
      </c>
      <c r="BH16" s="91">
        <v>1181</v>
      </c>
      <c r="BI16" s="91">
        <v>0</v>
      </c>
      <c r="BJ16" s="91">
        <v>721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691</v>
      </c>
      <c r="ER16" s="91">
        <v>1320</v>
      </c>
      <c r="ES16" s="91">
        <v>1300</v>
      </c>
      <c r="ET16" s="91">
        <v>0</v>
      </c>
      <c r="EU16" s="91">
        <v>642</v>
      </c>
      <c r="EV16" s="91">
        <v>634</v>
      </c>
      <c r="EW16" s="91">
        <v>552</v>
      </c>
      <c r="EX16" s="91">
        <v>0</v>
      </c>
      <c r="EY16" s="91">
        <v>227</v>
      </c>
      <c r="EZ16" s="91">
        <v>976</v>
      </c>
      <c r="FA16" s="91">
        <v>928</v>
      </c>
      <c r="FB16" s="91">
        <v>0</v>
      </c>
      <c r="FC16" s="91">
        <v>3</v>
      </c>
      <c r="FD16" s="91">
        <v>997</v>
      </c>
      <c r="FE16" s="91">
        <v>902</v>
      </c>
      <c r="FF16" s="91">
        <v>0</v>
      </c>
      <c r="FG16" s="91">
        <v>0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754</v>
      </c>
      <c r="FR16" s="91">
        <v>0</v>
      </c>
      <c r="FS16" s="91">
        <v>0</v>
      </c>
      <c r="FT16" s="91">
        <v>584</v>
      </c>
      <c r="FU16" s="91">
        <v>406</v>
      </c>
      <c r="FV16" s="91">
        <v>0</v>
      </c>
      <c r="FW16" s="91">
        <v>0</v>
      </c>
      <c r="FX16" s="87">
        <f t="shared" si="3"/>
        <v>0.83929133504204323</v>
      </c>
      <c r="FY16" s="41">
        <f t="shared" si="4"/>
        <v>0.74612167813300956</v>
      </c>
      <c r="FZ16" s="42">
        <f t="shared" si="5"/>
        <v>0.40410989702774408</v>
      </c>
      <c r="GA16" s="43">
        <f t="shared" si="6"/>
        <v>0.15872665146951337</v>
      </c>
      <c r="GB16" s="44">
        <f t="shared" si="7"/>
        <v>0.96752396417159914</v>
      </c>
      <c r="GC16" s="45">
        <f t="shared" si="8"/>
        <v>0.81591123936514254</v>
      </c>
      <c r="GD16" s="46">
        <f t="shared" si="9"/>
        <v>0.99487179487179489</v>
      </c>
      <c r="GE16" s="47">
        <f t="shared" si="10"/>
        <v>0.64298490377048012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0.86913996627318724</v>
      </c>
      <c r="GI16" s="50">
        <f t="shared" si="14"/>
        <v>0.29814502529510961</v>
      </c>
      <c r="GJ16" s="51">
        <f t="shared" si="15"/>
        <v>0.87827109224709154</v>
      </c>
      <c r="GK16" s="49">
        <f t="shared" si="16"/>
        <v>0.79956639897401449</v>
      </c>
      <c r="GL16" s="52">
        <f t="shared" si="17"/>
        <v>0.4890989037833216</v>
      </c>
      <c r="GM16" s="49">
        <f t="shared" si="18"/>
        <v>4.351277901615316E-3</v>
      </c>
      <c r="GN16" s="51">
        <f t="shared" si="19"/>
        <v>0.94546674333908365</v>
      </c>
      <c r="GO16" s="49">
        <f t="shared" si="20"/>
        <v>0.87694077055779174</v>
      </c>
      <c r="GP16" s="53">
        <f t="shared" si="21"/>
        <v>1.4376078205865438E-3</v>
      </c>
      <c r="GQ16" s="48">
        <f t="shared" si="22"/>
        <v>0.74379118094272689</v>
      </c>
      <c r="GR16" s="50">
        <f t="shared" si="23"/>
        <v>0.48994762628822436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12812</v>
      </c>
      <c r="M17" s="39">
        <f t="shared" si="0"/>
        <v>11727</v>
      </c>
      <c r="N17" s="39">
        <v>155</v>
      </c>
      <c r="O17" s="40">
        <f t="shared" si="1"/>
        <v>5079</v>
      </c>
      <c r="P17" s="40">
        <f t="shared" si="2"/>
        <v>543</v>
      </c>
      <c r="Q17" s="91">
        <v>363</v>
      </c>
      <c r="R17" s="91">
        <v>271</v>
      </c>
      <c r="S17" s="91">
        <v>0</v>
      </c>
      <c r="T17" s="91">
        <v>215</v>
      </c>
      <c r="U17" s="91">
        <v>66</v>
      </c>
      <c r="V17" s="91">
        <v>147</v>
      </c>
      <c r="W17" s="91">
        <v>131</v>
      </c>
      <c r="X17" s="91">
        <v>0</v>
      </c>
      <c r="Y17" s="91">
        <v>126</v>
      </c>
      <c r="Z17" s="91">
        <v>76</v>
      </c>
      <c r="AA17" s="91">
        <v>337</v>
      </c>
      <c r="AB17" s="91">
        <v>201</v>
      </c>
      <c r="AC17" s="91">
        <v>1</v>
      </c>
      <c r="AD17" s="91">
        <v>295</v>
      </c>
      <c r="AE17" s="91">
        <v>166</v>
      </c>
      <c r="AF17" s="91">
        <v>813</v>
      </c>
      <c r="AG17" s="91">
        <v>763</v>
      </c>
      <c r="AH17" s="91">
        <v>21</v>
      </c>
      <c r="AI17" s="91">
        <v>552</v>
      </c>
      <c r="AJ17" s="91">
        <v>179</v>
      </c>
      <c r="AK17" s="91">
        <v>407</v>
      </c>
      <c r="AL17" s="91">
        <v>624</v>
      </c>
      <c r="AM17" s="91">
        <v>16</v>
      </c>
      <c r="AN17" s="91">
        <v>323</v>
      </c>
      <c r="AO17" s="91">
        <v>18</v>
      </c>
      <c r="AP17" s="91">
        <v>529</v>
      </c>
      <c r="AQ17" s="91">
        <v>682</v>
      </c>
      <c r="AR17" s="91">
        <v>47</v>
      </c>
      <c r="AS17" s="91">
        <v>435</v>
      </c>
      <c r="AT17" s="91">
        <v>38</v>
      </c>
      <c r="AU17" s="91">
        <v>655</v>
      </c>
      <c r="AV17" s="91">
        <v>810</v>
      </c>
      <c r="AW17" s="91">
        <v>48</v>
      </c>
      <c r="AX17" s="91">
        <v>412</v>
      </c>
      <c r="AY17" s="91">
        <v>741</v>
      </c>
      <c r="AZ17" s="91">
        <v>960</v>
      </c>
      <c r="BA17" s="91">
        <v>131</v>
      </c>
      <c r="BB17" s="91">
        <v>617</v>
      </c>
      <c r="BC17" s="91">
        <v>875</v>
      </c>
      <c r="BD17" s="91">
        <v>984</v>
      </c>
      <c r="BE17" s="91">
        <v>108</v>
      </c>
      <c r="BF17" s="91">
        <v>553</v>
      </c>
      <c r="BG17" s="91">
        <v>943</v>
      </c>
      <c r="BH17" s="91">
        <v>1008</v>
      </c>
      <c r="BI17" s="91">
        <v>33</v>
      </c>
      <c r="BJ17" s="91">
        <v>550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987</v>
      </c>
      <c r="EO17" s="91">
        <v>956</v>
      </c>
      <c r="EP17" s="91">
        <v>7</v>
      </c>
      <c r="EQ17" s="91">
        <v>276</v>
      </c>
      <c r="ER17" s="91">
        <v>766</v>
      </c>
      <c r="ES17" s="91">
        <v>1104</v>
      </c>
      <c r="ET17" s="91">
        <v>16</v>
      </c>
      <c r="EU17" s="91">
        <v>437</v>
      </c>
      <c r="EV17" s="91">
        <v>666</v>
      </c>
      <c r="EW17" s="91">
        <v>591</v>
      </c>
      <c r="EX17" s="91">
        <v>7</v>
      </c>
      <c r="EY17" s="91">
        <v>168</v>
      </c>
      <c r="EZ17" s="91">
        <v>849</v>
      </c>
      <c r="FA17" s="91">
        <v>679</v>
      </c>
      <c r="FB17" s="91">
        <v>0</v>
      </c>
      <c r="FC17" s="91">
        <v>59</v>
      </c>
      <c r="FD17" s="91">
        <v>748</v>
      </c>
      <c r="FE17" s="91">
        <v>759</v>
      </c>
      <c r="FF17" s="91">
        <v>0</v>
      </c>
      <c r="FG17" s="91">
        <v>43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913</v>
      </c>
      <c r="FQ17" s="91">
        <v>456</v>
      </c>
      <c r="FR17" s="91">
        <v>0</v>
      </c>
      <c r="FS17" s="91">
        <v>0</v>
      </c>
      <c r="FT17" s="91">
        <v>555</v>
      </c>
      <c r="FU17" s="91">
        <v>310</v>
      </c>
      <c r="FV17" s="91">
        <v>0</v>
      </c>
      <c r="FW17" s="91">
        <v>0</v>
      </c>
      <c r="FX17" s="87">
        <f t="shared" si="3"/>
        <v>0.76560193658853393</v>
      </c>
      <c r="FY17" s="41">
        <f t="shared" si="4"/>
        <v>0.70154100490051363</v>
      </c>
      <c r="FZ17" s="42">
        <f t="shared" si="5"/>
        <v>0.29987601109995865</v>
      </c>
      <c r="GA17" s="43">
        <f t="shared" si="6"/>
        <v>0.18624186326132924</v>
      </c>
      <c r="GB17" s="44">
        <f t="shared" si="7"/>
        <v>0.90981394688254513</v>
      </c>
      <c r="GC17" s="45">
        <f t="shared" si="8"/>
        <v>0.82064380685794258</v>
      </c>
      <c r="GD17" s="46">
        <f t="shared" si="9"/>
        <v>1</v>
      </c>
      <c r="GE17" s="47">
        <f t="shared" si="10"/>
        <v>0.66253587268458125</v>
      </c>
      <c r="GF17" s="48">
        <f t="shared" si="11"/>
        <v>1.1176968670618119</v>
      </c>
      <c r="GG17" s="49">
        <f t="shared" si="12"/>
        <v>0.94580863674851823</v>
      </c>
      <c r="GH17" s="49">
        <f t="shared" si="13"/>
        <v>0.82387806943268416</v>
      </c>
      <c r="GI17" s="50">
        <f t="shared" si="14"/>
        <v>0.45977984758679086</v>
      </c>
      <c r="GJ17" s="51">
        <f t="shared" si="15"/>
        <v>0.85615106374703442</v>
      </c>
      <c r="GK17" s="49">
        <f t="shared" si="16"/>
        <v>0.85887363385321458</v>
      </c>
      <c r="GL17" s="52">
        <f t="shared" si="17"/>
        <v>0.3893275251837735</v>
      </c>
      <c r="GM17" s="49">
        <f t="shared" si="18"/>
        <v>1.1862626891213878E-2</v>
      </c>
      <c r="GN17" s="51">
        <f t="shared" si="19"/>
        <v>0.84283301667722188</v>
      </c>
      <c r="GO17" s="49">
        <f t="shared" si="20"/>
        <v>0.75891914713953978</v>
      </c>
      <c r="GP17" s="53">
        <f t="shared" si="21"/>
        <v>5.3831538948701713E-2</v>
      </c>
      <c r="GQ17" s="48">
        <f t="shared" si="22"/>
        <v>0.7173663024726854</v>
      </c>
      <c r="GR17" s="50">
        <f t="shared" si="23"/>
        <v>0.37090281771132833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4850</v>
      </c>
      <c r="M18" s="39">
        <f t="shared" si="0"/>
        <v>4514</v>
      </c>
      <c r="N18" s="39">
        <v>60</v>
      </c>
      <c r="O18" s="40">
        <f t="shared" si="1"/>
        <v>2479</v>
      </c>
      <c r="P18" s="40">
        <f t="shared" si="2"/>
        <v>441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121</v>
      </c>
      <c r="AK18" s="91">
        <v>201</v>
      </c>
      <c r="AL18" s="91">
        <v>185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120</v>
      </c>
      <c r="AT18" s="91">
        <v>0</v>
      </c>
      <c r="AU18" s="91">
        <v>282</v>
      </c>
      <c r="AV18" s="91">
        <v>266</v>
      </c>
      <c r="AW18" s="91">
        <v>10</v>
      </c>
      <c r="AX18" s="91">
        <v>165</v>
      </c>
      <c r="AY18" s="91">
        <v>252</v>
      </c>
      <c r="AZ18" s="91">
        <v>238</v>
      </c>
      <c r="BA18" s="91">
        <v>17</v>
      </c>
      <c r="BB18" s="91">
        <v>137</v>
      </c>
      <c r="BC18" s="91">
        <v>280</v>
      </c>
      <c r="BD18" s="91">
        <v>244</v>
      </c>
      <c r="BE18" s="91">
        <v>21</v>
      </c>
      <c r="BF18" s="91">
        <v>118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42</v>
      </c>
      <c r="EZ18" s="91">
        <v>270</v>
      </c>
      <c r="FA18" s="91">
        <v>236</v>
      </c>
      <c r="FB18" s="91">
        <v>0</v>
      </c>
      <c r="FC18" s="91">
        <v>28</v>
      </c>
      <c r="FD18" s="91">
        <v>266</v>
      </c>
      <c r="FE18" s="91">
        <v>252</v>
      </c>
      <c r="FF18" s="91">
        <v>0</v>
      </c>
      <c r="FG18" s="91">
        <v>23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0.83037375274818193</v>
      </c>
      <c r="FY18" s="41">
        <f t="shared" si="4"/>
        <v>0.77354980551327579</v>
      </c>
      <c r="FZ18" s="42">
        <f t="shared" si="5"/>
        <v>0.41924572974801283</v>
      </c>
      <c r="GA18" s="43">
        <f t="shared" si="6"/>
        <v>0.25808721704511889</v>
      </c>
      <c r="GB18" s="44">
        <f t="shared" si="7"/>
        <v>0.93000958772770859</v>
      </c>
      <c r="GC18" s="45">
        <f t="shared" si="8"/>
        <v>0.85185884129080958</v>
      </c>
      <c r="GD18" s="46">
        <f t="shared" si="9"/>
        <v>1</v>
      </c>
      <c r="GE18" s="47">
        <f t="shared" si="10"/>
        <v>0.65582010582010586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0.53132530120481924</v>
      </c>
      <c r="GJ18" s="51">
        <f t="shared" si="15"/>
        <v>0.90013254192358672</v>
      </c>
      <c r="GK18" s="49">
        <f t="shared" si="16"/>
        <v>0.83270904166426551</v>
      </c>
      <c r="GL18" s="52">
        <f t="shared" si="17"/>
        <v>0.4857949634069037</v>
      </c>
      <c r="GM18" s="49">
        <f t="shared" si="18"/>
        <v>1.2389788509191495E-2</v>
      </c>
      <c r="GN18" s="51">
        <f t="shared" si="19"/>
        <v>0.97101449275362317</v>
      </c>
      <c r="GO18" s="49">
        <f t="shared" si="20"/>
        <v>0.88405797101449279</v>
      </c>
      <c r="GP18" s="53">
        <f t="shared" si="21"/>
        <v>9.2391304347826081E-2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15411</v>
      </c>
      <c r="M19" s="39">
        <f t="shared" si="0"/>
        <v>13903</v>
      </c>
      <c r="N19" s="39">
        <v>165</v>
      </c>
      <c r="O19" s="40">
        <f t="shared" si="1"/>
        <v>5524</v>
      </c>
      <c r="P19" s="40">
        <f t="shared" si="2"/>
        <v>244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209</v>
      </c>
      <c r="Z19" s="91">
        <v>56</v>
      </c>
      <c r="AA19" s="91">
        <v>549</v>
      </c>
      <c r="AB19" s="91">
        <v>547</v>
      </c>
      <c r="AC19" s="91">
        <v>0</v>
      </c>
      <c r="AD19" s="91">
        <v>485</v>
      </c>
      <c r="AE19" s="91">
        <v>108</v>
      </c>
      <c r="AF19" s="91">
        <v>989</v>
      </c>
      <c r="AG19" s="91">
        <v>999</v>
      </c>
      <c r="AH19" s="91">
        <v>1</v>
      </c>
      <c r="AI19" s="91">
        <v>721</v>
      </c>
      <c r="AJ19" s="91">
        <v>61</v>
      </c>
      <c r="AK19" s="91">
        <v>514</v>
      </c>
      <c r="AL19" s="91">
        <v>567</v>
      </c>
      <c r="AM19" s="91">
        <v>15</v>
      </c>
      <c r="AN19" s="91">
        <v>448</v>
      </c>
      <c r="AO19" s="91">
        <v>3</v>
      </c>
      <c r="AP19" s="91">
        <v>625</v>
      </c>
      <c r="AQ19" s="91">
        <v>589</v>
      </c>
      <c r="AR19" s="91">
        <v>12</v>
      </c>
      <c r="AS19" s="91">
        <v>520</v>
      </c>
      <c r="AT19" s="91">
        <v>4</v>
      </c>
      <c r="AU19" s="91">
        <v>747</v>
      </c>
      <c r="AV19" s="91">
        <v>700</v>
      </c>
      <c r="AW19" s="91">
        <v>16</v>
      </c>
      <c r="AX19" s="91">
        <v>564</v>
      </c>
      <c r="AY19" s="91">
        <v>910</v>
      </c>
      <c r="AZ19" s="91">
        <v>1765</v>
      </c>
      <c r="BA19" s="91">
        <v>21</v>
      </c>
      <c r="BB19" s="91">
        <v>586</v>
      </c>
      <c r="BC19" s="91">
        <v>964</v>
      </c>
      <c r="BD19" s="91">
        <v>921</v>
      </c>
      <c r="BE19" s="91">
        <v>98</v>
      </c>
      <c r="BF19" s="91">
        <v>455</v>
      </c>
      <c r="BG19" s="91">
        <v>1138</v>
      </c>
      <c r="BH19" s="91">
        <v>846</v>
      </c>
      <c r="BI19" s="91">
        <v>3</v>
      </c>
      <c r="BJ19" s="91">
        <v>421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2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812</v>
      </c>
      <c r="EP19" s="91">
        <v>0</v>
      </c>
      <c r="EQ19" s="91">
        <v>365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128</v>
      </c>
      <c r="EZ19" s="91">
        <v>973</v>
      </c>
      <c r="FA19" s="91">
        <v>897</v>
      </c>
      <c r="FB19" s="91">
        <v>0</v>
      </c>
      <c r="FC19" s="91">
        <v>9</v>
      </c>
      <c r="FD19" s="91">
        <v>937</v>
      </c>
      <c r="FE19" s="91">
        <v>802</v>
      </c>
      <c r="FF19" s="91">
        <v>0</v>
      </c>
      <c r="FG19" s="91">
        <v>21</v>
      </c>
      <c r="FH19" s="91">
        <v>12</v>
      </c>
      <c r="FI19" s="91">
        <v>3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0.78029840812025075</v>
      </c>
      <c r="FZ19" s="42">
        <f t="shared" si="5"/>
        <v>0.30639525209384882</v>
      </c>
      <c r="GA19" s="43">
        <f t="shared" si="6"/>
        <v>6.5763271088151318E-2</v>
      </c>
      <c r="GB19" s="44">
        <f t="shared" si="7"/>
        <v>0.97729722873993274</v>
      </c>
      <c r="GC19" s="45">
        <f t="shared" si="8"/>
        <v>0.83256482424097256</v>
      </c>
      <c r="GD19" s="46">
        <f t="shared" si="9"/>
        <v>1</v>
      </c>
      <c r="GE19" s="47">
        <f t="shared" si="10"/>
        <v>0.5808011775838503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0.89898348157560359</v>
      </c>
      <c r="GI19" s="50">
        <f t="shared" si="14"/>
        <v>0.15501905972045743</v>
      </c>
      <c r="GJ19" s="51">
        <f t="shared" si="15"/>
        <v>0.94248542451680628</v>
      </c>
      <c r="GK19" s="49">
        <f t="shared" si="16"/>
        <v>0.88362109367677111</v>
      </c>
      <c r="GL19" s="52">
        <f t="shared" si="17"/>
        <v>0.38233695142755375</v>
      </c>
      <c r="GM19" s="49">
        <f t="shared" si="18"/>
        <v>1.7809272069437413E-3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1.5718327569946559E-2</v>
      </c>
      <c r="GQ19" s="48">
        <f t="shared" si="22"/>
        <v>0.78691184424012972</v>
      </c>
      <c r="GR19" s="50">
        <f t="shared" si="23"/>
        <v>0.48810167658193615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1654</v>
      </c>
      <c r="P20" s="40">
        <f t="shared" si="2"/>
        <v>225</v>
      </c>
      <c r="Q20" s="91">
        <v>83</v>
      </c>
      <c r="R20" s="91">
        <v>83</v>
      </c>
      <c r="S20" s="91">
        <v>17</v>
      </c>
      <c r="T20" s="91">
        <v>60</v>
      </c>
      <c r="U20" s="91">
        <v>11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16</v>
      </c>
      <c r="AK20" s="91">
        <v>144</v>
      </c>
      <c r="AL20" s="91">
        <v>143</v>
      </c>
      <c r="AM20" s="91">
        <v>0</v>
      </c>
      <c r="AN20" s="91">
        <v>84</v>
      </c>
      <c r="AO20" s="91">
        <v>2</v>
      </c>
      <c r="AP20" s="91">
        <v>187</v>
      </c>
      <c r="AQ20" s="91">
        <v>191</v>
      </c>
      <c r="AR20" s="91">
        <v>0</v>
      </c>
      <c r="AS20" s="91">
        <v>115</v>
      </c>
      <c r="AT20" s="91">
        <v>1</v>
      </c>
      <c r="AU20" s="91">
        <v>194</v>
      </c>
      <c r="AV20" s="91">
        <v>186</v>
      </c>
      <c r="AW20" s="91">
        <v>4</v>
      </c>
      <c r="AX20" s="91">
        <v>101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42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3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0.41370685342671337</v>
      </c>
      <c r="GA20" s="43">
        <f t="shared" si="6"/>
        <v>0.2041773082573442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0.6834710743801653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0.40613718411552346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0.466818477553676</v>
      </c>
      <c r="GM20" s="49">
        <f t="shared" si="18"/>
        <v>5.6929082628497073E-3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1.6920473773265651E-2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4113</v>
      </c>
      <c r="M21" s="39">
        <f t="shared" si="0"/>
        <v>4056</v>
      </c>
      <c r="N21" s="39">
        <v>50</v>
      </c>
      <c r="O21" s="40">
        <f t="shared" si="1"/>
        <v>2778</v>
      </c>
      <c r="P21" s="40">
        <f t="shared" si="2"/>
        <v>342</v>
      </c>
      <c r="Q21" s="91">
        <v>175</v>
      </c>
      <c r="R21" s="91">
        <v>175</v>
      </c>
      <c r="S21" s="91">
        <v>0</v>
      </c>
      <c r="T21" s="91">
        <v>138</v>
      </c>
      <c r="U21" s="91">
        <v>47</v>
      </c>
      <c r="V21" s="91">
        <v>78</v>
      </c>
      <c r="W21" s="91">
        <v>72</v>
      </c>
      <c r="X21" s="91">
        <v>0</v>
      </c>
      <c r="Y21" s="91">
        <v>91</v>
      </c>
      <c r="Z21" s="91">
        <v>51</v>
      </c>
      <c r="AA21" s="91">
        <v>156</v>
      </c>
      <c r="AB21" s="91">
        <v>157</v>
      </c>
      <c r="AC21" s="91">
        <v>0</v>
      </c>
      <c r="AD21" s="91">
        <v>159</v>
      </c>
      <c r="AE21" s="91">
        <v>108</v>
      </c>
      <c r="AF21" s="91">
        <v>252</v>
      </c>
      <c r="AG21" s="91">
        <v>250</v>
      </c>
      <c r="AH21" s="91">
        <v>0</v>
      </c>
      <c r="AI21" s="91">
        <v>293</v>
      </c>
      <c r="AJ21" s="91">
        <v>134</v>
      </c>
      <c r="AK21" s="91">
        <v>152</v>
      </c>
      <c r="AL21" s="91">
        <v>152</v>
      </c>
      <c r="AM21" s="91">
        <v>0</v>
      </c>
      <c r="AN21" s="91">
        <v>155</v>
      </c>
      <c r="AO21" s="91">
        <v>2</v>
      </c>
      <c r="AP21" s="91">
        <v>167</v>
      </c>
      <c r="AQ21" s="91">
        <v>190</v>
      </c>
      <c r="AR21" s="91">
        <v>1</v>
      </c>
      <c r="AS21" s="91">
        <v>200</v>
      </c>
      <c r="AT21" s="91">
        <v>0</v>
      </c>
      <c r="AU21" s="91">
        <v>194</v>
      </c>
      <c r="AV21" s="91">
        <v>221</v>
      </c>
      <c r="AW21" s="91">
        <v>3</v>
      </c>
      <c r="AX21" s="91">
        <v>223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225</v>
      </c>
      <c r="BE21" s="91">
        <v>38</v>
      </c>
      <c r="BF21" s="91">
        <v>253</v>
      </c>
      <c r="BG21" s="91">
        <v>242</v>
      </c>
      <c r="BH21" s="91">
        <v>272</v>
      </c>
      <c r="BI21" s="91">
        <v>0</v>
      </c>
      <c r="BJ21" s="91">
        <v>219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11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24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183</v>
      </c>
      <c r="ER21" s="91">
        <v>299</v>
      </c>
      <c r="ES21" s="91">
        <v>301</v>
      </c>
      <c r="ET21" s="91">
        <v>0</v>
      </c>
      <c r="EU21" s="91">
        <v>224</v>
      </c>
      <c r="EV21" s="91">
        <v>143</v>
      </c>
      <c r="EW21" s="91">
        <v>140</v>
      </c>
      <c r="EX21" s="91">
        <v>0</v>
      </c>
      <c r="EY21" s="91">
        <v>76</v>
      </c>
      <c r="EZ21" s="91">
        <v>234</v>
      </c>
      <c r="FA21" s="91">
        <v>239</v>
      </c>
      <c r="FB21" s="91">
        <v>0</v>
      </c>
      <c r="FC21" s="91">
        <v>136</v>
      </c>
      <c r="FD21" s="91">
        <v>269</v>
      </c>
      <c r="FE21" s="91">
        <v>253</v>
      </c>
      <c r="FF21" s="91">
        <v>0</v>
      </c>
      <c r="FG21" s="91">
        <v>99</v>
      </c>
      <c r="FH21" s="91">
        <v>24</v>
      </c>
      <c r="FI21" s="91">
        <v>14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336</v>
      </c>
      <c r="FQ21" s="91">
        <v>285</v>
      </c>
      <c r="FR21" s="91">
        <v>0</v>
      </c>
      <c r="FS21" s="91">
        <v>0</v>
      </c>
      <c r="FT21" s="91">
        <v>152</v>
      </c>
      <c r="FU21" s="91">
        <v>173</v>
      </c>
      <c r="FV21" s="91">
        <v>0</v>
      </c>
      <c r="FW21" s="91">
        <v>0</v>
      </c>
      <c r="FX21" s="87">
        <f t="shared" si="3"/>
        <v>0.79827420901246404</v>
      </c>
      <c r="FY21" s="41">
        <f t="shared" si="4"/>
        <v>0.78734419942473632</v>
      </c>
      <c r="FZ21" s="42">
        <f t="shared" si="5"/>
        <v>0.53269415148609778</v>
      </c>
      <c r="GA21" s="43">
        <f t="shared" si="6"/>
        <v>0.28619825880240507</v>
      </c>
      <c r="GB21" s="44">
        <f t="shared" si="7"/>
        <v>0.91035856573705176</v>
      </c>
      <c r="GC21" s="45">
        <f t="shared" si="8"/>
        <v>0.87169568020631849</v>
      </c>
      <c r="GD21" s="46">
        <f t="shared" si="9"/>
        <v>1</v>
      </c>
      <c r="GE21" s="47">
        <f t="shared" si="10"/>
        <v>0.86812500000000004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0.63216266173752311</v>
      </c>
      <c r="GJ21" s="51">
        <f t="shared" si="15"/>
        <v>0.86747066920102245</v>
      </c>
      <c r="GK21" s="49">
        <f t="shared" si="16"/>
        <v>0.87009241659566094</v>
      </c>
      <c r="GL21" s="52">
        <f t="shared" si="17"/>
        <v>0.65543684865963159</v>
      </c>
      <c r="GM21" s="49">
        <f t="shared" si="18"/>
        <v>1.6058202792160976E-2</v>
      </c>
      <c r="GN21" s="51">
        <f t="shared" si="19"/>
        <v>0.94620015048908945</v>
      </c>
      <c r="GO21" s="49">
        <f t="shared" si="20"/>
        <v>0.9255079006772009</v>
      </c>
      <c r="GP21" s="53">
        <f t="shared" si="21"/>
        <v>0.44206170052671179</v>
      </c>
      <c r="GQ21" s="48">
        <f t="shared" si="22"/>
        <v>0.81064162754303604</v>
      </c>
      <c r="GR21" s="50">
        <f t="shared" si="23"/>
        <v>0.75117370892018775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56765</v>
      </c>
      <c r="M22" s="39">
        <f t="shared" si="0"/>
        <v>53762</v>
      </c>
      <c r="N22" s="39">
        <v>2510</v>
      </c>
      <c r="O22" s="40">
        <f t="shared" si="1"/>
        <v>28276</v>
      </c>
      <c r="P22" s="40">
        <f t="shared" si="2"/>
        <v>3973</v>
      </c>
      <c r="Q22" s="91">
        <v>2224</v>
      </c>
      <c r="R22" s="91">
        <v>1874</v>
      </c>
      <c r="S22" s="91">
        <v>33</v>
      </c>
      <c r="T22" s="91">
        <v>1057</v>
      </c>
      <c r="U22" s="91">
        <v>144</v>
      </c>
      <c r="V22" s="91">
        <v>1298</v>
      </c>
      <c r="W22" s="91">
        <v>1396</v>
      </c>
      <c r="X22" s="91">
        <v>0</v>
      </c>
      <c r="Y22" s="91">
        <v>777</v>
      </c>
      <c r="Z22" s="91">
        <v>533</v>
      </c>
      <c r="AA22" s="91">
        <v>2115</v>
      </c>
      <c r="AB22" s="91">
        <v>2230</v>
      </c>
      <c r="AC22" s="91">
        <v>3</v>
      </c>
      <c r="AD22" s="91">
        <v>1862</v>
      </c>
      <c r="AE22" s="91">
        <v>1170</v>
      </c>
      <c r="AF22" s="91">
        <v>4364</v>
      </c>
      <c r="AG22" s="91">
        <v>4574</v>
      </c>
      <c r="AH22" s="91">
        <v>24</v>
      </c>
      <c r="AI22" s="91">
        <v>3765</v>
      </c>
      <c r="AJ22" s="91">
        <v>1348</v>
      </c>
      <c r="AK22" s="91">
        <v>825</v>
      </c>
      <c r="AL22" s="91">
        <v>2569</v>
      </c>
      <c r="AM22" s="91">
        <v>75</v>
      </c>
      <c r="AN22" s="91">
        <v>1893</v>
      </c>
      <c r="AO22" s="91">
        <v>637</v>
      </c>
      <c r="AP22" s="91">
        <v>2116</v>
      </c>
      <c r="AQ22" s="91">
        <v>3217</v>
      </c>
      <c r="AR22" s="91">
        <v>345</v>
      </c>
      <c r="AS22" s="91">
        <v>3768</v>
      </c>
      <c r="AT22" s="91">
        <v>141</v>
      </c>
      <c r="AU22" s="91">
        <v>1775</v>
      </c>
      <c r="AV22" s="91">
        <v>2142</v>
      </c>
      <c r="AW22" s="91">
        <v>0</v>
      </c>
      <c r="AX22" s="91">
        <v>2383</v>
      </c>
      <c r="AY22" s="91">
        <v>3708</v>
      </c>
      <c r="AZ22" s="91">
        <v>3713</v>
      </c>
      <c r="BA22" s="91">
        <v>1565</v>
      </c>
      <c r="BB22" s="91">
        <v>2571</v>
      </c>
      <c r="BC22" s="91">
        <v>2601</v>
      </c>
      <c r="BD22" s="91">
        <v>3064</v>
      </c>
      <c r="BE22" s="91">
        <v>359</v>
      </c>
      <c r="BF22" s="91">
        <v>2354</v>
      </c>
      <c r="BG22" s="91">
        <v>5124</v>
      </c>
      <c r="BH22" s="91">
        <v>4241</v>
      </c>
      <c r="BI22" s="91">
        <v>0</v>
      </c>
      <c r="BJ22" s="91">
        <v>2654</v>
      </c>
      <c r="BK22" s="91">
        <v>954</v>
      </c>
      <c r="BL22" s="91">
        <v>260</v>
      </c>
      <c r="BM22" s="91">
        <v>11</v>
      </c>
      <c r="BN22" s="91">
        <v>0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2593</v>
      </c>
      <c r="EO22" s="91">
        <v>3061</v>
      </c>
      <c r="EP22" s="91">
        <v>0</v>
      </c>
      <c r="EQ22" s="91">
        <v>1849</v>
      </c>
      <c r="ER22" s="91">
        <v>5519</v>
      </c>
      <c r="ES22" s="91">
        <v>5205</v>
      </c>
      <c r="ET22" s="91">
        <v>0</v>
      </c>
      <c r="EU22" s="91">
        <v>2202</v>
      </c>
      <c r="EV22" s="91">
        <v>2306</v>
      </c>
      <c r="EW22" s="91">
        <v>1815</v>
      </c>
      <c r="EX22" s="91">
        <v>1</v>
      </c>
      <c r="EY22" s="91">
        <v>629</v>
      </c>
      <c r="EZ22" s="91">
        <v>3300</v>
      </c>
      <c r="FA22" s="91">
        <v>2648</v>
      </c>
      <c r="FB22" s="91">
        <v>0</v>
      </c>
      <c r="FC22" s="91">
        <v>32</v>
      </c>
      <c r="FD22" s="91">
        <v>3173</v>
      </c>
      <c r="FE22" s="91">
        <v>2594</v>
      </c>
      <c r="FF22" s="91">
        <v>0</v>
      </c>
      <c r="FG22" s="91">
        <v>37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2343</v>
      </c>
      <c r="FR22" s="91">
        <v>0</v>
      </c>
      <c r="FS22" s="91">
        <v>0</v>
      </c>
      <c r="FT22" s="91">
        <v>1913</v>
      </c>
      <c r="FU22" s="91">
        <v>1514</v>
      </c>
      <c r="FV22" s="91">
        <v>0</v>
      </c>
      <c r="FW22" s="91">
        <v>0</v>
      </c>
      <c r="FX22" s="87">
        <f t="shared" si="3"/>
        <v>0.85219104031284143</v>
      </c>
      <c r="FY22" s="41">
        <f t="shared" si="4"/>
        <v>0.80901719477830814</v>
      </c>
      <c r="FZ22" s="42">
        <f t="shared" si="5"/>
        <v>0.40652136408074069</v>
      </c>
      <c r="GA22" s="43">
        <f t="shared" si="6"/>
        <v>0.23806644296855212</v>
      </c>
      <c r="GB22" s="44">
        <f t="shared" si="7"/>
        <v>0.93029925595725849</v>
      </c>
      <c r="GC22" s="45">
        <f t="shared" si="8"/>
        <v>0.87530323504990148</v>
      </c>
      <c r="GD22" s="46">
        <f t="shared" si="9"/>
        <v>1.004</v>
      </c>
      <c r="GE22" s="47">
        <f t="shared" si="10"/>
        <v>0.75086303043178071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0.81019509125236</v>
      </c>
      <c r="GI22" s="50">
        <f t="shared" si="14"/>
        <v>0.5000629326620516</v>
      </c>
      <c r="GJ22" s="51">
        <f t="shared" si="15"/>
        <v>0.92047446507540398</v>
      </c>
      <c r="GK22" s="49">
        <f t="shared" si="16"/>
        <v>0.91544596239431919</v>
      </c>
      <c r="GL22" s="52">
        <f t="shared" si="17"/>
        <v>0.51154440825802328</v>
      </c>
      <c r="GM22" s="49">
        <f t="shared" si="18"/>
        <v>2.166485734560852E-2</v>
      </c>
      <c r="GN22" s="51">
        <f t="shared" si="19"/>
        <v>1.0011445186834942</v>
      </c>
      <c r="GO22" s="49">
        <f t="shared" si="20"/>
        <v>0.81075228903736696</v>
      </c>
      <c r="GP22" s="53">
        <f t="shared" si="21"/>
        <v>1.0671863400148477E-2</v>
      </c>
      <c r="GQ22" s="48">
        <f t="shared" si="22"/>
        <v>0.76506349635233717</v>
      </c>
      <c r="GR22" s="50">
        <f t="shared" si="23"/>
        <v>0.52121048365306677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5140</v>
      </c>
      <c r="M23" s="39">
        <f t="shared" si="0"/>
        <v>4629</v>
      </c>
      <c r="N23" s="39">
        <v>57</v>
      </c>
      <c r="O23" s="40">
        <f t="shared" si="1"/>
        <v>2103</v>
      </c>
      <c r="P23" s="40">
        <f t="shared" si="2"/>
        <v>66</v>
      </c>
      <c r="Q23" s="91">
        <v>91</v>
      </c>
      <c r="R23" s="91">
        <v>100</v>
      </c>
      <c r="S23" s="91">
        <v>2</v>
      </c>
      <c r="T23" s="91">
        <v>60</v>
      </c>
      <c r="U23" s="91">
        <v>2</v>
      </c>
      <c r="V23" s="91">
        <v>111</v>
      </c>
      <c r="W23" s="91">
        <v>113</v>
      </c>
      <c r="X23" s="91">
        <v>0</v>
      </c>
      <c r="Y23" s="91">
        <v>78</v>
      </c>
      <c r="Z23" s="91">
        <v>6</v>
      </c>
      <c r="AA23" s="91">
        <v>220</v>
      </c>
      <c r="AB23" s="91">
        <v>228</v>
      </c>
      <c r="AC23" s="91">
        <v>0</v>
      </c>
      <c r="AD23" s="91">
        <v>159</v>
      </c>
      <c r="AE23" s="91">
        <v>18</v>
      </c>
      <c r="AF23" s="91">
        <v>392</v>
      </c>
      <c r="AG23" s="91">
        <v>428</v>
      </c>
      <c r="AH23" s="91">
        <v>0</v>
      </c>
      <c r="AI23" s="91">
        <v>266</v>
      </c>
      <c r="AJ23" s="91">
        <v>29</v>
      </c>
      <c r="AK23" s="91">
        <v>180</v>
      </c>
      <c r="AL23" s="91">
        <v>211</v>
      </c>
      <c r="AM23" s="91">
        <v>1</v>
      </c>
      <c r="AN23" s="91">
        <v>177</v>
      </c>
      <c r="AO23" s="91">
        <v>8</v>
      </c>
      <c r="AP23" s="91">
        <v>218</v>
      </c>
      <c r="AQ23" s="91">
        <v>227</v>
      </c>
      <c r="AR23" s="91">
        <v>3</v>
      </c>
      <c r="AS23" s="91">
        <v>187</v>
      </c>
      <c r="AT23" s="91">
        <v>3</v>
      </c>
      <c r="AU23" s="91">
        <v>272</v>
      </c>
      <c r="AV23" s="91">
        <v>261</v>
      </c>
      <c r="AW23" s="91">
        <v>5</v>
      </c>
      <c r="AX23" s="91">
        <v>181</v>
      </c>
      <c r="AY23" s="91">
        <v>285</v>
      </c>
      <c r="AZ23" s="91">
        <v>266</v>
      </c>
      <c r="BA23" s="91">
        <v>40</v>
      </c>
      <c r="BB23" s="91">
        <v>206</v>
      </c>
      <c r="BC23" s="91">
        <v>365</v>
      </c>
      <c r="BD23" s="91">
        <v>347</v>
      </c>
      <c r="BE23" s="91">
        <v>2</v>
      </c>
      <c r="BF23" s="91">
        <v>189</v>
      </c>
      <c r="BG23" s="91">
        <v>355</v>
      </c>
      <c r="BH23" s="91">
        <v>315</v>
      </c>
      <c r="BI23" s="91">
        <v>0</v>
      </c>
      <c r="BJ23" s="91">
        <v>156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46</v>
      </c>
      <c r="CR23" s="91">
        <v>30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170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53</v>
      </c>
      <c r="EZ23" s="91">
        <v>306</v>
      </c>
      <c r="FA23" s="91">
        <v>263</v>
      </c>
      <c r="FB23" s="91">
        <v>0</v>
      </c>
      <c r="FC23" s="91">
        <v>14</v>
      </c>
      <c r="FD23" s="91">
        <v>255</v>
      </c>
      <c r="FE23" s="91">
        <v>227</v>
      </c>
      <c r="FF23" s="91">
        <v>0</v>
      </c>
      <c r="FG23" s="91">
        <v>12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213</v>
      </c>
      <c r="FR23" s="91">
        <v>0</v>
      </c>
      <c r="FS23" s="91">
        <v>0</v>
      </c>
      <c r="FT23" s="91">
        <v>157</v>
      </c>
      <c r="FU23" s="91">
        <v>73</v>
      </c>
      <c r="FV23" s="91">
        <v>0</v>
      </c>
      <c r="FW23" s="91">
        <v>0</v>
      </c>
      <c r="FX23" s="87">
        <f t="shared" si="3"/>
        <v>0.927870023210141</v>
      </c>
      <c r="FY23" s="41">
        <f t="shared" si="4"/>
        <v>0.83663631494376001</v>
      </c>
      <c r="FZ23" s="42">
        <f t="shared" si="5"/>
        <v>0.37546866630958758</v>
      </c>
      <c r="GA23" s="43">
        <f t="shared" si="6"/>
        <v>4.782223304431911E-2</v>
      </c>
      <c r="GB23" s="44">
        <f t="shared" si="7"/>
        <v>0.97256385998107853</v>
      </c>
      <c r="GC23" s="45">
        <f t="shared" si="8"/>
        <v>0.82191051136363635</v>
      </c>
      <c r="GD23" s="46">
        <f t="shared" si="9"/>
        <v>1.0363636363636364</v>
      </c>
      <c r="GE23" s="47">
        <f t="shared" si="10"/>
        <v>0.56930157011369786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0.71857142857142853</v>
      </c>
      <c r="GI23" s="50">
        <f t="shared" si="14"/>
        <v>9.4285714285714292E-2</v>
      </c>
      <c r="GJ23" s="51">
        <f t="shared" si="15"/>
        <v>1.0002387204583434</v>
      </c>
      <c r="GK23" s="49">
        <f t="shared" si="16"/>
        <v>0.93429219384101225</v>
      </c>
      <c r="GL23" s="52">
        <f t="shared" si="17"/>
        <v>0.46968250179040344</v>
      </c>
      <c r="GM23" s="49">
        <f t="shared" si="18"/>
        <v>3.8792074480783006E-3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4.8417132216014895E-2</v>
      </c>
      <c r="GQ23" s="48">
        <f t="shared" si="22"/>
        <v>0.85695006747638336</v>
      </c>
      <c r="GR23" s="50">
        <f t="shared" si="23"/>
        <v>0.4959514170040486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13609</v>
      </c>
      <c r="M24" s="39">
        <f t="shared" si="0"/>
        <v>12757</v>
      </c>
      <c r="N24" s="39">
        <v>150</v>
      </c>
      <c r="O24" s="40">
        <f t="shared" si="1"/>
        <v>5937</v>
      </c>
      <c r="P24" s="40">
        <f t="shared" si="2"/>
        <v>676</v>
      </c>
      <c r="Q24" s="91">
        <v>253</v>
      </c>
      <c r="R24" s="91">
        <v>251</v>
      </c>
      <c r="S24" s="91">
        <v>1</v>
      </c>
      <c r="T24" s="91">
        <v>197</v>
      </c>
      <c r="U24" s="91">
        <v>36</v>
      </c>
      <c r="V24" s="91">
        <v>316</v>
      </c>
      <c r="W24" s="91">
        <v>308</v>
      </c>
      <c r="X24" s="91">
        <v>0</v>
      </c>
      <c r="Y24" s="91">
        <v>265</v>
      </c>
      <c r="Z24" s="91">
        <v>132</v>
      </c>
      <c r="AA24" s="91">
        <v>619</v>
      </c>
      <c r="AB24" s="91">
        <v>623</v>
      </c>
      <c r="AC24" s="91">
        <v>2</v>
      </c>
      <c r="AD24" s="91">
        <v>539</v>
      </c>
      <c r="AE24" s="91">
        <v>284</v>
      </c>
      <c r="AF24" s="91">
        <v>1055</v>
      </c>
      <c r="AG24" s="91">
        <v>1052</v>
      </c>
      <c r="AH24" s="91">
        <v>2</v>
      </c>
      <c r="AI24" s="91">
        <v>794</v>
      </c>
      <c r="AJ24" s="91">
        <v>223</v>
      </c>
      <c r="AK24" s="91">
        <v>549</v>
      </c>
      <c r="AL24" s="91">
        <v>469</v>
      </c>
      <c r="AM24" s="91">
        <v>5</v>
      </c>
      <c r="AN24" s="91">
        <v>354</v>
      </c>
      <c r="AO24" s="91">
        <v>0</v>
      </c>
      <c r="AP24" s="91">
        <v>515</v>
      </c>
      <c r="AQ24" s="91">
        <v>557</v>
      </c>
      <c r="AR24" s="91">
        <v>14</v>
      </c>
      <c r="AS24" s="91">
        <v>404</v>
      </c>
      <c r="AT24" s="91">
        <v>1</v>
      </c>
      <c r="AU24" s="91">
        <v>678</v>
      </c>
      <c r="AV24" s="91">
        <v>662</v>
      </c>
      <c r="AW24" s="91">
        <v>20</v>
      </c>
      <c r="AX24" s="91">
        <v>346</v>
      </c>
      <c r="AY24" s="91">
        <v>664</v>
      </c>
      <c r="AZ24" s="91">
        <v>694</v>
      </c>
      <c r="BA24" s="91">
        <v>42</v>
      </c>
      <c r="BB24" s="91">
        <v>426</v>
      </c>
      <c r="BC24" s="91">
        <v>775</v>
      </c>
      <c r="BD24" s="91">
        <v>806</v>
      </c>
      <c r="BE24" s="91">
        <v>75</v>
      </c>
      <c r="BF24" s="91">
        <v>407</v>
      </c>
      <c r="BG24" s="91">
        <v>993</v>
      </c>
      <c r="BH24" s="91">
        <v>991</v>
      </c>
      <c r="BI24" s="91">
        <v>8</v>
      </c>
      <c r="BJ24" s="91">
        <v>493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429</v>
      </c>
      <c r="ER24" s="91">
        <v>1103</v>
      </c>
      <c r="ES24" s="91">
        <v>1019</v>
      </c>
      <c r="ET24" s="91">
        <v>4</v>
      </c>
      <c r="EU24" s="91">
        <v>389</v>
      </c>
      <c r="EV24" s="91">
        <v>440</v>
      </c>
      <c r="EW24" s="91">
        <v>483</v>
      </c>
      <c r="EX24" s="91">
        <v>2</v>
      </c>
      <c r="EY24" s="91">
        <v>136</v>
      </c>
      <c r="EZ24" s="91">
        <v>704</v>
      </c>
      <c r="FA24" s="91">
        <v>722</v>
      </c>
      <c r="FB24" s="91">
        <v>0</v>
      </c>
      <c r="FC24" s="91">
        <v>29</v>
      </c>
      <c r="FD24" s="91">
        <v>688</v>
      </c>
      <c r="FE24" s="91">
        <v>718</v>
      </c>
      <c r="FF24" s="91">
        <v>0</v>
      </c>
      <c r="FG24" s="91">
        <v>29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752</v>
      </c>
      <c r="FQ24" s="91">
        <v>424</v>
      </c>
      <c r="FR24" s="91">
        <v>0</v>
      </c>
      <c r="FS24" s="91">
        <v>0</v>
      </c>
      <c r="FT24" s="91">
        <v>317</v>
      </c>
      <c r="FU24" s="91">
        <v>235</v>
      </c>
      <c r="FV24" s="91">
        <v>0</v>
      </c>
      <c r="FW24" s="91">
        <v>0</v>
      </c>
      <c r="FX24" s="87">
        <f t="shared" si="3"/>
        <v>0.88448187194651584</v>
      </c>
      <c r="FY24" s="41">
        <f t="shared" si="4"/>
        <v>0.82971200822833635</v>
      </c>
      <c r="FZ24" s="42">
        <f t="shared" si="5"/>
        <v>0.38165338133196197</v>
      </c>
      <c r="GA24" s="43">
        <f t="shared" si="6"/>
        <v>0.18490975489631209</v>
      </c>
      <c r="GB24" s="44">
        <f t="shared" si="7"/>
        <v>1.0030957470332424</v>
      </c>
      <c r="GC24" s="45">
        <f t="shared" si="8"/>
        <v>0.92141567352834963</v>
      </c>
      <c r="GD24" s="46">
        <f t="shared" si="9"/>
        <v>1</v>
      </c>
      <c r="GE24" s="47">
        <f t="shared" si="10"/>
        <v>0.7234068478128427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0.84282700421940926</v>
      </c>
      <c r="GI24" s="50">
        <f t="shared" si="14"/>
        <v>0.35654008438818563</v>
      </c>
      <c r="GJ24" s="51">
        <f t="shared" si="15"/>
        <v>0.95824208221024254</v>
      </c>
      <c r="GK24" s="49">
        <f t="shared" si="16"/>
        <v>0.93086674528301883</v>
      </c>
      <c r="GL24" s="52">
        <f t="shared" si="17"/>
        <v>0.45074545148247974</v>
      </c>
      <c r="GM24" s="49">
        <f t="shared" si="18"/>
        <v>3.8957210242587599E-3</v>
      </c>
      <c r="GN24" s="51">
        <f t="shared" si="19"/>
        <v>0.99230111206159111</v>
      </c>
      <c r="GO24" s="49">
        <f t="shared" si="20"/>
        <v>1.0265183917878529</v>
      </c>
      <c r="GP24" s="53">
        <f t="shared" si="21"/>
        <v>4.1345879669232963E-2</v>
      </c>
      <c r="GQ24" s="48">
        <f t="shared" si="22"/>
        <v>0.74972094753813723</v>
      </c>
      <c r="GR24" s="50">
        <f t="shared" si="23"/>
        <v>0.41919880937616272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9960</v>
      </c>
      <c r="M25" s="39">
        <f t="shared" si="0"/>
        <v>9281</v>
      </c>
      <c r="N25" s="39">
        <v>115</v>
      </c>
      <c r="O25" s="40">
        <f t="shared" si="1"/>
        <v>5506</v>
      </c>
      <c r="P25" s="40">
        <f t="shared" si="2"/>
        <v>482</v>
      </c>
      <c r="Q25" s="91">
        <v>174</v>
      </c>
      <c r="R25" s="91">
        <v>148</v>
      </c>
      <c r="S25" s="91">
        <v>0</v>
      </c>
      <c r="T25" s="91">
        <v>99</v>
      </c>
      <c r="U25" s="91">
        <v>20</v>
      </c>
      <c r="V25" s="91">
        <v>259</v>
      </c>
      <c r="W25" s="91">
        <v>251</v>
      </c>
      <c r="X25" s="91">
        <v>0</v>
      </c>
      <c r="Y25" s="91">
        <v>214</v>
      </c>
      <c r="Z25" s="91">
        <v>133</v>
      </c>
      <c r="AA25" s="91">
        <v>528</v>
      </c>
      <c r="AB25" s="91">
        <v>524</v>
      </c>
      <c r="AC25" s="91">
        <v>1</v>
      </c>
      <c r="AD25" s="91">
        <v>458</v>
      </c>
      <c r="AE25" s="91">
        <v>241</v>
      </c>
      <c r="AF25" s="91">
        <v>771</v>
      </c>
      <c r="AG25" s="91">
        <v>772</v>
      </c>
      <c r="AH25" s="91">
        <v>0</v>
      </c>
      <c r="AI25" s="91">
        <v>683</v>
      </c>
      <c r="AJ25" s="91">
        <v>88</v>
      </c>
      <c r="AK25" s="91">
        <v>507</v>
      </c>
      <c r="AL25" s="91">
        <v>494</v>
      </c>
      <c r="AM25" s="91">
        <v>3</v>
      </c>
      <c r="AN25" s="91">
        <v>448</v>
      </c>
      <c r="AO25" s="91">
        <v>0</v>
      </c>
      <c r="AP25" s="91">
        <v>548</v>
      </c>
      <c r="AQ25" s="91">
        <v>560</v>
      </c>
      <c r="AR25" s="91">
        <v>25</v>
      </c>
      <c r="AS25" s="91">
        <v>463</v>
      </c>
      <c r="AT25" s="91">
        <v>0</v>
      </c>
      <c r="AU25" s="91">
        <v>627</v>
      </c>
      <c r="AV25" s="91">
        <v>617</v>
      </c>
      <c r="AW25" s="91">
        <v>40</v>
      </c>
      <c r="AX25" s="91">
        <v>566</v>
      </c>
      <c r="AY25" s="91">
        <v>672</v>
      </c>
      <c r="AZ25" s="91">
        <v>659</v>
      </c>
      <c r="BA25" s="91">
        <v>39</v>
      </c>
      <c r="BB25" s="91">
        <v>540</v>
      </c>
      <c r="BC25" s="91">
        <v>722</v>
      </c>
      <c r="BD25" s="91">
        <v>755</v>
      </c>
      <c r="BE25" s="91">
        <v>2</v>
      </c>
      <c r="BF25" s="91">
        <v>519</v>
      </c>
      <c r="BG25" s="91">
        <v>616</v>
      </c>
      <c r="BH25" s="91">
        <v>642</v>
      </c>
      <c r="BI25" s="91">
        <v>0</v>
      </c>
      <c r="BJ25" s="91">
        <v>425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648</v>
      </c>
      <c r="EP25" s="91">
        <v>0</v>
      </c>
      <c r="EQ25" s="91">
        <v>420</v>
      </c>
      <c r="ER25" s="91">
        <v>808</v>
      </c>
      <c r="ES25" s="91">
        <v>766</v>
      </c>
      <c r="ET25" s="91">
        <v>0</v>
      </c>
      <c r="EU25" s="91">
        <v>440</v>
      </c>
      <c r="EV25" s="91">
        <v>367</v>
      </c>
      <c r="EW25" s="91">
        <v>345</v>
      </c>
      <c r="EX25" s="91">
        <v>0</v>
      </c>
      <c r="EY25" s="91">
        <v>157</v>
      </c>
      <c r="EZ25" s="91">
        <v>401</v>
      </c>
      <c r="FA25" s="91">
        <v>347</v>
      </c>
      <c r="FB25" s="91">
        <v>0</v>
      </c>
      <c r="FC25" s="91">
        <v>29</v>
      </c>
      <c r="FD25" s="91">
        <v>724</v>
      </c>
      <c r="FE25" s="91">
        <v>733</v>
      </c>
      <c r="FF25" s="91">
        <v>0</v>
      </c>
      <c r="FG25" s="91">
        <v>36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617</v>
      </c>
      <c r="FQ25" s="91">
        <v>461</v>
      </c>
      <c r="FR25" s="91">
        <v>0</v>
      </c>
      <c r="FS25" s="91">
        <v>0</v>
      </c>
      <c r="FT25" s="91">
        <v>308</v>
      </c>
      <c r="FU25" s="91">
        <v>279</v>
      </c>
      <c r="FV25" s="91">
        <v>0</v>
      </c>
      <c r="FW25" s="91">
        <v>0</v>
      </c>
      <c r="FX25" s="87">
        <f t="shared" si="3"/>
        <v>0.86845961555038353</v>
      </c>
      <c r="FY25" s="41">
        <f t="shared" si="4"/>
        <v>0.80993017843289372</v>
      </c>
      <c r="FZ25" s="42">
        <f t="shared" si="5"/>
        <v>0.47461425739160418</v>
      </c>
      <c r="GA25" s="43">
        <f t="shared" si="6"/>
        <v>0.17470231813247245</v>
      </c>
      <c r="GB25" s="44">
        <f t="shared" si="7"/>
        <v>0.97742885181550543</v>
      </c>
      <c r="GC25" s="45">
        <f t="shared" si="8"/>
        <v>0.86278702240401595</v>
      </c>
      <c r="GD25" s="46">
        <f t="shared" si="9"/>
        <v>0.95833333333333337</v>
      </c>
      <c r="GE25" s="47">
        <f t="shared" si="10"/>
        <v>0.82044404708687235</v>
      </c>
      <c r="GF25" s="48">
        <f t="shared" si="11"/>
        <v>1.1531065088757397</v>
      </c>
      <c r="GG25" s="49">
        <f t="shared" si="12"/>
        <v>1.1449704142011834</v>
      </c>
      <c r="GH25" s="49">
        <f t="shared" si="13"/>
        <v>1.0022189349112427</v>
      </c>
      <c r="GI25" s="50">
        <f t="shared" si="14"/>
        <v>0.35650887573964496</v>
      </c>
      <c r="GJ25" s="51">
        <f t="shared" si="15"/>
        <v>0.91990076705922608</v>
      </c>
      <c r="GK25" s="49">
        <f t="shared" si="16"/>
        <v>0.85944851578317027</v>
      </c>
      <c r="GL25" s="52">
        <f t="shared" si="17"/>
        <v>0.58256579885368842</v>
      </c>
      <c r="GM25" s="49">
        <f t="shared" si="18"/>
        <v>2.8515212866064045E-3</v>
      </c>
      <c r="GN25" s="51">
        <f t="shared" si="19"/>
        <v>1.0527793374508705</v>
      </c>
      <c r="GO25" s="49">
        <f t="shared" si="20"/>
        <v>1.0106681639528357</v>
      </c>
      <c r="GP25" s="53">
        <f t="shared" si="21"/>
        <v>6.0827250608272508E-2</v>
      </c>
      <c r="GQ25" s="48">
        <f t="shared" si="22"/>
        <v>0.75084500241429264</v>
      </c>
      <c r="GR25" s="50">
        <f t="shared" si="23"/>
        <v>0.59552551102526963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2640</v>
      </c>
      <c r="N26" s="39">
        <v>116</v>
      </c>
      <c r="O26" s="40">
        <f t="shared" si="1"/>
        <v>2026</v>
      </c>
      <c r="P26" s="40">
        <f t="shared" si="2"/>
        <v>313</v>
      </c>
      <c r="Q26" s="91">
        <v>136</v>
      </c>
      <c r="R26" s="91">
        <v>137</v>
      </c>
      <c r="S26" s="91">
        <v>0</v>
      </c>
      <c r="T26" s="91">
        <v>131</v>
      </c>
      <c r="U26" s="91">
        <v>13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0</v>
      </c>
      <c r="AP26" s="91">
        <v>127</v>
      </c>
      <c r="AQ26" s="91">
        <v>122</v>
      </c>
      <c r="AR26" s="91">
        <v>0</v>
      </c>
      <c r="AS26" s="91">
        <v>118</v>
      </c>
      <c r="AT26" s="91">
        <v>0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53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12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65</v>
      </c>
      <c r="EZ26" s="91">
        <v>135</v>
      </c>
      <c r="FA26" s="91">
        <v>132</v>
      </c>
      <c r="FB26" s="91">
        <v>0</v>
      </c>
      <c r="FC26" s="91">
        <v>66</v>
      </c>
      <c r="FD26" s="91">
        <v>144</v>
      </c>
      <c r="FE26" s="91">
        <v>144</v>
      </c>
      <c r="FF26" s="91">
        <v>0</v>
      </c>
      <c r="FG26" s="91">
        <v>79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222</v>
      </c>
      <c r="FQ26" s="91">
        <v>206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0.83126477541371158</v>
      </c>
      <c r="FY26" s="41">
        <f t="shared" si="4"/>
        <v>0.81442080378250592</v>
      </c>
      <c r="FZ26" s="42">
        <f t="shared" si="5"/>
        <v>0.59869976359338062</v>
      </c>
      <c r="GA26" s="43">
        <f t="shared" si="6"/>
        <v>0.38955489466919974</v>
      </c>
      <c r="GB26" s="44">
        <f t="shared" si="7"/>
        <v>0.89840106595602931</v>
      </c>
      <c r="GC26" s="45">
        <f t="shared" si="8"/>
        <v>0.90256410256410258</v>
      </c>
      <c r="GD26" s="46">
        <f t="shared" si="9"/>
        <v>3.3142857142857145</v>
      </c>
      <c r="GE26" s="47">
        <f t="shared" si="10"/>
        <v>0.84346378018318069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0.86225895316804413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0.72149728545575764</v>
      </c>
      <c r="GM26" s="49">
        <f t="shared" si="18"/>
        <v>6.1910658157919799E-3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0.45597484276729561</v>
      </c>
      <c r="GQ26" s="48">
        <f t="shared" si="22"/>
        <v>0.88335220838052098</v>
      </c>
      <c r="GR26" s="50">
        <f t="shared" si="23"/>
        <v>0.82672706681766706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5696</v>
      </c>
      <c r="M27" s="39">
        <f t="shared" si="0"/>
        <v>5116</v>
      </c>
      <c r="N27" s="39">
        <v>71</v>
      </c>
      <c r="O27" s="40">
        <f t="shared" si="1"/>
        <v>2955</v>
      </c>
      <c r="P27" s="40">
        <f t="shared" si="2"/>
        <v>322</v>
      </c>
      <c r="Q27" s="91">
        <v>156</v>
      </c>
      <c r="R27" s="91">
        <v>134</v>
      </c>
      <c r="S27" s="91">
        <v>5</v>
      </c>
      <c r="T27" s="91">
        <v>92</v>
      </c>
      <c r="U27" s="91">
        <v>19</v>
      </c>
      <c r="V27" s="91">
        <v>172</v>
      </c>
      <c r="W27" s="91">
        <v>172</v>
      </c>
      <c r="X27" s="91">
        <v>0</v>
      </c>
      <c r="Y27" s="91">
        <v>161</v>
      </c>
      <c r="Z27" s="91">
        <v>94</v>
      </c>
      <c r="AA27" s="91">
        <v>289</v>
      </c>
      <c r="AB27" s="91">
        <v>293</v>
      </c>
      <c r="AC27" s="91">
        <v>0</v>
      </c>
      <c r="AD27" s="91">
        <v>286</v>
      </c>
      <c r="AE27" s="91">
        <v>201</v>
      </c>
      <c r="AF27" s="91">
        <v>491</v>
      </c>
      <c r="AG27" s="91">
        <v>511</v>
      </c>
      <c r="AH27" s="91">
        <v>0</v>
      </c>
      <c r="AI27" s="91">
        <v>427</v>
      </c>
      <c r="AJ27" s="91">
        <v>8</v>
      </c>
      <c r="AK27" s="91">
        <v>167</v>
      </c>
      <c r="AL27" s="91">
        <v>225</v>
      </c>
      <c r="AM27" s="91">
        <v>3</v>
      </c>
      <c r="AN27" s="91">
        <v>222</v>
      </c>
      <c r="AO27" s="91">
        <v>0</v>
      </c>
      <c r="AP27" s="91">
        <v>226</v>
      </c>
      <c r="AQ27" s="91">
        <v>262</v>
      </c>
      <c r="AR27" s="91">
        <v>4</v>
      </c>
      <c r="AS27" s="91">
        <v>244</v>
      </c>
      <c r="AT27" s="91">
        <v>0</v>
      </c>
      <c r="AU27" s="91">
        <v>228</v>
      </c>
      <c r="AV27" s="91">
        <v>231</v>
      </c>
      <c r="AW27" s="91">
        <v>48</v>
      </c>
      <c r="AX27" s="91">
        <v>257</v>
      </c>
      <c r="AY27" s="91">
        <v>313</v>
      </c>
      <c r="AZ27" s="91">
        <v>336</v>
      </c>
      <c r="BA27" s="91">
        <v>7</v>
      </c>
      <c r="BB27" s="91">
        <v>262</v>
      </c>
      <c r="BC27" s="91">
        <v>325</v>
      </c>
      <c r="BD27" s="91">
        <v>344</v>
      </c>
      <c r="BE27" s="91">
        <v>0</v>
      </c>
      <c r="BF27" s="91">
        <v>232</v>
      </c>
      <c r="BG27" s="91">
        <v>318</v>
      </c>
      <c r="BH27" s="91">
        <v>336</v>
      </c>
      <c r="BI27" s="91">
        <v>0</v>
      </c>
      <c r="BJ27" s="91">
        <v>219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187</v>
      </c>
      <c r="ER27" s="91">
        <v>347</v>
      </c>
      <c r="ES27" s="91">
        <v>353</v>
      </c>
      <c r="ET27" s="91">
        <v>0</v>
      </c>
      <c r="EU27" s="91">
        <v>191</v>
      </c>
      <c r="EV27" s="91">
        <v>182</v>
      </c>
      <c r="EW27" s="91">
        <v>156</v>
      </c>
      <c r="EX27" s="91">
        <v>0</v>
      </c>
      <c r="EY27" s="91">
        <v>78</v>
      </c>
      <c r="EZ27" s="91">
        <v>480</v>
      </c>
      <c r="FA27" s="91">
        <v>253</v>
      </c>
      <c r="FB27" s="91">
        <v>0</v>
      </c>
      <c r="FC27" s="91">
        <v>33</v>
      </c>
      <c r="FD27" s="91">
        <v>302</v>
      </c>
      <c r="FE27" s="91">
        <v>256</v>
      </c>
      <c r="FF27" s="91">
        <v>0</v>
      </c>
      <c r="FG27" s="91">
        <v>31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277</v>
      </c>
      <c r="FR27" s="91">
        <v>0</v>
      </c>
      <c r="FS27" s="91">
        <v>0</v>
      </c>
      <c r="FT27" s="91">
        <v>160</v>
      </c>
      <c r="FU27" s="91">
        <v>118</v>
      </c>
      <c r="FV27" s="91">
        <v>0</v>
      </c>
      <c r="FW27" s="91">
        <v>0</v>
      </c>
      <c r="FX27" s="87">
        <f t="shared" si="3"/>
        <v>0.99021291208791207</v>
      </c>
      <c r="FY27" s="41">
        <f t="shared" si="4"/>
        <v>0.890625</v>
      </c>
      <c r="FZ27" s="42">
        <f t="shared" si="5"/>
        <v>0.50738324175824179</v>
      </c>
      <c r="GA27" s="43">
        <f t="shared" si="6"/>
        <v>0.19355545415043257</v>
      </c>
      <c r="GB27" s="44">
        <f t="shared" si="7"/>
        <v>1.0712807974421665</v>
      </c>
      <c r="GC27" s="45">
        <f t="shared" si="8"/>
        <v>0.93682475737044502</v>
      </c>
      <c r="GD27" s="46">
        <f t="shared" si="9"/>
        <v>1.0923076923076922</v>
      </c>
      <c r="GE27" s="47">
        <f t="shared" si="10"/>
        <v>0.72002923976608191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0.97111111111111115</v>
      </c>
      <c r="GI27" s="50">
        <f t="shared" si="14"/>
        <v>0.35777777777777775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0.58719068413391562</v>
      </c>
      <c r="GM27" s="49">
        <f t="shared" si="18"/>
        <v>5.531295487627365E-3</v>
      </c>
      <c r="GN27" s="51">
        <f t="shared" si="19"/>
        <v>1.5972222222222221</v>
      </c>
      <c r="GO27" s="49">
        <f t="shared" si="20"/>
        <v>1.0396241830065358</v>
      </c>
      <c r="GP27" s="53">
        <f t="shared" si="21"/>
        <v>0.13071895424836602</v>
      </c>
      <c r="GQ27" s="48">
        <f t="shared" si="22"/>
        <v>0.97369320122992831</v>
      </c>
      <c r="GR27" s="50">
        <f t="shared" si="23"/>
        <v>0.67816877348821325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7222</v>
      </c>
      <c r="M28" s="39">
        <f t="shared" si="0"/>
        <v>6398</v>
      </c>
      <c r="N28" s="39">
        <v>80</v>
      </c>
      <c r="O28" s="40">
        <f t="shared" si="1"/>
        <v>3322</v>
      </c>
      <c r="P28" s="40">
        <f t="shared" si="2"/>
        <v>396</v>
      </c>
      <c r="Q28" s="91">
        <v>161</v>
      </c>
      <c r="R28" s="91">
        <v>159</v>
      </c>
      <c r="S28" s="91">
        <v>0</v>
      </c>
      <c r="T28" s="91">
        <v>105</v>
      </c>
      <c r="U28" s="91">
        <v>19</v>
      </c>
      <c r="V28" s="91">
        <v>196</v>
      </c>
      <c r="W28" s="91">
        <v>187</v>
      </c>
      <c r="X28" s="91">
        <v>0</v>
      </c>
      <c r="Y28" s="91">
        <v>152</v>
      </c>
      <c r="Z28" s="91">
        <v>82</v>
      </c>
      <c r="AA28" s="91">
        <v>296</v>
      </c>
      <c r="AB28" s="91">
        <v>297</v>
      </c>
      <c r="AC28" s="91">
        <v>0</v>
      </c>
      <c r="AD28" s="91">
        <v>268</v>
      </c>
      <c r="AE28" s="91">
        <v>144</v>
      </c>
      <c r="AF28" s="91">
        <v>553</v>
      </c>
      <c r="AG28" s="91">
        <v>516</v>
      </c>
      <c r="AH28" s="91">
        <v>1</v>
      </c>
      <c r="AI28" s="91">
        <v>411</v>
      </c>
      <c r="AJ28" s="91">
        <v>115</v>
      </c>
      <c r="AK28" s="91">
        <v>230</v>
      </c>
      <c r="AL28" s="91">
        <v>194</v>
      </c>
      <c r="AM28" s="91">
        <v>3</v>
      </c>
      <c r="AN28" s="91">
        <v>217</v>
      </c>
      <c r="AO28" s="91">
        <v>24</v>
      </c>
      <c r="AP28" s="91">
        <v>261</v>
      </c>
      <c r="AQ28" s="91">
        <v>248</v>
      </c>
      <c r="AR28" s="91">
        <v>5</v>
      </c>
      <c r="AS28" s="91">
        <v>228</v>
      </c>
      <c r="AT28" s="91">
        <v>12</v>
      </c>
      <c r="AU28" s="91">
        <v>293</v>
      </c>
      <c r="AV28" s="91">
        <v>273</v>
      </c>
      <c r="AW28" s="91">
        <v>14</v>
      </c>
      <c r="AX28" s="91">
        <v>206</v>
      </c>
      <c r="AY28" s="91">
        <v>334</v>
      </c>
      <c r="AZ28" s="91">
        <v>333</v>
      </c>
      <c r="BA28" s="91">
        <v>61</v>
      </c>
      <c r="BB28" s="91">
        <v>229</v>
      </c>
      <c r="BC28" s="91">
        <v>402</v>
      </c>
      <c r="BD28" s="91">
        <v>391</v>
      </c>
      <c r="BE28" s="91">
        <v>7</v>
      </c>
      <c r="BF28" s="91">
        <v>234</v>
      </c>
      <c r="BG28" s="91">
        <v>419</v>
      </c>
      <c r="BH28" s="91">
        <v>390</v>
      </c>
      <c r="BI28" s="91">
        <v>2</v>
      </c>
      <c r="BJ28" s="91">
        <v>225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457</v>
      </c>
      <c r="EP28" s="91">
        <v>1</v>
      </c>
      <c r="EQ28" s="91">
        <v>216</v>
      </c>
      <c r="ER28" s="91">
        <v>550</v>
      </c>
      <c r="ES28" s="91">
        <v>510</v>
      </c>
      <c r="ET28" s="91">
        <v>3</v>
      </c>
      <c r="EU28" s="91">
        <v>212</v>
      </c>
      <c r="EV28" s="91">
        <v>287</v>
      </c>
      <c r="EW28" s="91">
        <v>229</v>
      </c>
      <c r="EX28" s="91">
        <v>0</v>
      </c>
      <c r="EY28" s="91">
        <v>107</v>
      </c>
      <c r="EZ28" s="91">
        <v>408</v>
      </c>
      <c r="FA28" s="91">
        <v>324</v>
      </c>
      <c r="FB28" s="91">
        <v>0</v>
      </c>
      <c r="FC28" s="91">
        <v>45</v>
      </c>
      <c r="FD28" s="91">
        <v>424</v>
      </c>
      <c r="FE28" s="91">
        <v>334</v>
      </c>
      <c r="FF28" s="91">
        <v>0</v>
      </c>
      <c r="FG28" s="91">
        <v>37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480</v>
      </c>
      <c r="FQ28" s="91">
        <v>333</v>
      </c>
      <c r="FR28" s="91">
        <v>0</v>
      </c>
      <c r="FS28" s="91">
        <v>0</v>
      </c>
      <c r="FT28" s="91">
        <v>249</v>
      </c>
      <c r="FU28" s="91">
        <v>189</v>
      </c>
      <c r="FV28" s="91">
        <v>0</v>
      </c>
      <c r="FW28" s="91">
        <v>0</v>
      </c>
      <c r="FX28" s="87">
        <f t="shared" si="3"/>
        <v>0.8569416735124985</v>
      </c>
      <c r="FY28" s="41">
        <f t="shared" si="4"/>
        <v>0.76023940852012672</v>
      </c>
      <c r="FZ28" s="42">
        <f t="shared" si="5"/>
        <v>0.38986034502992606</v>
      </c>
      <c r="GA28" s="43">
        <f t="shared" si="6"/>
        <v>0.21974300229106483</v>
      </c>
      <c r="GB28" s="44">
        <f t="shared" si="7"/>
        <v>0.9500131544330439</v>
      </c>
      <c r="GC28" s="45">
        <f t="shared" si="8"/>
        <v>0.83666797436903362</v>
      </c>
      <c r="GD28" s="46">
        <f t="shared" si="9"/>
        <v>1</v>
      </c>
      <c r="GE28" s="47">
        <f t="shared" si="10"/>
        <v>0.72170323701933525</v>
      </c>
      <c r="GF28" s="48">
        <f t="shared" si="11"/>
        <v>1.1661092530657748</v>
      </c>
      <c r="GG28" s="49">
        <f t="shared" si="12"/>
        <v>1.1159420289855073</v>
      </c>
      <c r="GH28" s="49">
        <f t="shared" si="13"/>
        <v>0.92753623188405798</v>
      </c>
      <c r="GI28" s="50">
        <f t="shared" si="14"/>
        <v>0.4414715719063545</v>
      </c>
      <c r="GJ28" s="51">
        <f t="shared" si="15"/>
        <v>0.9601642710472279</v>
      </c>
      <c r="GK28" s="49">
        <f t="shared" si="16"/>
        <v>0.88357289527720739</v>
      </c>
      <c r="GL28" s="52">
        <f t="shared" si="17"/>
        <v>0.49445585215605747</v>
      </c>
      <c r="GM28" s="49">
        <f t="shared" si="18"/>
        <v>1.1293634496919919E-2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9.6652522395096654E-2</v>
      </c>
      <c r="GQ28" s="48">
        <f t="shared" si="22"/>
        <v>0.6931236283833212</v>
      </c>
      <c r="GR28" s="50">
        <f t="shared" si="23"/>
        <v>0.48738112655449894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15023</v>
      </c>
      <c r="M29" s="39">
        <f t="shared" si="0"/>
        <v>14262</v>
      </c>
      <c r="N29" s="39">
        <v>147</v>
      </c>
      <c r="O29" s="40">
        <f t="shared" si="1"/>
        <v>6287</v>
      </c>
      <c r="P29" s="40">
        <f t="shared" si="2"/>
        <v>580</v>
      </c>
      <c r="Q29" s="91">
        <v>288</v>
      </c>
      <c r="R29" s="91">
        <v>230</v>
      </c>
      <c r="S29" s="91">
        <v>0</v>
      </c>
      <c r="T29" s="91">
        <v>132</v>
      </c>
      <c r="U29" s="91">
        <v>19</v>
      </c>
      <c r="V29" s="91">
        <v>298</v>
      </c>
      <c r="W29" s="91">
        <v>259</v>
      </c>
      <c r="X29" s="91">
        <v>0</v>
      </c>
      <c r="Y29" s="91">
        <v>249</v>
      </c>
      <c r="Z29" s="91">
        <v>138</v>
      </c>
      <c r="AA29" s="91">
        <v>462</v>
      </c>
      <c r="AB29" s="91">
        <v>462</v>
      </c>
      <c r="AC29" s="91">
        <v>3</v>
      </c>
      <c r="AD29" s="91">
        <v>486</v>
      </c>
      <c r="AE29" s="91">
        <v>255</v>
      </c>
      <c r="AF29" s="91">
        <v>834</v>
      </c>
      <c r="AG29" s="91">
        <v>893</v>
      </c>
      <c r="AH29" s="91">
        <v>3</v>
      </c>
      <c r="AI29" s="91">
        <v>822</v>
      </c>
      <c r="AJ29" s="91">
        <v>155</v>
      </c>
      <c r="AK29" s="91">
        <v>537</v>
      </c>
      <c r="AL29" s="91">
        <v>639</v>
      </c>
      <c r="AM29" s="91">
        <v>5</v>
      </c>
      <c r="AN29" s="91">
        <v>522</v>
      </c>
      <c r="AO29" s="91">
        <v>8</v>
      </c>
      <c r="AP29" s="91">
        <v>621</v>
      </c>
      <c r="AQ29" s="91">
        <v>762</v>
      </c>
      <c r="AR29" s="91">
        <v>13</v>
      </c>
      <c r="AS29" s="91">
        <v>592</v>
      </c>
      <c r="AT29" s="91">
        <v>5</v>
      </c>
      <c r="AU29" s="91">
        <v>699</v>
      </c>
      <c r="AV29" s="91">
        <v>885</v>
      </c>
      <c r="AW29" s="91">
        <v>14</v>
      </c>
      <c r="AX29" s="91">
        <v>571</v>
      </c>
      <c r="AY29" s="91">
        <v>812</v>
      </c>
      <c r="AZ29" s="91">
        <v>1017</v>
      </c>
      <c r="BA29" s="91">
        <v>29</v>
      </c>
      <c r="BB29" s="91">
        <v>567</v>
      </c>
      <c r="BC29" s="91">
        <v>813</v>
      </c>
      <c r="BD29" s="91">
        <v>1105</v>
      </c>
      <c r="BE29" s="91">
        <v>83</v>
      </c>
      <c r="BF29" s="91">
        <v>557</v>
      </c>
      <c r="BG29" s="91">
        <v>910</v>
      </c>
      <c r="BH29" s="91">
        <v>1075</v>
      </c>
      <c r="BI29" s="91">
        <v>3</v>
      </c>
      <c r="BJ29" s="91">
        <v>482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4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0</v>
      </c>
      <c r="EQ29" s="91">
        <v>409</v>
      </c>
      <c r="ER29" s="91">
        <v>1521</v>
      </c>
      <c r="ES29" s="91">
        <v>1293</v>
      </c>
      <c r="ET29" s="91">
        <v>0</v>
      </c>
      <c r="EU29" s="91">
        <v>511</v>
      </c>
      <c r="EV29" s="91">
        <v>1020</v>
      </c>
      <c r="EW29" s="91">
        <v>649</v>
      </c>
      <c r="EX29" s="91">
        <v>0</v>
      </c>
      <c r="EY29" s="91">
        <v>269</v>
      </c>
      <c r="EZ29" s="91">
        <v>995</v>
      </c>
      <c r="FA29" s="91">
        <v>1077</v>
      </c>
      <c r="FB29" s="91">
        <v>0</v>
      </c>
      <c r="FC29" s="91">
        <v>49</v>
      </c>
      <c r="FD29" s="91">
        <v>1056</v>
      </c>
      <c r="FE29" s="91">
        <v>1040</v>
      </c>
      <c r="FF29" s="91">
        <v>0</v>
      </c>
      <c r="FG29" s="91">
        <v>39</v>
      </c>
      <c r="FH29" s="91">
        <v>0</v>
      </c>
      <c r="FI29" s="91">
        <v>0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1456</v>
      </c>
      <c r="FQ29" s="91">
        <v>879</v>
      </c>
      <c r="FR29" s="91">
        <v>0</v>
      </c>
      <c r="FS29" s="91">
        <v>0</v>
      </c>
      <c r="FT29" s="91">
        <v>761</v>
      </c>
      <c r="FU29" s="91">
        <v>557</v>
      </c>
      <c r="FV29" s="91">
        <v>0</v>
      </c>
      <c r="FW29" s="91">
        <v>0</v>
      </c>
      <c r="FX29" s="87">
        <f t="shared" si="3"/>
        <v>0.83585872499862246</v>
      </c>
      <c r="FY29" s="41">
        <f t="shared" si="4"/>
        <v>0.79392804011240292</v>
      </c>
      <c r="FZ29" s="42">
        <f t="shared" si="5"/>
        <v>0.34641027053832169</v>
      </c>
      <c r="GA29" s="43">
        <f t="shared" si="6"/>
        <v>0.18002881068815182</v>
      </c>
      <c r="GB29" s="44">
        <f t="shared" si="7"/>
        <v>0.96828875281985172</v>
      </c>
      <c r="GC29" s="45">
        <f t="shared" si="8"/>
        <v>0.87582903463522477</v>
      </c>
      <c r="GD29" s="46">
        <f t="shared" si="9"/>
        <v>1.0137931034482759</v>
      </c>
      <c r="GE29" s="47">
        <f t="shared" si="10"/>
        <v>0.77368939207482157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0.38057742782152232</v>
      </c>
      <c r="GJ29" s="51">
        <f t="shared" si="15"/>
        <v>0.8969737856592136</v>
      </c>
      <c r="GK29" s="49">
        <f t="shared" si="16"/>
        <v>0.89070932922127988</v>
      </c>
      <c r="GL29" s="52">
        <f t="shared" si="17"/>
        <v>0.447378565921357</v>
      </c>
      <c r="GM29" s="49">
        <f t="shared" si="18"/>
        <v>3.0840400925212026E-3</v>
      </c>
      <c r="GN29" s="51">
        <f t="shared" si="19"/>
        <v>1.0293084412325606</v>
      </c>
      <c r="GO29" s="49">
        <f t="shared" si="20"/>
        <v>1.0624309946803172</v>
      </c>
      <c r="GP29" s="53">
        <f t="shared" si="21"/>
        <v>4.4163404597008932E-2</v>
      </c>
      <c r="GQ29" s="48">
        <f t="shared" si="22"/>
        <v>0.9178603957936573</v>
      </c>
      <c r="GR29" s="50">
        <f t="shared" si="23"/>
        <v>0.59451850625155256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87346</v>
      </c>
      <c r="M30" s="39">
        <f t="shared" si="0"/>
        <v>77819</v>
      </c>
      <c r="N30" s="39">
        <v>2519</v>
      </c>
      <c r="O30" s="40">
        <f t="shared" si="1"/>
        <v>45902</v>
      </c>
      <c r="P30" s="40">
        <f t="shared" si="2"/>
        <v>4896</v>
      </c>
      <c r="Q30" s="91">
        <v>3289</v>
      </c>
      <c r="R30" s="91">
        <v>3141</v>
      </c>
      <c r="S30" s="91">
        <v>17</v>
      </c>
      <c r="T30" s="91">
        <v>2424</v>
      </c>
      <c r="U30" s="91">
        <v>0</v>
      </c>
      <c r="V30" s="91">
        <v>1971</v>
      </c>
      <c r="W30" s="91">
        <v>1755</v>
      </c>
      <c r="X30" s="91">
        <v>0</v>
      </c>
      <c r="Y30" s="91">
        <v>1806</v>
      </c>
      <c r="Z30" s="91">
        <v>925</v>
      </c>
      <c r="AA30" s="91">
        <v>3512</v>
      </c>
      <c r="AB30" s="91">
        <v>3601</v>
      </c>
      <c r="AC30" s="91">
        <v>28</v>
      </c>
      <c r="AD30" s="91">
        <v>3411</v>
      </c>
      <c r="AE30" s="91">
        <v>1985</v>
      </c>
      <c r="AF30" s="91">
        <v>6687</v>
      </c>
      <c r="AG30" s="91">
        <v>6272</v>
      </c>
      <c r="AH30" s="91">
        <v>13</v>
      </c>
      <c r="AI30" s="91">
        <v>5502</v>
      </c>
      <c r="AJ30" s="91">
        <v>1986</v>
      </c>
      <c r="AK30" s="91">
        <v>3095</v>
      </c>
      <c r="AL30" s="91">
        <v>3088</v>
      </c>
      <c r="AM30" s="91">
        <v>90</v>
      </c>
      <c r="AN30" s="91">
        <v>2840</v>
      </c>
      <c r="AO30" s="91">
        <v>0</v>
      </c>
      <c r="AP30" s="91">
        <v>3558</v>
      </c>
      <c r="AQ30" s="91">
        <v>3469</v>
      </c>
      <c r="AR30" s="91">
        <v>413</v>
      </c>
      <c r="AS30" s="91">
        <v>3139</v>
      </c>
      <c r="AT30" s="91">
        <v>0</v>
      </c>
      <c r="AU30" s="91">
        <v>3375</v>
      </c>
      <c r="AV30" s="91">
        <v>3333</v>
      </c>
      <c r="AW30" s="91">
        <v>1180</v>
      </c>
      <c r="AX30" s="91">
        <v>3261</v>
      </c>
      <c r="AY30" s="91">
        <v>4757</v>
      </c>
      <c r="AZ30" s="91">
        <v>4568</v>
      </c>
      <c r="BA30" s="91">
        <v>601</v>
      </c>
      <c r="BB30" s="91">
        <v>3659</v>
      </c>
      <c r="BC30" s="91">
        <v>5550</v>
      </c>
      <c r="BD30" s="91">
        <v>5399</v>
      </c>
      <c r="BE30" s="91">
        <v>1</v>
      </c>
      <c r="BF30" s="91">
        <v>3347</v>
      </c>
      <c r="BG30" s="91">
        <v>5498</v>
      </c>
      <c r="BH30" s="91">
        <v>5273</v>
      </c>
      <c r="BI30" s="91">
        <v>1</v>
      </c>
      <c r="BJ30" s="91">
        <v>3095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480</v>
      </c>
      <c r="CS30" s="91">
        <v>0</v>
      </c>
      <c r="CT30" s="91">
        <v>199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2705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178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5884</v>
      </c>
      <c r="EP30" s="91">
        <v>0</v>
      </c>
      <c r="EQ30" s="91">
        <v>3131</v>
      </c>
      <c r="ER30" s="91">
        <v>6585</v>
      </c>
      <c r="ES30" s="91">
        <v>6066</v>
      </c>
      <c r="ET30" s="91">
        <v>0</v>
      </c>
      <c r="EU30" s="91">
        <v>2924</v>
      </c>
      <c r="EV30" s="91">
        <v>2588</v>
      </c>
      <c r="EW30" s="91">
        <v>2448</v>
      </c>
      <c r="EX30" s="91">
        <v>0</v>
      </c>
      <c r="EY30" s="91">
        <v>984</v>
      </c>
      <c r="EZ30" s="91">
        <v>4356</v>
      </c>
      <c r="FA30" s="91">
        <v>3690</v>
      </c>
      <c r="FB30" s="91">
        <v>0</v>
      </c>
      <c r="FC30" s="91">
        <v>5</v>
      </c>
      <c r="FD30" s="91">
        <v>4357</v>
      </c>
      <c r="FE30" s="91">
        <v>4019</v>
      </c>
      <c r="FF30" s="91">
        <v>0</v>
      </c>
      <c r="FG30" s="91">
        <v>27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5475</v>
      </c>
      <c r="FQ30" s="91">
        <v>3251</v>
      </c>
      <c r="FR30" s="91">
        <v>0</v>
      </c>
      <c r="FS30" s="91">
        <v>0</v>
      </c>
      <c r="FT30" s="91">
        <v>2344</v>
      </c>
      <c r="FU30" s="91">
        <v>1624</v>
      </c>
      <c r="FV30" s="91">
        <v>0</v>
      </c>
      <c r="FW30" s="91">
        <v>0</v>
      </c>
      <c r="FX30" s="87">
        <f t="shared" si="3"/>
        <v>0.93471115641447022</v>
      </c>
      <c r="FY30" s="41">
        <f t="shared" si="4"/>
        <v>0.83561814815585278</v>
      </c>
      <c r="FZ30" s="42">
        <f t="shared" si="5"/>
        <v>0.47743962056125316</v>
      </c>
      <c r="GA30" s="43">
        <f t="shared" si="6"/>
        <v>0.21154116994465308</v>
      </c>
      <c r="GB30" s="44">
        <f t="shared" si="7"/>
        <v>1.0395115797491252</v>
      </c>
      <c r="GC30" s="45">
        <f t="shared" si="8"/>
        <v>0.954120229031032</v>
      </c>
      <c r="GD30" s="46">
        <f t="shared" si="9"/>
        <v>1.0495833333333333</v>
      </c>
      <c r="GE30" s="47">
        <f t="shared" si="10"/>
        <v>0.69920333896936737</v>
      </c>
      <c r="GF30" s="48">
        <f t="shared" si="11"/>
        <v>1.1589853187139936</v>
      </c>
      <c r="GG30" s="49">
        <f t="shared" si="12"/>
        <v>1.1089946106671622</v>
      </c>
      <c r="GH30" s="49">
        <f t="shared" si="13"/>
        <v>1.0190485039955399</v>
      </c>
      <c r="GI30" s="50">
        <f t="shared" si="14"/>
        <v>0.45493402713250325</v>
      </c>
      <c r="GJ30" s="51">
        <f t="shared" si="15"/>
        <v>0.98663905269740504</v>
      </c>
      <c r="GK30" s="49">
        <f t="shared" si="16"/>
        <v>0.93719951316930805</v>
      </c>
      <c r="GL30" s="52">
        <f t="shared" si="17"/>
        <v>0.58673520848322647</v>
      </c>
      <c r="GM30" s="49">
        <f t="shared" si="18"/>
        <v>0</v>
      </c>
      <c r="GN30" s="51">
        <f t="shared" si="19"/>
        <v>0.94962507629261483</v>
      </c>
      <c r="GO30" s="49">
        <f t="shared" si="20"/>
        <v>0.84019966867207252</v>
      </c>
      <c r="GP30" s="53">
        <f t="shared" si="21"/>
        <v>3.4876623942802333E-3</v>
      </c>
      <c r="GQ30" s="48">
        <f t="shared" si="22"/>
        <v>0.80476915271435823</v>
      </c>
      <c r="GR30" s="50">
        <f t="shared" si="23"/>
        <v>0.49578893962455606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33748</v>
      </c>
      <c r="M31" s="39">
        <f t="shared" si="0"/>
        <v>29491</v>
      </c>
      <c r="N31" s="39">
        <v>370</v>
      </c>
      <c r="O31" s="40">
        <f t="shared" si="1"/>
        <v>11381</v>
      </c>
      <c r="P31" s="40">
        <f t="shared" si="2"/>
        <v>667</v>
      </c>
      <c r="Q31" s="91">
        <v>843</v>
      </c>
      <c r="R31" s="91">
        <v>793</v>
      </c>
      <c r="S31" s="91">
        <v>2</v>
      </c>
      <c r="T31" s="91">
        <v>481</v>
      </c>
      <c r="U31" s="91">
        <v>35</v>
      </c>
      <c r="V31" s="91">
        <v>723</v>
      </c>
      <c r="W31" s="91">
        <v>674</v>
      </c>
      <c r="X31" s="91">
        <v>0</v>
      </c>
      <c r="Y31" s="91">
        <v>575</v>
      </c>
      <c r="Z31" s="91">
        <v>114</v>
      </c>
      <c r="AA31" s="91">
        <v>1491</v>
      </c>
      <c r="AB31" s="91">
        <v>1456</v>
      </c>
      <c r="AC31" s="91">
        <v>0</v>
      </c>
      <c r="AD31" s="91">
        <v>1157</v>
      </c>
      <c r="AE31" s="91">
        <v>357</v>
      </c>
      <c r="AF31" s="91">
        <v>2459</v>
      </c>
      <c r="AG31" s="91">
        <v>2472</v>
      </c>
      <c r="AH31" s="91">
        <v>7</v>
      </c>
      <c r="AI31" s="91">
        <v>1771</v>
      </c>
      <c r="AJ31" s="91">
        <v>107</v>
      </c>
      <c r="AK31" s="91">
        <v>989</v>
      </c>
      <c r="AL31" s="91">
        <v>975</v>
      </c>
      <c r="AM31" s="91">
        <v>19</v>
      </c>
      <c r="AN31" s="91">
        <v>829</v>
      </c>
      <c r="AO31" s="91">
        <v>29</v>
      </c>
      <c r="AP31" s="91">
        <v>1301</v>
      </c>
      <c r="AQ31" s="91">
        <v>1227</v>
      </c>
      <c r="AR31" s="91">
        <v>17</v>
      </c>
      <c r="AS31" s="91">
        <v>843</v>
      </c>
      <c r="AT31" s="91">
        <v>25</v>
      </c>
      <c r="AU31" s="91">
        <v>1499</v>
      </c>
      <c r="AV31" s="91">
        <v>1427</v>
      </c>
      <c r="AW31" s="91">
        <v>36</v>
      </c>
      <c r="AX31" s="91">
        <v>836</v>
      </c>
      <c r="AY31" s="91">
        <v>2000</v>
      </c>
      <c r="AZ31" s="91">
        <v>1802</v>
      </c>
      <c r="BA31" s="91">
        <v>57</v>
      </c>
      <c r="BB31" s="91">
        <v>938</v>
      </c>
      <c r="BC31" s="91">
        <v>2111</v>
      </c>
      <c r="BD31" s="91">
        <v>1943</v>
      </c>
      <c r="BE31" s="91">
        <v>128</v>
      </c>
      <c r="BF31" s="91">
        <v>892</v>
      </c>
      <c r="BG31" s="91">
        <v>2090</v>
      </c>
      <c r="BH31" s="91">
        <v>1890</v>
      </c>
      <c r="BI31" s="91">
        <v>48</v>
      </c>
      <c r="BJ31" s="91">
        <v>728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53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277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2167</v>
      </c>
      <c r="EP31" s="91">
        <v>0</v>
      </c>
      <c r="EQ31" s="91">
        <v>672</v>
      </c>
      <c r="ER31" s="91">
        <v>2821</v>
      </c>
      <c r="ES31" s="91">
        <v>2421</v>
      </c>
      <c r="ET31" s="91">
        <v>0</v>
      </c>
      <c r="EU31" s="91">
        <v>630</v>
      </c>
      <c r="EV31" s="91">
        <v>1296</v>
      </c>
      <c r="EW31" s="91">
        <v>1097</v>
      </c>
      <c r="EX31" s="91">
        <v>0</v>
      </c>
      <c r="EY31" s="91">
        <v>212</v>
      </c>
      <c r="EZ31" s="91">
        <v>2064</v>
      </c>
      <c r="FA31" s="91">
        <v>1726</v>
      </c>
      <c r="FB31" s="91">
        <v>0</v>
      </c>
      <c r="FC31" s="91">
        <v>34</v>
      </c>
      <c r="FD31" s="91">
        <v>2155</v>
      </c>
      <c r="FE31" s="91">
        <v>1716</v>
      </c>
      <c r="FF31" s="91">
        <v>0</v>
      </c>
      <c r="FG31" s="91">
        <v>34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1375</v>
      </c>
      <c r="FQ31" s="91">
        <v>601</v>
      </c>
      <c r="FR31" s="91">
        <v>0</v>
      </c>
      <c r="FS31" s="91">
        <v>0</v>
      </c>
      <c r="FT31" s="91">
        <v>688</v>
      </c>
      <c r="FU31" s="91">
        <v>360</v>
      </c>
      <c r="FV31" s="91">
        <v>0</v>
      </c>
      <c r="FW31" s="91">
        <v>0</v>
      </c>
      <c r="FX31" s="87">
        <f t="shared" si="3"/>
        <v>0.80913532229758578</v>
      </c>
      <c r="FY31" s="41">
        <f t="shared" si="4"/>
        <v>0.70817720438267795</v>
      </c>
      <c r="FZ31" s="42">
        <f t="shared" si="5"/>
        <v>0.26990940568230326</v>
      </c>
      <c r="GA31" s="43">
        <f t="shared" si="6"/>
        <v>7.3106943146187847E-2</v>
      </c>
      <c r="GB31" s="44">
        <f t="shared" si="7"/>
        <v>0.91594517573619216</v>
      </c>
      <c r="GC31" s="45">
        <f t="shared" si="8"/>
        <v>0.777367741255239</v>
      </c>
      <c r="GD31" s="46">
        <f t="shared" si="9"/>
        <v>1</v>
      </c>
      <c r="GE31" s="47">
        <f t="shared" si="10"/>
        <v>0.66512769563438723</v>
      </c>
      <c r="GF31" s="48">
        <f t="shared" si="11"/>
        <v>1.0453428635246818</v>
      </c>
      <c r="GG31" s="49">
        <f t="shared" si="12"/>
        <v>1.0294840294840295</v>
      </c>
      <c r="GH31" s="49">
        <f t="shared" si="13"/>
        <v>0.78244360062541884</v>
      </c>
      <c r="GI31" s="50">
        <f t="shared" si="14"/>
        <v>0.14898369443823989</v>
      </c>
      <c r="GJ31" s="51">
        <f t="shared" si="15"/>
        <v>0.92962405771781675</v>
      </c>
      <c r="GK31" s="49">
        <f t="shared" si="16"/>
        <v>0.84251350739266873</v>
      </c>
      <c r="GL31" s="52">
        <f t="shared" si="17"/>
        <v>0.31584651719563878</v>
      </c>
      <c r="GM31" s="49">
        <f t="shared" si="18"/>
        <v>3.599275291986153E-3</v>
      </c>
      <c r="GN31" s="51">
        <f t="shared" si="19"/>
        <v>0.98303742019665408</v>
      </c>
      <c r="GO31" s="49">
        <f t="shared" si="20"/>
        <v>0.80199450114171211</v>
      </c>
      <c r="GP31" s="53">
        <f t="shared" si="21"/>
        <v>1.5844167948180249E-2</v>
      </c>
      <c r="GQ31" s="48">
        <f t="shared" si="22"/>
        <v>0.41578209493290608</v>
      </c>
      <c r="GR31" s="50">
        <f t="shared" si="23"/>
        <v>0.19567394352092929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4173</v>
      </c>
      <c r="N32" s="39">
        <v>56</v>
      </c>
      <c r="O32" s="40">
        <f t="shared" si="1"/>
        <v>2274</v>
      </c>
      <c r="P32" s="40">
        <f t="shared" si="2"/>
        <v>369</v>
      </c>
      <c r="Q32" s="91">
        <v>134</v>
      </c>
      <c r="R32" s="91">
        <v>130</v>
      </c>
      <c r="S32" s="91">
        <v>1</v>
      </c>
      <c r="T32" s="91">
        <v>128</v>
      </c>
      <c r="U32" s="91">
        <v>4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268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79</v>
      </c>
      <c r="AK32" s="91">
        <v>170</v>
      </c>
      <c r="AL32" s="91">
        <v>179</v>
      </c>
      <c r="AM32" s="91">
        <v>0</v>
      </c>
      <c r="AN32" s="91">
        <v>132</v>
      </c>
      <c r="AO32" s="91">
        <v>2</v>
      </c>
      <c r="AP32" s="91">
        <v>191</v>
      </c>
      <c r="AQ32" s="91">
        <v>225</v>
      </c>
      <c r="AR32" s="91">
        <v>4</v>
      </c>
      <c r="AS32" s="91">
        <v>133</v>
      </c>
      <c r="AT32" s="91">
        <v>0</v>
      </c>
      <c r="AU32" s="91">
        <v>239</v>
      </c>
      <c r="AV32" s="91">
        <v>251</v>
      </c>
      <c r="AW32" s="91">
        <v>17</v>
      </c>
      <c r="AX32" s="91">
        <v>150</v>
      </c>
      <c r="AY32" s="91">
        <v>253</v>
      </c>
      <c r="AZ32" s="91">
        <v>270</v>
      </c>
      <c r="BA32" s="91">
        <v>28</v>
      </c>
      <c r="BB32" s="91">
        <v>129</v>
      </c>
      <c r="BC32" s="91">
        <v>261</v>
      </c>
      <c r="BD32" s="91">
        <v>242</v>
      </c>
      <c r="BE32" s="91">
        <v>0</v>
      </c>
      <c r="BF32" s="91">
        <v>123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214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95</v>
      </c>
      <c r="ER32" s="91">
        <v>299</v>
      </c>
      <c r="ES32" s="91">
        <v>275</v>
      </c>
      <c r="ET32" s="91">
        <v>0</v>
      </c>
      <c r="EU32" s="91">
        <v>114</v>
      </c>
      <c r="EV32" s="91">
        <v>139</v>
      </c>
      <c r="EW32" s="91">
        <v>127</v>
      </c>
      <c r="EX32" s="91">
        <v>0</v>
      </c>
      <c r="EY32" s="91">
        <v>44</v>
      </c>
      <c r="EZ32" s="91">
        <v>235</v>
      </c>
      <c r="FA32" s="91">
        <v>200</v>
      </c>
      <c r="FB32" s="91">
        <v>0</v>
      </c>
      <c r="FC32" s="91">
        <v>20</v>
      </c>
      <c r="FD32" s="91">
        <v>240</v>
      </c>
      <c r="FE32" s="91">
        <v>183</v>
      </c>
      <c r="FF32" s="91">
        <v>0</v>
      </c>
      <c r="FG32" s="91">
        <v>23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324</v>
      </c>
      <c r="FQ32" s="91">
        <v>192</v>
      </c>
      <c r="FR32" s="91">
        <v>0</v>
      </c>
      <c r="FS32" s="91">
        <v>0</v>
      </c>
      <c r="FT32" s="91">
        <v>124</v>
      </c>
      <c r="FU32" s="91">
        <v>71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0.865534179287761</v>
      </c>
      <c r="FZ32" s="42">
        <f t="shared" si="5"/>
        <v>0.46541137945149408</v>
      </c>
      <c r="GA32" s="43">
        <f t="shared" si="6"/>
        <v>0.23350964506379426</v>
      </c>
      <c r="GB32" s="44">
        <f t="shared" si="7"/>
        <v>0.97871416159860991</v>
      </c>
      <c r="GC32" s="45">
        <f t="shared" si="8"/>
        <v>0.88881789137380196</v>
      </c>
      <c r="GD32" s="46">
        <f t="shared" si="9"/>
        <v>1.0181818181818181</v>
      </c>
      <c r="GE32" s="47">
        <f t="shared" si="10"/>
        <v>0.76928281461434367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</v>
      </c>
      <c r="GI32" s="50">
        <f t="shared" si="14"/>
        <v>0.44727272727272727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0.51117451260104618</v>
      </c>
      <c r="GM32" s="49">
        <f t="shared" si="18"/>
        <v>2.0379050336254332E-3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0.11448349307774228</v>
      </c>
      <c r="GQ32" s="48">
        <f t="shared" si="22"/>
        <v>1.0564663023679417</v>
      </c>
      <c r="GR32" s="50">
        <f t="shared" si="23"/>
        <v>0.61703096539162117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30627</v>
      </c>
      <c r="M33" s="39">
        <f t="shared" si="0"/>
        <v>28800</v>
      </c>
      <c r="N33" s="39">
        <v>330</v>
      </c>
      <c r="O33" s="40">
        <f t="shared" si="1"/>
        <v>15323</v>
      </c>
      <c r="P33" s="40">
        <f t="shared" si="2"/>
        <v>957</v>
      </c>
      <c r="Q33" s="91">
        <v>742</v>
      </c>
      <c r="R33" s="91">
        <v>710</v>
      </c>
      <c r="S33" s="91">
        <v>0</v>
      </c>
      <c r="T33" s="91">
        <v>561</v>
      </c>
      <c r="U33" s="91">
        <v>78</v>
      </c>
      <c r="V33" s="91">
        <v>527</v>
      </c>
      <c r="W33" s="91">
        <v>561</v>
      </c>
      <c r="X33" s="91">
        <v>0</v>
      </c>
      <c r="Y33" s="91">
        <v>530</v>
      </c>
      <c r="Z33" s="91">
        <v>171</v>
      </c>
      <c r="AA33" s="91">
        <v>1444</v>
      </c>
      <c r="AB33" s="91">
        <v>1297</v>
      </c>
      <c r="AC33" s="91">
        <v>0</v>
      </c>
      <c r="AD33" s="91">
        <v>1176</v>
      </c>
      <c r="AE33" s="91">
        <v>352</v>
      </c>
      <c r="AF33" s="91">
        <v>1907</v>
      </c>
      <c r="AG33" s="91">
        <v>2265</v>
      </c>
      <c r="AH33" s="91">
        <v>3</v>
      </c>
      <c r="AI33" s="91">
        <v>1703</v>
      </c>
      <c r="AJ33" s="91">
        <v>320</v>
      </c>
      <c r="AK33" s="91">
        <v>954</v>
      </c>
      <c r="AL33" s="91">
        <v>1196</v>
      </c>
      <c r="AM33" s="91">
        <v>0</v>
      </c>
      <c r="AN33" s="91">
        <v>639</v>
      </c>
      <c r="AO33" s="91">
        <v>20</v>
      </c>
      <c r="AP33" s="91">
        <v>1218</v>
      </c>
      <c r="AQ33" s="91">
        <v>1425</v>
      </c>
      <c r="AR33" s="91">
        <v>0</v>
      </c>
      <c r="AS33" s="91">
        <v>801</v>
      </c>
      <c r="AT33" s="91">
        <v>16</v>
      </c>
      <c r="AU33" s="91">
        <v>1487</v>
      </c>
      <c r="AV33" s="91">
        <v>1574</v>
      </c>
      <c r="AW33" s="91">
        <v>180</v>
      </c>
      <c r="AX33" s="91">
        <v>845</v>
      </c>
      <c r="AY33" s="91">
        <v>1666</v>
      </c>
      <c r="AZ33" s="91">
        <v>1877</v>
      </c>
      <c r="BA33" s="91">
        <v>100</v>
      </c>
      <c r="BB33" s="91">
        <v>1148</v>
      </c>
      <c r="BC33" s="91">
        <v>2020</v>
      </c>
      <c r="BD33" s="91">
        <v>2084</v>
      </c>
      <c r="BE33" s="91">
        <v>27</v>
      </c>
      <c r="BF33" s="91">
        <v>1009</v>
      </c>
      <c r="BG33" s="91">
        <v>2140</v>
      </c>
      <c r="BH33" s="91">
        <v>2093</v>
      </c>
      <c r="BI33" s="91">
        <v>25</v>
      </c>
      <c r="BJ33" s="91">
        <v>2202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73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2195</v>
      </c>
      <c r="EP33" s="91">
        <v>0</v>
      </c>
      <c r="EQ33" s="91">
        <v>913</v>
      </c>
      <c r="ER33" s="91">
        <v>2190</v>
      </c>
      <c r="ES33" s="91">
        <v>2224</v>
      </c>
      <c r="ET33" s="91">
        <v>3</v>
      </c>
      <c r="EU33" s="91">
        <v>818</v>
      </c>
      <c r="EV33" s="91">
        <v>1309</v>
      </c>
      <c r="EW33" s="91">
        <v>1034</v>
      </c>
      <c r="EX33" s="91">
        <v>2</v>
      </c>
      <c r="EY33" s="91">
        <v>418</v>
      </c>
      <c r="EZ33" s="91">
        <v>1717</v>
      </c>
      <c r="FA33" s="91">
        <v>1907</v>
      </c>
      <c r="FB33" s="91">
        <v>0</v>
      </c>
      <c r="FC33" s="91">
        <v>79</v>
      </c>
      <c r="FD33" s="91">
        <v>1614</v>
      </c>
      <c r="FE33" s="91">
        <v>1510</v>
      </c>
      <c r="FF33" s="91">
        <v>0</v>
      </c>
      <c r="FG33" s="91">
        <v>52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2156</v>
      </c>
      <c r="FQ33" s="91">
        <v>1193</v>
      </c>
      <c r="FR33" s="91">
        <v>0</v>
      </c>
      <c r="FS33" s="91">
        <v>0</v>
      </c>
      <c r="FT33" s="91">
        <v>990</v>
      </c>
      <c r="FU33" s="91">
        <v>732</v>
      </c>
      <c r="FV33" s="91">
        <v>0</v>
      </c>
      <c r="FW33" s="91">
        <v>0</v>
      </c>
      <c r="FX33" s="87">
        <f t="shared" si="3"/>
        <v>0.89190123599066529</v>
      </c>
      <c r="FY33" s="41">
        <f t="shared" si="4"/>
        <v>0.83926359157567199</v>
      </c>
      <c r="FZ33" s="42">
        <f t="shared" si="5"/>
        <v>0.44147051197095855</v>
      </c>
      <c r="GA33" s="43">
        <f t="shared" si="6"/>
        <v>0.13366804165451712</v>
      </c>
      <c r="GB33" s="44">
        <f t="shared" si="7"/>
        <v>0.99938001696795664</v>
      </c>
      <c r="GC33" s="45">
        <f t="shared" si="8"/>
        <v>0.86650419712970483</v>
      </c>
      <c r="GD33" s="46">
        <f t="shared" si="9"/>
        <v>1</v>
      </c>
      <c r="GE33" s="47">
        <f t="shared" si="10"/>
        <v>0.88613231552162852</v>
      </c>
      <c r="GF33" s="48">
        <f t="shared" si="11"/>
        <v>1.1581617427633542</v>
      </c>
      <c r="GG33" s="49">
        <f t="shared" si="12"/>
        <v>1.231274246493584</v>
      </c>
      <c r="GH33" s="49">
        <f t="shared" si="13"/>
        <v>1.0173082661891972</v>
      </c>
      <c r="GI33" s="50">
        <f t="shared" si="14"/>
        <v>0.28558639212175468</v>
      </c>
      <c r="GJ33" s="51">
        <f t="shared" si="15"/>
        <v>0.96889441370999119</v>
      </c>
      <c r="GK33" s="49">
        <f t="shared" si="16"/>
        <v>0.93065295161458683</v>
      </c>
      <c r="GL33" s="52">
        <f t="shared" si="17"/>
        <v>0.5590560147272331</v>
      </c>
      <c r="GM33" s="49">
        <f t="shared" si="18"/>
        <v>5.4088420333450373E-3</v>
      </c>
      <c r="GN33" s="51">
        <f t="shared" si="19"/>
        <v>0.97947541754881196</v>
      </c>
      <c r="GO33" s="49">
        <f t="shared" si="20"/>
        <v>1.0047635850388144</v>
      </c>
      <c r="GP33" s="53">
        <f t="shared" si="21"/>
        <v>3.8520348153375676E-2</v>
      </c>
      <c r="GQ33" s="48">
        <f t="shared" si="22"/>
        <v>0.82840236686390534</v>
      </c>
      <c r="GR33" s="50">
        <f t="shared" si="23"/>
        <v>0.50118848935416982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14945</v>
      </c>
      <c r="M34" s="39">
        <f t="shared" si="0"/>
        <v>14062</v>
      </c>
      <c r="N34" s="39">
        <v>175</v>
      </c>
      <c r="O34" s="40">
        <f t="shared" si="1"/>
        <v>8992</v>
      </c>
      <c r="P34" s="40">
        <f t="shared" si="2"/>
        <v>893</v>
      </c>
      <c r="Q34" s="91">
        <v>361</v>
      </c>
      <c r="R34" s="91">
        <v>305</v>
      </c>
      <c r="S34" s="91">
        <v>2</v>
      </c>
      <c r="T34" s="91">
        <v>198</v>
      </c>
      <c r="U34" s="91">
        <v>0</v>
      </c>
      <c r="V34" s="91">
        <v>304</v>
      </c>
      <c r="W34" s="91">
        <v>300</v>
      </c>
      <c r="X34" s="91">
        <v>0</v>
      </c>
      <c r="Y34" s="91">
        <v>285</v>
      </c>
      <c r="Z34" s="91">
        <v>215</v>
      </c>
      <c r="AA34" s="91">
        <v>722</v>
      </c>
      <c r="AB34" s="91">
        <v>693</v>
      </c>
      <c r="AC34" s="91">
        <v>2</v>
      </c>
      <c r="AD34" s="91">
        <v>650</v>
      </c>
      <c r="AE34" s="91">
        <v>415</v>
      </c>
      <c r="AF34" s="91">
        <v>1137</v>
      </c>
      <c r="AG34" s="91">
        <v>1057</v>
      </c>
      <c r="AH34" s="91">
        <v>0</v>
      </c>
      <c r="AI34" s="91">
        <v>1051</v>
      </c>
      <c r="AJ34" s="91">
        <v>259</v>
      </c>
      <c r="AK34" s="91">
        <v>605</v>
      </c>
      <c r="AL34" s="91">
        <v>660</v>
      </c>
      <c r="AM34" s="91">
        <v>6</v>
      </c>
      <c r="AN34" s="91">
        <v>879</v>
      </c>
      <c r="AO34" s="91">
        <v>4</v>
      </c>
      <c r="AP34" s="91">
        <v>565</v>
      </c>
      <c r="AQ34" s="91">
        <v>761</v>
      </c>
      <c r="AR34" s="91">
        <v>15</v>
      </c>
      <c r="AS34" s="91">
        <v>798</v>
      </c>
      <c r="AT34" s="91">
        <v>0</v>
      </c>
      <c r="AU34" s="91">
        <v>709</v>
      </c>
      <c r="AV34" s="91">
        <v>779</v>
      </c>
      <c r="AW34" s="91">
        <v>22</v>
      </c>
      <c r="AX34" s="91">
        <v>730</v>
      </c>
      <c r="AY34" s="91">
        <v>877</v>
      </c>
      <c r="AZ34" s="91">
        <v>876</v>
      </c>
      <c r="BA34" s="91">
        <v>63</v>
      </c>
      <c r="BB34" s="91">
        <v>768</v>
      </c>
      <c r="BC34" s="91">
        <v>950</v>
      </c>
      <c r="BD34" s="91">
        <v>1058</v>
      </c>
      <c r="BE34" s="91">
        <v>60</v>
      </c>
      <c r="BF34" s="91">
        <v>748</v>
      </c>
      <c r="BG34" s="91">
        <v>930</v>
      </c>
      <c r="BH34" s="91">
        <v>926</v>
      </c>
      <c r="BI34" s="91">
        <v>0</v>
      </c>
      <c r="BJ34" s="91">
        <v>689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651</v>
      </c>
      <c r="ER34" s="91">
        <v>1081</v>
      </c>
      <c r="ES34" s="91">
        <v>1108</v>
      </c>
      <c r="ET34" s="91">
        <v>0</v>
      </c>
      <c r="EU34" s="91">
        <v>683</v>
      </c>
      <c r="EV34" s="91">
        <v>488</v>
      </c>
      <c r="EW34" s="91">
        <v>499</v>
      </c>
      <c r="EX34" s="91">
        <v>0</v>
      </c>
      <c r="EY34" s="91">
        <v>230</v>
      </c>
      <c r="EZ34" s="91">
        <v>786</v>
      </c>
      <c r="FA34" s="91">
        <v>797</v>
      </c>
      <c r="FB34" s="91">
        <v>0</v>
      </c>
      <c r="FC34" s="91">
        <v>14</v>
      </c>
      <c r="FD34" s="91">
        <v>838</v>
      </c>
      <c r="FE34" s="91">
        <v>786</v>
      </c>
      <c r="FF34" s="91">
        <v>0</v>
      </c>
      <c r="FG34" s="91">
        <v>38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774</v>
      </c>
      <c r="FR34" s="91">
        <v>0</v>
      </c>
      <c r="FS34" s="91">
        <v>0</v>
      </c>
      <c r="FT34" s="91">
        <v>541</v>
      </c>
      <c r="FU34" s="91">
        <v>415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0.75300153382345159</v>
      </c>
      <c r="FZ34" s="42">
        <f t="shared" si="5"/>
        <v>0.47559105093351667</v>
      </c>
      <c r="GA34" s="43">
        <f t="shared" si="6"/>
        <v>0.19296903789855566</v>
      </c>
      <c r="GB34" s="44">
        <f t="shared" si="7"/>
        <v>0.94100239264576246</v>
      </c>
      <c r="GC34" s="45">
        <f t="shared" si="8"/>
        <v>0.85317315859725762</v>
      </c>
      <c r="GD34" s="46">
        <f t="shared" si="9"/>
        <v>1</v>
      </c>
      <c r="GE34" s="47">
        <f t="shared" si="10"/>
        <v>0.89073798910351665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0.90809327846364885</v>
      </c>
      <c r="GI34" s="50">
        <f t="shared" si="14"/>
        <v>0.40832190214906267</v>
      </c>
      <c r="GJ34" s="51">
        <f t="shared" si="15"/>
        <v>0.81871345029239773</v>
      </c>
      <c r="GK34" s="49">
        <f t="shared" si="16"/>
        <v>0.80529051674019358</v>
      </c>
      <c r="GL34" s="52">
        <f t="shared" si="17"/>
        <v>0.59454191033138404</v>
      </c>
      <c r="GM34" s="49">
        <f t="shared" si="18"/>
        <v>3.4198556820902161E-4</v>
      </c>
      <c r="GN34" s="51">
        <f t="shared" si="19"/>
        <v>0.9447353112274578</v>
      </c>
      <c r="GO34" s="49">
        <f t="shared" si="20"/>
        <v>0.92088423502036065</v>
      </c>
      <c r="GP34" s="53">
        <f t="shared" si="21"/>
        <v>3.0250145433391506E-2</v>
      </c>
      <c r="GQ34" s="48">
        <f t="shared" si="22"/>
        <v>0.91037292384832347</v>
      </c>
      <c r="GR34" s="50">
        <f t="shared" si="23"/>
        <v>0.6236289564399875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12498</v>
      </c>
      <c r="M35" s="39">
        <f t="shared" si="0"/>
        <v>10535</v>
      </c>
      <c r="N35" s="39">
        <v>154</v>
      </c>
      <c r="O35" s="40">
        <f t="shared" si="1"/>
        <v>6306</v>
      </c>
      <c r="P35" s="40">
        <f t="shared" si="2"/>
        <v>545</v>
      </c>
      <c r="Q35" s="91">
        <v>257</v>
      </c>
      <c r="R35" s="91">
        <v>256</v>
      </c>
      <c r="S35" s="91">
        <v>3</v>
      </c>
      <c r="T35" s="91">
        <v>188</v>
      </c>
      <c r="U35" s="91">
        <v>3</v>
      </c>
      <c r="V35" s="91">
        <v>262</v>
      </c>
      <c r="W35" s="91">
        <v>223</v>
      </c>
      <c r="X35" s="91">
        <v>0</v>
      </c>
      <c r="Y35" s="91">
        <v>181</v>
      </c>
      <c r="Z35" s="91">
        <v>113</v>
      </c>
      <c r="AA35" s="91">
        <v>523</v>
      </c>
      <c r="AB35" s="91">
        <v>511</v>
      </c>
      <c r="AC35" s="91">
        <v>0</v>
      </c>
      <c r="AD35" s="91">
        <v>409</v>
      </c>
      <c r="AE35" s="91">
        <v>253</v>
      </c>
      <c r="AF35" s="91">
        <v>846</v>
      </c>
      <c r="AG35" s="91">
        <v>834</v>
      </c>
      <c r="AH35" s="91">
        <v>0</v>
      </c>
      <c r="AI35" s="91">
        <v>597</v>
      </c>
      <c r="AJ35" s="91">
        <v>176</v>
      </c>
      <c r="AK35" s="91">
        <v>450</v>
      </c>
      <c r="AL35" s="91">
        <v>402</v>
      </c>
      <c r="AM35" s="91">
        <v>5</v>
      </c>
      <c r="AN35" s="91">
        <v>418</v>
      </c>
      <c r="AO35" s="91">
        <v>0</v>
      </c>
      <c r="AP35" s="91">
        <v>498</v>
      </c>
      <c r="AQ35" s="91">
        <v>492</v>
      </c>
      <c r="AR35" s="91">
        <v>6</v>
      </c>
      <c r="AS35" s="91">
        <v>451</v>
      </c>
      <c r="AT35" s="91">
        <v>0</v>
      </c>
      <c r="AU35" s="91">
        <v>586</v>
      </c>
      <c r="AV35" s="91">
        <v>565</v>
      </c>
      <c r="AW35" s="91">
        <v>27</v>
      </c>
      <c r="AX35" s="91">
        <v>519</v>
      </c>
      <c r="AY35" s="91">
        <v>682</v>
      </c>
      <c r="AZ35" s="91">
        <v>644</v>
      </c>
      <c r="BA35" s="91">
        <v>98</v>
      </c>
      <c r="BB35" s="91">
        <v>591</v>
      </c>
      <c r="BC35" s="91">
        <v>666</v>
      </c>
      <c r="BD35" s="91">
        <v>654</v>
      </c>
      <c r="BE35" s="91">
        <v>5</v>
      </c>
      <c r="BF35" s="91">
        <v>596</v>
      </c>
      <c r="BG35" s="91">
        <v>729</v>
      </c>
      <c r="BH35" s="91">
        <v>736</v>
      </c>
      <c r="BI35" s="91">
        <v>0</v>
      </c>
      <c r="BJ35" s="91">
        <v>551</v>
      </c>
      <c r="BK35" s="91">
        <v>246</v>
      </c>
      <c r="BL35" s="91">
        <v>219</v>
      </c>
      <c r="BM35" s="91">
        <v>0</v>
      </c>
      <c r="BN35" s="91">
        <v>79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662</v>
      </c>
      <c r="EP35" s="91">
        <v>0</v>
      </c>
      <c r="EQ35" s="91">
        <v>515</v>
      </c>
      <c r="ER35" s="91">
        <v>883</v>
      </c>
      <c r="ES35" s="91">
        <v>697</v>
      </c>
      <c r="ET35" s="91">
        <v>0</v>
      </c>
      <c r="EU35" s="91">
        <v>451</v>
      </c>
      <c r="EV35" s="91">
        <v>392</v>
      </c>
      <c r="EW35" s="91">
        <v>390</v>
      </c>
      <c r="EX35" s="91">
        <v>0</v>
      </c>
      <c r="EY35" s="91">
        <v>172</v>
      </c>
      <c r="EZ35" s="91">
        <v>601</v>
      </c>
      <c r="FA35" s="91">
        <v>579</v>
      </c>
      <c r="FB35" s="91">
        <v>0</v>
      </c>
      <c r="FC35" s="91">
        <v>62</v>
      </c>
      <c r="FD35" s="91">
        <v>648</v>
      </c>
      <c r="FE35" s="91">
        <v>562</v>
      </c>
      <c r="FF35" s="91">
        <v>0</v>
      </c>
      <c r="FG35" s="91">
        <v>63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887</v>
      </c>
      <c r="FQ35" s="91">
        <v>548</v>
      </c>
      <c r="FR35" s="91">
        <v>0</v>
      </c>
      <c r="FS35" s="91">
        <v>0</v>
      </c>
      <c r="FT35" s="91">
        <v>404</v>
      </c>
      <c r="FU35" s="91">
        <v>282</v>
      </c>
      <c r="FV35" s="91">
        <v>0</v>
      </c>
      <c r="FW35" s="91">
        <v>0</v>
      </c>
      <c r="FX35" s="87">
        <f t="shared" si="3"/>
        <v>0.9421401444634746</v>
      </c>
      <c r="FY35" s="41">
        <f t="shared" si="4"/>
        <v>0.79596395859706603</v>
      </c>
      <c r="FZ35" s="42">
        <f t="shared" si="5"/>
        <v>0.46958075806091293</v>
      </c>
      <c r="GA35" s="43">
        <f t="shared" si="6"/>
        <v>0.18404636559442655</v>
      </c>
      <c r="GB35" s="44">
        <f t="shared" si="7"/>
        <v>1.0642936217320957</v>
      </c>
      <c r="GC35" s="45">
        <f t="shared" si="8"/>
        <v>0.8661514429006002</v>
      </c>
      <c r="GD35" s="46">
        <f t="shared" si="9"/>
        <v>1.1407407407407408</v>
      </c>
      <c r="GE35" s="47">
        <f t="shared" si="10"/>
        <v>0.72217132386623917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0.83650458069062716</v>
      </c>
      <c r="GI35" s="50">
        <f t="shared" si="14"/>
        <v>0.38407329105003524</v>
      </c>
      <c r="GJ35" s="51">
        <f t="shared" si="15"/>
        <v>1.0037840049089795</v>
      </c>
      <c r="GK35" s="49">
        <f t="shared" si="16"/>
        <v>0.91174064225813056</v>
      </c>
      <c r="GL35" s="52">
        <f t="shared" si="17"/>
        <v>0.63842299038658212</v>
      </c>
      <c r="GM35" s="49">
        <f t="shared" si="18"/>
        <v>3.8351401104520354E-4</v>
      </c>
      <c r="GN35" s="51">
        <f t="shared" si="19"/>
        <v>0.90428612800463359</v>
      </c>
      <c r="GO35" s="49">
        <f t="shared" si="20"/>
        <v>0.82609325224442509</v>
      </c>
      <c r="GP35" s="53">
        <f t="shared" si="21"/>
        <v>9.0501013611352446E-2</v>
      </c>
      <c r="GQ35" s="48">
        <f t="shared" si="22"/>
        <v>0.81064432672169517</v>
      </c>
      <c r="GR35" s="50">
        <f t="shared" si="23"/>
        <v>0.52236047800911667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89662</v>
      </c>
      <c r="M36" s="39">
        <f t="shared" si="0"/>
        <v>80730</v>
      </c>
      <c r="N36" s="39">
        <v>2510</v>
      </c>
      <c r="O36" s="40">
        <f t="shared" si="1"/>
        <v>41622</v>
      </c>
      <c r="P36" s="40">
        <f t="shared" si="2"/>
        <v>3777</v>
      </c>
      <c r="Q36" s="91">
        <v>4504</v>
      </c>
      <c r="R36" s="91">
        <v>3980</v>
      </c>
      <c r="S36" s="91">
        <v>397</v>
      </c>
      <c r="T36" s="91">
        <v>3253</v>
      </c>
      <c r="U36" s="91">
        <v>236</v>
      </c>
      <c r="V36" s="91">
        <v>2084</v>
      </c>
      <c r="W36" s="91">
        <v>1945</v>
      </c>
      <c r="X36" s="91">
        <v>3</v>
      </c>
      <c r="Y36" s="91">
        <v>1726</v>
      </c>
      <c r="Z36" s="91">
        <v>692</v>
      </c>
      <c r="AA36" s="91">
        <v>4274</v>
      </c>
      <c r="AB36" s="91">
        <v>4069</v>
      </c>
      <c r="AC36" s="91">
        <v>10</v>
      </c>
      <c r="AD36" s="91">
        <v>3512</v>
      </c>
      <c r="AE36" s="91">
        <v>1607</v>
      </c>
      <c r="AF36" s="91">
        <v>7281</v>
      </c>
      <c r="AG36" s="91">
        <v>7162</v>
      </c>
      <c r="AH36" s="91">
        <v>36</v>
      </c>
      <c r="AI36" s="91">
        <v>5394</v>
      </c>
      <c r="AJ36" s="91">
        <v>1010</v>
      </c>
      <c r="AK36" s="91">
        <v>3335</v>
      </c>
      <c r="AL36" s="91">
        <v>3860</v>
      </c>
      <c r="AM36" s="91">
        <v>105</v>
      </c>
      <c r="AN36" s="91">
        <v>2892</v>
      </c>
      <c r="AO36" s="91">
        <v>142</v>
      </c>
      <c r="AP36" s="91">
        <v>4089</v>
      </c>
      <c r="AQ36" s="91">
        <v>4435</v>
      </c>
      <c r="AR36" s="91">
        <v>149</v>
      </c>
      <c r="AS36" s="91">
        <v>3010</v>
      </c>
      <c r="AT36" s="91">
        <v>90</v>
      </c>
      <c r="AU36" s="91">
        <v>4599</v>
      </c>
      <c r="AV36" s="91">
        <v>4351</v>
      </c>
      <c r="AW36" s="91">
        <v>290</v>
      </c>
      <c r="AX36" s="91">
        <v>3042</v>
      </c>
      <c r="AY36" s="91">
        <v>4076</v>
      </c>
      <c r="AZ36" s="91">
        <v>4290</v>
      </c>
      <c r="BA36" s="91">
        <v>1223</v>
      </c>
      <c r="BB36" s="91">
        <v>3208</v>
      </c>
      <c r="BC36" s="91">
        <v>5775</v>
      </c>
      <c r="BD36" s="91">
        <v>5448</v>
      </c>
      <c r="BE36" s="91">
        <v>474</v>
      </c>
      <c r="BF36" s="91">
        <v>2994</v>
      </c>
      <c r="BG36" s="91">
        <v>6049</v>
      </c>
      <c r="BH36" s="91">
        <v>5609</v>
      </c>
      <c r="BI36" s="91">
        <v>83</v>
      </c>
      <c r="BJ36" s="91">
        <v>2681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444</v>
      </c>
      <c r="CS36" s="91">
        <v>4</v>
      </c>
      <c r="CT36" s="91">
        <v>186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5807</v>
      </c>
      <c r="EP36" s="91">
        <v>86</v>
      </c>
      <c r="EQ36" s="91">
        <v>2438</v>
      </c>
      <c r="ER36" s="91">
        <v>7110</v>
      </c>
      <c r="ES36" s="91">
        <v>6481</v>
      </c>
      <c r="ET36" s="91">
        <v>105</v>
      </c>
      <c r="EU36" s="91">
        <v>2571</v>
      </c>
      <c r="EV36" s="91">
        <v>2976</v>
      </c>
      <c r="EW36" s="91">
        <v>2642</v>
      </c>
      <c r="EX36" s="91">
        <v>41</v>
      </c>
      <c r="EY36" s="91">
        <v>984</v>
      </c>
      <c r="EZ36" s="91">
        <v>4414</v>
      </c>
      <c r="FA36" s="91">
        <v>3746</v>
      </c>
      <c r="FB36" s="91">
        <v>34</v>
      </c>
      <c r="FC36" s="91">
        <v>122</v>
      </c>
      <c r="FD36" s="91">
        <v>4534</v>
      </c>
      <c r="FE36" s="91">
        <v>3741</v>
      </c>
      <c r="FF36" s="91">
        <v>0</v>
      </c>
      <c r="FG36" s="91">
        <v>132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4269</v>
      </c>
      <c r="FQ36" s="91">
        <v>2546</v>
      </c>
      <c r="FR36" s="91">
        <v>0</v>
      </c>
      <c r="FS36" s="91">
        <v>0</v>
      </c>
      <c r="FT36" s="91">
        <v>2075</v>
      </c>
      <c r="FU36" s="91">
        <v>1525</v>
      </c>
      <c r="FV36" s="91">
        <v>0</v>
      </c>
      <c r="FW36" s="91">
        <v>0</v>
      </c>
      <c r="FX36" s="87">
        <f t="shared" si="3"/>
        <v>0.87598483192518606</v>
      </c>
      <c r="FY36" s="41">
        <f t="shared" si="4"/>
        <v>0.79109683428212996</v>
      </c>
      <c r="FZ36" s="42">
        <f t="shared" si="5"/>
        <v>0.39556742475361384</v>
      </c>
      <c r="GA36" s="43">
        <f t="shared" si="6"/>
        <v>0.12998637649322142</v>
      </c>
      <c r="GB36" s="44">
        <f t="shared" si="7"/>
        <v>0.96770781617631185</v>
      </c>
      <c r="GC36" s="45">
        <f t="shared" si="8"/>
        <v>0.8433445458913984</v>
      </c>
      <c r="GD36" s="46">
        <f t="shared" si="9"/>
        <v>1.004</v>
      </c>
      <c r="GE36" s="47">
        <f t="shared" si="10"/>
        <v>0.72000415167450871</v>
      </c>
      <c r="GF36" s="48">
        <f t="shared" si="11"/>
        <v>1.0355796773707222</v>
      </c>
      <c r="GG36" s="49">
        <f t="shared" si="12"/>
        <v>1.0005276647067691</v>
      </c>
      <c r="GH36" s="49">
        <f t="shared" si="13"/>
        <v>0.80408563244384135</v>
      </c>
      <c r="GI36" s="50">
        <f t="shared" si="14"/>
        <v>0.28471279963817275</v>
      </c>
      <c r="GJ36" s="51">
        <f t="shared" si="15"/>
        <v>0.971619950344212</v>
      </c>
      <c r="GK36" s="49">
        <f t="shared" si="16"/>
        <v>0.91375018985124967</v>
      </c>
      <c r="GL36" s="52">
        <f t="shared" si="17"/>
        <v>0.47580597667231833</v>
      </c>
      <c r="GM36" s="49">
        <f t="shared" si="18"/>
        <v>7.253092638110973E-3</v>
      </c>
      <c r="GN36" s="51">
        <f t="shared" si="19"/>
        <v>0.93588536763936825</v>
      </c>
      <c r="GO36" s="49">
        <f t="shared" si="20"/>
        <v>0.78307708398703069</v>
      </c>
      <c r="GP36" s="53">
        <f t="shared" si="21"/>
        <v>2.6566258759543982E-2</v>
      </c>
      <c r="GQ36" s="48">
        <f t="shared" si="22"/>
        <v>0.61210689727423384</v>
      </c>
      <c r="GR36" s="50">
        <f t="shared" si="23"/>
        <v>0.38838835025429058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25914</v>
      </c>
      <c r="M37" s="39">
        <f t="shared" si="0"/>
        <v>22806</v>
      </c>
      <c r="N37" s="39">
        <v>502</v>
      </c>
      <c r="O37" s="40">
        <f t="shared" si="1"/>
        <v>13223</v>
      </c>
      <c r="P37" s="40">
        <f t="shared" si="2"/>
        <v>1066</v>
      </c>
      <c r="Q37" s="91">
        <v>620</v>
      </c>
      <c r="R37" s="91">
        <v>548</v>
      </c>
      <c r="S37" s="91">
        <v>0</v>
      </c>
      <c r="T37" s="91">
        <v>294</v>
      </c>
      <c r="U37" s="91">
        <v>61</v>
      </c>
      <c r="V37" s="91">
        <v>297</v>
      </c>
      <c r="W37" s="91">
        <v>303</v>
      </c>
      <c r="X37" s="91">
        <v>0</v>
      </c>
      <c r="Y37" s="91">
        <v>241</v>
      </c>
      <c r="Z37" s="91">
        <v>93</v>
      </c>
      <c r="AA37" s="91">
        <v>728</v>
      </c>
      <c r="AB37" s="91">
        <v>731</v>
      </c>
      <c r="AC37" s="91">
        <v>0</v>
      </c>
      <c r="AD37" s="91">
        <v>615</v>
      </c>
      <c r="AE37" s="91">
        <v>339</v>
      </c>
      <c r="AF37" s="91">
        <v>1338</v>
      </c>
      <c r="AG37" s="91">
        <v>1272</v>
      </c>
      <c r="AH37" s="91">
        <v>1</v>
      </c>
      <c r="AI37" s="91">
        <v>1219</v>
      </c>
      <c r="AJ37" s="91">
        <v>448</v>
      </c>
      <c r="AK37" s="91">
        <v>598</v>
      </c>
      <c r="AL37" s="91">
        <v>574</v>
      </c>
      <c r="AM37" s="91">
        <v>11</v>
      </c>
      <c r="AN37" s="91">
        <v>881</v>
      </c>
      <c r="AO37" s="91">
        <v>69</v>
      </c>
      <c r="AP37" s="91">
        <v>810</v>
      </c>
      <c r="AQ37" s="91">
        <v>773</v>
      </c>
      <c r="AR37" s="91">
        <v>18</v>
      </c>
      <c r="AS37" s="91">
        <v>1094</v>
      </c>
      <c r="AT37" s="91">
        <v>56</v>
      </c>
      <c r="AU37" s="91">
        <v>973</v>
      </c>
      <c r="AV37" s="91">
        <v>913</v>
      </c>
      <c r="AW37" s="91">
        <v>43</v>
      </c>
      <c r="AX37" s="91">
        <v>1027</v>
      </c>
      <c r="AY37" s="91">
        <v>1186</v>
      </c>
      <c r="AZ37" s="91">
        <v>1283</v>
      </c>
      <c r="BA37" s="91">
        <v>66</v>
      </c>
      <c r="BB37" s="91">
        <v>1224</v>
      </c>
      <c r="BC37" s="91">
        <v>1278</v>
      </c>
      <c r="BD37" s="91">
        <v>1272</v>
      </c>
      <c r="BE37" s="91">
        <v>178</v>
      </c>
      <c r="BF37" s="91">
        <v>1206</v>
      </c>
      <c r="BG37" s="91">
        <v>1199</v>
      </c>
      <c r="BH37" s="91">
        <v>1449</v>
      </c>
      <c r="BI37" s="91">
        <v>191</v>
      </c>
      <c r="BJ37" s="91">
        <v>1041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16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1618</v>
      </c>
      <c r="EP37" s="91">
        <v>0</v>
      </c>
      <c r="EQ37" s="91">
        <v>1057</v>
      </c>
      <c r="ER37" s="91">
        <v>1689</v>
      </c>
      <c r="ES37" s="91">
        <v>1689</v>
      </c>
      <c r="ET37" s="91">
        <v>0</v>
      </c>
      <c r="EU37" s="91">
        <v>935</v>
      </c>
      <c r="EV37" s="91">
        <v>760</v>
      </c>
      <c r="EW37" s="91">
        <v>705</v>
      </c>
      <c r="EX37" s="91">
        <v>0</v>
      </c>
      <c r="EY37" s="91">
        <v>352</v>
      </c>
      <c r="EZ37" s="91">
        <v>1337</v>
      </c>
      <c r="FA37" s="91">
        <v>1178</v>
      </c>
      <c r="FB37" s="91">
        <v>0</v>
      </c>
      <c r="FC37" s="91">
        <v>79</v>
      </c>
      <c r="FD37" s="91">
        <v>1416</v>
      </c>
      <c r="FE37" s="91">
        <v>1235</v>
      </c>
      <c r="FF37" s="91">
        <v>0</v>
      </c>
      <c r="FG37" s="91">
        <v>72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1583</v>
      </c>
      <c r="FQ37" s="91">
        <v>1020</v>
      </c>
      <c r="FR37" s="91">
        <v>0</v>
      </c>
      <c r="FS37" s="91">
        <v>0</v>
      </c>
      <c r="FT37" s="91">
        <v>668</v>
      </c>
      <c r="FU37" s="91">
        <v>495</v>
      </c>
      <c r="FV37" s="91">
        <v>0</v>
      </c>
      <c r="FW37" s="91">
        <v>0</v>
      </c>
      <c r="FX37" s="87">
        <f t="shared" si="3"/>
        <v>0.8781914893617021</v>
      </c>
      <c r="FY37" s="41">
        <f t="shared" si="4"/>
        <v>0.77486702127659579</v>
      </c>
      <c r="FZ37" s="42">
        <f t="shared" si="5"/>
        <v>0.439594414893617</v>
      </c>
      <c r="GA37" s="43">
        <f t="shared" si="6"/>
        <v>0.18786113760833098</v>
      </c>
      <c r="GB37" s="44">
        <f t="shared" si="7"/>
        <v>0.973734640964942</v>
      </c>
      <c r="GC37" s="45">
        <f t="shared" si="8"/>
        <v>0.809412265758092</v>
      </c>
      <c r="GD37" s="46">
        <f t="shared" si="9"/>
        <v>1.0244897959183674</v>
      </c>
      <c r="GE37" s="47">
        <f t="shared" si="10"/>
        <v>0.8422829479584687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0.84901800327332244</v>
      </c>
      <c r="GI37" s="50">
        <f t="shared" si="14"/>
        <v>0.43617021276595747</v>
      </c>
      <c r="GJ37" s="51">
        <f t="shared" si="15"/>
        <v>1.0289364655864297</v>
      </c>
      <c r="GK37" s="49">
        <f t="shared" si="16"/>
        <v>0.92340730136005722</v>
      </c>
      <c r="GL37" s="52">
        <f t="shared" si="17"/>
        <v>0.59635365827205478</v>
      </c>
      <c r="GM37" s="49">
        <f t="shared" si="18"/>
        <v>1.008654909871803E-2</v>
      </c>
      <c r="GN37" s="51">
        <f t="shared" si="19"/>
        <v>0.86246867167919794</v>
      </c>
      <c r="GO37" s="49">
        <f t="shared" si="20"/>
        <v>0.75595238095238093</v>
      </c>
      <c r="GP37" s="53">
        <f t="shared" si="21"/>
        <v>4.7305764411027566E-2</v>
      </c>
      <c r="GQ37" s="48">
        <f t="shared" si="22"/>
        <v>0.64434743168159658</v>
      </c>
      <c r="GR37" s="50">
        <f t="shared" si="23"/>
        <v>0.44562875609479535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6414</v>
      </c>
      <c r="M38" s="39">
        <f t="shared" si="0"/>
        <v>5876</v>
      </c>
      <c r="N38" s="39">
        <v>70</v>
      </c>
      <c r="O38" s="40">
        <f t="shared" si="1"/>
        <v>3458</v>
      </c>
      <c r="P38" s="40">
        <f t="shared" si="2"/>
        <v>472</v>
      </c>
      <c r="Q38" s="91">
        <v>134</v>
      </c>
      <c r="R38" s="91">
        <v>136</v>
      </c>
      <c r="S38" s="91">
        <v>0</v>
      </c>
      <c r="T38" s="91">
        <v>120</v>
      </c>
      <c r="U38" s="91">
        <v>21</v>
      </c>
      <c r="V38" s="91">
        <v>189</v>
      </c>
      <c r="W38" s="91">
        <v>255</v>
      </c>
      <c r="X38" s="91">
        <v>0</v>
      </c>
      <c r="Y38" s="91">
        <v>173</v>
      </c>
      <c r="Z38" s="91">
        <v>117</v>
      </c>
      <c r="AA38" s="91">
        <v>325</v>
      </c>
      <c r="AB38" s="91">
        <v>338</v>
      </c>
      <c r="AC38" s="91">
        <v>0</v>
      </c>
      <c r="AD38" s="91">
        <v>325</v>
      </c>
      <c r="AE38" s="91">
        <v>250</v>
      </c>
      <c r="AF38" s="91">
        <v>535</v>
      </c>
      <c r="AG38" s="91">
        <v>529</v>
      </c>
      <c r="AH38" s="91">
        <v>0</v>
      </c>
      <c r="AI38" s="91">
        <v>477</v>
      </c>
      <c r="AJ38" s="91">
        <v>83</v>
      </c>
      <c r="AK38" s="91">
        <v>315</v>
      </c>
      <c r="AL38" s="91">
        <v>253</v>
      </c>
      <c r="AM38" s="91">
        <v>0</v>
      </c>
      <c r="AN38" s="91">
        <v>182</v>
      </c>
      <c r="AO38" s="91">
        <v>1</v>
      </c>
      <c r="AP38" s="91">
        <v>251</v>
      </c>
      <c r="AQ38" s="91">
        <v>301</v>
      </c>
      <c r="AR38" s="91">
        <v>3</v>
      </c>
      <c r="AS38" s="91">
        <v>234</v>
      </c>
      <c r="AT38" s="91">
        <v>0</v>
      </c>
      <c r="AU38" s="91">
        <v>288</v>
      </c>
      <c r="AV38" s="91">
        <v>297</v>
      </c>
      <c r="AW38" s="91">
        <v>8</v>
      </c>
      <c r="AX38" s="91">
        <v>208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379</v>
      </c>
      <c r="BE38" s="91">
        <v>0</v>
      </c>
      <c r="BF38" s="91">
        <v>213</v>
      </c>
      <c r="BG38" s="91">
        <v>363</v>
      </c>
      <c r="BH38" s="91">
        <v>347</v>
      </c>
      <c r="BI38" s="91">
        <v>0</v>
      </c>
      <c r="BJ38" s="91">
        <v>215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292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220</v>
      </c>
      <c r="ER38" s="91">
        <v>478</v>
      </c>
      <c r="ES38" s="91">
        <v>455</v>
      </c>
      <c r="ET38" s="91">
        <v>0</v>
      </c>
      <c r="EU38" s="91">
        <v>220</v>
      </c>
      <c r="EV38" s="91">
        <v>230</v>
      </c>
      <c r="EW38" s="91">
        <v>188</v>
      </c>
      <c r="EX38" s="91">
        <v>0</v>
      </c>
      <c r="EY38" s="91">
        <v>82</v>
      </c>
      <c r="EZ38" s="91">
        <v>311</v>
      </c>
      <c r="FA38" s="91">
        <v>256</v>
      </c>
      <c r="FB38" s="91">
        <v>1</v>
      </c>
      <c r="FC38" s="91">
        <v>13</v>
      </c>
      <c r="FD38" s="91">
        <v>316</v>
      </c>
      <c r="FE38" s="91">
        <v>269</v>
      </c>
      <c r="FF38" s="91">
        <v>0</v>
      </c>
      <c r="FG38" s="91">
        <v>13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298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0.93147536273523923</v>
      </c>
      <c r="FY38" s="41">
        <f t="shared" si="4"/>
        <v>0.85418761672173538</v>
      </c>
      <c r="FZ38" s="42">
        <f t="shared" si="5"/>
        <v>0.49676770578939805</v>
      </c>
      <c r="GA38" s="43">
        <f t="shared" si="6"/>
        <v>0.24736523261642698</v>
      </c>
      <c r="GB38" s="44">
        <f t="shared" si="7"/>
        <v>0.98495085995085996</v>
      </c>
      <c r="GC38" s="45">
        <f t="shared" si="8"/>
        <v>0.94728357246493633</v>
      </c>
      <c r="GD38" s="46">
        <f t="shared" si="9"/>
        <v>1</v>
      </c>
      <c r="GE38" s="47">
        <f t="shared" si="10"/>
        <v>0.75849967098047821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0.9285714285714286</v>
      </c>
      <c r="GI38" s="50">
        <f t="shared" si="14"/>
        <v>0.44952380952380955</v>
      </c>
      <c r="GJ38" s="51">
        <f t="shared" si="15"/>
        <v>1.0266224584328831</v>
      </c>
      <c r="GK38" s="49">
        <f t="shared" si="16"/>
        <v>0.940318884392218</v>
      </c>
      <c r="GL38" s="52">
        <f t="shared" si="17"/>
        <v>0.59900531473987029</v>
      </c>
      <c r="GM38" s="49">
        <f t="shared" si="18"/>
        <v>5.3634989516797502E-3</v>
      </c>
      <c r="GN38" s="51">
        <f t="shared" si="19"/>
        <v>1.0491967871485943</v>
      </c>
      <c r="GO38" s="49">
        <f t="shared" si="20"/>
        <v>0.87851405622489953</v>
      </c>
      <c r="GP38" s="53">
        <f t="shared" si="21"/>
        <v>4.3507362784471218E-2</v>
      </c>
      <c r="GQ38" s="48">
        <f t="shared" si="22"/>
        <v>0.79510273008725019</v>
      </c>
      <c r="GR38" s="50">
        <f t="shared" si="23"/>
        <v>0.62200956937799046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10831</v>
      </c>
      <c r="M40" s="39">
        <f t="shared" si="0"/>
        <v>9624</v>
      </c>
      <c r="N40" s="39">
        <v>119</v>
      </c>
      <c r="O40" s="40">
        <f t="shared" si="1"/>
        <v>4943</v>
      </c>
      <c r="P40" s="40">
        <f t="shared" si="2"/>
        <v>580</v>
      </c>
      <c r="Q40" s="91">
        <v>188</v>
      </c>
      <c r="R40" s="91">
        <v>180</v>
      </c>
      <c r="S40" s="91">
        <v>0</v>
      </c>
      <c r="T40" s="91">
        <v>174</v>
      </c>
      <c r="U40" s="91">
        <v>15</v>
      </c>
      <c r="V40" s="91">
        <v>229</v>
      </c>
      <c r="W40" s="91">
        <v>228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258</v>
      </c>
      <c r="AF40" s="91">
        <v>884</v>
      </c>
      <c r="AG40" s="91">
        <v>896</v>
      </c>
      <c r="AH40" s="91">
        <v>0</v>
      </c>
      <c r="AI40" s="91">
        <v>717</v>
      </c>
      <c r="AJ40" s="91">
        <v>128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591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287</v>
      </c>
      <c r="BG40" s="91">
        <v>625</v>
      </c>
      <c r="BH40" s="91">
        <v>596</v>
      </c>
      <c r="BI40" s="91">
        <v>3</v>
      </c>
      <c r="BJ40" s="91">
        <v>243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682</v>
      </c>
      <c r="EP40" s="91">
        <v>2</v>
      </c>
      <c r="EQ40" s="91">
        <v>275</v>
      </c>
      <c r="ER40" s="91">
        <v>789</v>
      </c>
      <c r="ES40" s="91">
        <v>705</v>
      </c>
      <c r="ET40" s="91">
        <v>0</v>
      </c>
      <c r="EU40" s="91">
        <v>257</v>
      </c>
      <c r="EV40" s="91">
        <v>444</v>
      </c>
      <c r="EW40" s="91">
        <v>313</v>
      </c>
      <c r="EX40" s="91">
        <v>0</v>
      </c>
      <c r="EY40" s="91">
        <v>92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1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746</v>
      </c>
      <c r="FQ40" s="91">
        <v>497</v>
      </c>
      <c r="FR40" s="91">
        <v>0</v>
      </c>
      <c r="FS40" s="91">
        <v>0</v>
      </c>
      <c r="FT40" s="91">
        <v>322</v>
      </c>
      <c r="FU40" s="91">
        <v>277</v>
      </c>
      <c r="FV40" s="91">
        <v>0</v>
      </c>
      <c r="FW40" s="91">
        <v>0</v>
      </c>
      <c r="FX40" s="87">
        <f t="shared" si="3"/>
        <v>0.86540741326167703</v>
      </c>
      <c r="FY40" s="41">
        <f t="shared" si="4"/>
        <v>0.77001501620169133</v>
      </c>
      <c r="FZ40" s="42">
        <f t="shared" si="5"/>
        <v>0.39065834189520271</v>
      </c>
      <c r="GA40" s="43">
        <f t="shared" si="6"/>
        <v>0.18824451169292061</v>
      </c>
      <c r="GB40" s="44">
        <f t="shared" si="7"/>
        <v>0.96601855155190863</v>
      </c>
      <c r="GC40" s="45">
        <f t="shared" si="8"/>
        <v>0.86453467481135471</v>
      </c>
      <c r="GD40" s="46">
        <f t="shared" si="9"/>
        <v>0.9916666666666667</v>
      </c>
      <c r="GE40" s="47">
        <f t="shared" si="10"/>
        <v>0.72552473212975199</v>
      </c>
      <c r="GF40" s="48">
        <f t="shared" si="11"/>
        <v>1.025236593059937</v>
      </c>
      <c r="GG40" s="49">
        <f t="shared" si="12"/>
        <v>1.0107255520504732</v>
      </c>
      <c r="GH40" s="49">
        <f t="shared" si="13"/>
        <v>0.83974763406940067</v>
      </c>
      <c r="GI40" s="50">
        <f t="shared" si="14"/>
        <v>0.36593059936908517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0.47195211208699289</v>
      </c>
      <c r="GM40" s="49">
        <f t="shared" si="18"/>
        <v>1.9604767879548308E-3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8.8983804947499561E-4</v>
      </c>
      <c r="GQ40" s="48">
        <f t="shared" si="22"/>
        <v>0.81654135338345868</v>
      </c>
      <c r="GR40" s="50">
        <f t="shared" si="23"/>
        <v>0.59624060150375935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13617</v>
      </c>
      <c r="M41" s="39">
        <f t="shared" si="0"/>
        <v>12136</v>
      </c>
      <c r="N41" s="39">
        <v>165</v>
      </c>
      <c r="O41" s="40">
        <f t="shared" si="1"/>
        <v>7078</v>
      </c>
      <c r="P41" s="40">
        <f t="shared" si="2"/>
        <v>784</v>
      </c>
      <c r="Q41" s="91">
        <v>316</v>
      </c>
      <c r="R41" s="91">
        <v>300</v>
      </c>
      <c r="S41" s="91">
        <v>0</v>
      </c>
      <c r="T41" s="91">
        <v>207</v>
      </c>
      <c r="U41" s="91">
        <v>9</v>
      </c>
      <c r="V41" s="91">
        <v>244</v>
      </c>
      <c r="W41" s="91">
        <v>224</v>
      </c>
      <c r="X41" s="91">
        <v>14</v>
      </c>
      <c r="Y41" s="91">
        <v>210</v>
      </c>
      <c r="Z41" s="91">
        <v>178</v>
      </c>
      <c r="AA41" s="91">
        <v>542</v>
      </c>
      <c r="AB41" s="91">
        <v>504</v>
      </c>
      <c r="AC41" s="91">
        <v>15</v>
      </c>
      <c r="AD41" s="91">
        <v>434</v>
      </c>
      <c r="AE41" s="91">
        <v>376</v>
      </c>
      <c r="AF41" s="91">
        <v>1050</v>
      </c>
      <c r="AG41" s="91">
        <v>864</v>
      </c>
      <c r="AH41" s="91">
        <v>0</v>
      </c>
      <c r="AI41" s="91">
        <v>848</v>
      </c>
      <c r="AJ41" s="91">
        <v>213</v>
      </c>
      <c r="AK41" s="91">
        <v>497</v>
      </c>
      <c r="AL41" s="91">
        <v>530</v>
      </c>
      <c r="AM41" s="91">
        <v>10</v>
      </c>
      <c r="AN41" s="91">
        <v>565</v>
      </c>
      <c r="AO41" s="91">
        <v>8</v>
      </c>
      <c r="AP41" s="91">
        <v>533</v>
      </c>
      <c r="AQ41" s="91">
        <v>560</v>
      </c>
      <c r="AR41" s="91">
        <v>12</v>
      </c>
      <c r="AS41" s="91">
        <v>597</v>
      </c>
      <c r="AT41" s="91">
        <v>0</v>
      </c>
      <c r="AU41" s="91">
        <v>572</v>
      </c>
      <c r="AV41" s="91">
        <v>567</v>
      </c>
      <c r="AW41" s="91">
        <v>83</v>
      </c>
      <c r="AX41" s="91">
        <v>627</v>
      </c>
      <c r="AY41" s="91">
        <v>701</v>
      </c>
      <c r="AZ41" s="91">
        <v>786</v>
      </c>
      <c r="BA41" s="91">
        <v>45</v>
      </c>
      <c r="BB41" s="91">
        <v>726</v>
      </c>
      <c r="BC41" s="91">
        <v>817</v>
      </c>
      <c r="BD41" s="91">
        <v>764</v>
      </c>
      <c r="BE41" s="91">
        <v>0</v>
      </c>
      <c r="BF41" s="91">
        <v>595</v>
      </c>
      <c r="BG41" s="91">
        <v>752</v>
      </c>
      <c r="BH41" s="91">
        <v>742</v>
      </c>
      <c r="BI41" s="91">
        <v>0</v>
      </c>
      <c r="BJ41" s="91">
        <v>589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25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18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913</v>
      </c>
      <c r="EP41" s="91">
        <v>0</v>
      </c>
      <c r="EQ41" s="91">
        <v>564</v>
      </c>
      <c r="ER41" s="91">
        <v>1087</v>
      </c>
      <c r="ES41" s="91">
        <v>1009</v>
      </c>
      <c r="ET41" s="91">
        <v>0</v>
      </c>
      <c r="EU41" s="91">
        <v>565</v>
      </c>
      <c r="EV41" s="91">
        <v>442</v>
      </c>
      <c r="EW41" s="91">
        <v>421</v>
      </c>
      <c r="EX41" s="91">
        <v>0</v>
      </c>
      <c r="EY41" s="91">
        <v>202</v>
      </c>
      <c r="EZ41" s="91">
        <v>879</v>
      </c>
      <c r="FA41" s="91">
        <v>713</v>
      </c>
      <c r="FB41" s="91">
        <v>0</v>
      </c>
      <c r="FC41" s="91">
        <v>126</v>
      </c>
      <c r="FD41" s="91">
        <v>865</v>
      </c>
      <c r="FE41" s="91">
        <v>698</v>
      </c>
      <c r="FF41" s="91">
        <v>0</v>
      </c>
      <c r="FG41" s="91">
        <v>70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1034</v>
      </c>
      <c r="FQ41" s="91">
        <v>709</v>
      </c>
      <c r="FR41" s="91">
        <v>0</v>
      </c>
      <c r="FS41" s="91">
        <v>0</v>
      </c>
      <c r="FT41" s="91">
        <v>548</v>
      </c>
      <c r="FU41" s="91">
        <v>391</v>
      </c>
      <c r="FV41" s="91">
        <v>0</v>
      </c>
      <c r="FW41" s="91">
        <v>0</v>
      </c>
      <c r="FX41" s="87">
        <f t="shared" si="3"/>
        <v>0.79798506166406113</v>
      </c>
      <c r="FY41" s="41">
        <f t="shared" si="4"/>
        <v>0.71223438133287009</v>
      </c>
      <c r="FZ41" s="42">
        <f t="shared" si="5"/>
        <v>0.40981992936135719</v>
      </c>
      <c r="GA41" s="43">
        <f t="shared" si="6"/>
        <v>0.22666694509408414</v>
      </c>
      <c r="GB41" s="44">
        <f t="shared" si="7"/>
        <v>0.89280094413847366</v>
      </c>
      <c r="GC41" s="45">
        <f t="shared" si="8"/>
        <v>0.81030914068237969</v>
      </c>
      <c r="GD41" s="46">
        <f t="shared" si="9"/>
        <v>1</v>
      </c>
      <c r="GE41" s="47">
        <f t="shared" si="10"/>
        <v>0.80514162211352525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0.97647058823529409</v>
      </c>
      <c r="GI41" s="50">
        <f t="shared" si="14"/>
        <v>0.51241830065359473</v>
      </c>
      <c r="GJ41" s="51">
        <f t="shared" si="15"/>
        <v>0.82618108714142124</v>
      </c>
      <c r="GK41" s="49">
        <f t="shared" si="16"/>
        <v>0.7922562437176216</v>
      </c>
      <c r="GL41" s="52">
        <f t="shared" si="17"/>
        <v>0.52076084435165859</v>
      </c>
      <c r="GM41" s="49">
        <f t="shared" si="18"/>
        <v>1.6430835846284698E-3</v>
      </c>
      <c r="GN41" s="51">
        <f t="shared" si="19"/>
        <v>0.96663341093005206</v>
      </c>
      <c r="GO41" s="49">
        <f t="shared" si="20"/>
        <v>0.78206407271921075</v>
      </c>
      <c r="GP41" s="53">
        <f t="shared" si="21"/>
        <v>0.10863540627424897</v>
      </c>
      <c r="GQ41" s="48">
        <f t="shared" si="22"/>
        <v>0.78044350984515387</v>
      </c>
      <c r="GR41" s="50">
        <f t="shared" si="23"/>
        <v>0.52571210093672338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10357</v>
      </c>
      <c r="M42" s="39">
        <f t="shared" si="0"/>
        <v>9709</v>
      </c>
      <c r="N42" s="39">
        <v>138</v>
      </c>
      <c r="O42" s="40">
        <f t="shared" si="1"/>
        <v>6135</v>
      </c>
      <c r="P42" s="40">
        <f t="shared" si="2"/>
        <v>821</v>
      </c>
      <c r="Q42" s="91">
        <v>192</v>
      </c>
      <c r="R42" s="91">
        <v>209</v>
      </c>
      <c r="S42" s="91">
        <v>0</v>
      </c>
      <c r="T42" s="91">
        <v>169</v>
      </c>
      <c r="U42" s="91">
        <v>22</v>
      </c>
      <c r="V42" s="91">
        <v>328</v>
      </c>
      <c r="W42" s="91">
        <v>327</v>
      </c>
      <c r="X42" s="91">
        <v>0</v>
      </c>
      <c r="Y42" s="91">
        <v>335</v>
      </c>
      <c r="Z42" s="91">
        <v>202</v>
      </c>
      <c r="AA42" s="91">
        <v>617</v>
      </c>
      <c r="AB42" s="91">
        <v>602</v>
      </c>
      <c r="AC42" s="91">
        <v>1</v>
      </c>
      <c r="AD42" s="91">
        <v>465</v>
      </c>
      <c r="AE42" s="91">
        <v>431</v>
      </c>
      <c r="AF42" s="91">
        <v>909</v>
      </c>
      <c r="AG42" s="91">
        <v>889</v>
      </c>
      <c r="AH42" s="91">
        <v>1</v>
      </c>
      <c r="AI42" s="91">
        <v>684</v>
      </c>
      <c r="AJ42" s="91">
        <v>166</v>
      </c>
      <c r="AK42" s="91">
        <v>278</v>
      </c>
      <c r="AL42" s="91">
        <v>270</v>
      </c>
      <c r="AM42" s="91">
        <v>6</v>
      </c>
      <c r="AN42" s="91">
        <v>300</v>
      </c>
      <c r="AO42" s="91">
        <v>0</v>
      </c>
      <c r="AP42" s="91">
        <v>376</v>
      </c>
      <c r="AQ42" s="91">
        <v>383</v>
      </c>
      <c r="AR42" s="91">
        <v>4</v>
      </c>
      <c r="AS42" s="91">
        <v>343</v>
      </c>
      <c r="AT42" s="91">
        <v>0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415</v>
      </c>
      <c r="BC42" s="91">
        <v>574</v>
      </c>
      <c r="BD42" s="91">
        <v>573</v>
      </c>
      <c r="BE42" s="91">
        <v>68</v>
      </c>
      <c r="BF42" s="91">
        <v>415</v>
      </c>
      <c r="BG42" s="91">
        <v>631</v>
      </c>
      <c r="BH42" s="91">
        <v>601</v>
      </c>
      <c r="BI42" s="91">
        <v>0</v>
      </c>
      <c r="BJ42" s="91">
        <v>377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333</v>
      </c>
      <c r="ER42" s="91">
        <v>705</v>
      </c>
      <c r="ES42" s="91">
        <v>665</v>
      </c>
      <c r="ET42" s="91">
        <v>0</v>
      </c>
      <c r="EU42" s="91">
        <v>376</v>
      </c>
      <c r="EV42" s="91">
        <v>310</v>
      </c>
      <c r="EW42" s="91">
        <v>262</v>
      </c>
      <c r="EX42" s="91">
        <v>0</v>
      </c>
      <c r="EY42" s="91">
        <v>168</v>
      </c>
      <c r="EZ42" s="91">
        <v>415</v>
      </c>
      <c r="FA42" s="91">
        <v>460</v>
      </c>
      <c r="FB42" s="91">
        <v>0</v>
      </c>
      <c r="FC42" s="91">
        <v>25</v>
      </c>
      <c r="FD42" s="91">
        <v>469</v>
      </c>
      <c r="FE42" s="91">
        <v>485</v>
      </c>
      <c r="FF42" s="91">
        <v>0</v>
      </c>
      <c r="FG42" s="91">
        <v>28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625</v>
      </c>
      <c r="FQ42" s="91">
        <v>478</v>
      </c>
      <c r="FR42" s="91">
        <v>0</v>
      </c>
      <c r="FS42" s="91">
        <v>0</v>
      </c>
      <c r="FT42" s="91">
        <v>266</v>
      </c>
      <c r="FU42" s="91">
        <v>228</v>
      </c>
      <c r="FV42" s="91">
        <v>0</v>
      </c>
      <c r="FW42" s="91">
        <v>0</v>
      </c>
      <c r="FX42" s="87">
        <f t="shared" si="3"/>
        <v>0.9248325696157913</v>
      </c>
      <c r="FY42" s="41">
        <f t="shared" si="4"/>
        <v>0.86772999647514981</v>
      </c>
      <c r="FZ42" s="42">
        <f t="shared" si="5"/>
        <v>0.54062389848431447</v>
      </c>
      <c r="GA42" s="43">
        <f t="shared" si="6"/>
        <v>0.25411297171203356</v>
      </c>
      <c r="GB42" s="44">
        <f t="shared" si="7"/>
        <v>1.020796372954859</v>
      </c>
      <c r="GC42" s="45">
        <f t="shared" si="8"/>
        <v>0.90265898103384157</v>
      </c>
      <c r="GD42" s="46">
        <f t="shared" si="9"/>
        <v>1.1040000000000001</v>
      </c>
      <c r="GE42" s="47">
        <f t="shared" si="10"/>
        <v>0.77442565008836151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0.44789961811238405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0.67194715613491551</v>
      </c>
      <c r="GM42" s="49">
        <f t="shared" si="18"/>
        <v>3.2150581633249545E-3</v>
      </c>
      <c r="GN42" s="51">
        <f t="shared" si="19"/>
        <v>0.99616858237547901</v>
      </c>
      <c r="GO42" s="49">
        <f t="shared" si="20"/>
        <v>1.0649087221095335</v>
      </c>
      <c r="GP42" s="53">
        <f t="shared" si="21"/>
        <v>5.9725039441063783E-2</v>
      </c>
      <c r="GQ42" s="48">
        <f t="shared" si="22"/>
        <v>0.86302152791007813</v>
      </c>
      <c r="GR42" s="50">
        <f t="shared" si="23"/>
        <v>0.67346161173556873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12772</v>
      </c>
      <c r="M43" s="39">
        <f t="shared" si="0"/>
        <v>11508</v>
      </c>
      <c r="N43" s="39">
        <v>135</v>
      </c>
      <c r="O43" s="40">
        <f t="shared" si="1"/>
        <v>5704</v>
      </c>
      <c r="P43" s="40">
        <f t="shared" si="2"/>
        <v>493</v>
      </c>
      <c r="Q43" s="91">
        <v>247</v>
      </c>
      <c r="R43" s="91">
        <v>242</v>
      </c>
      <c r="S43" s="91">
        <v>4</v>
      </c>
      <c r="T43" s="91">
        <v>192</v>
      </c>
      <c r="U43" s="91">
        <v>6</v>
      </c>
      <c r="V43" s="91">
        <v>213</v>
      </c>
      <c r="W43" s="91">
        <v>216</v>
      </c>
      <c r="X43" s="91">
        <v>0</v>
      </c>
      <c r="Y43" s="91">
        <v>227</v>
      </c>
      <c r="Z43" s="91">
        <v>112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128</v>
      </c>
      <c r="AK43" s="91">
        <v>490</v>
      </c>
      <c r="AL43" s="91">
        <v>480</v>
      </c>
      <c r="AM43" s="91">
        <v>3</v>
      </c>
      <c r="AN43" s="91">
        <v>343</v>
      </c>
      <c r="AO43" s="91">
        <v>3</v>
      </c>
      <c r="AP43" s="91">
        <v>633</v>
      </c>
      <c r="AQ43" s="91">
        <v>614</v>
      </c>
      <c r="AR43" s="91">
        <v>18</v>
      </c>
      <c r="AS43" s="91">
        <v>383</v>
      </c>
      <c r="AT43" s="91">
        <v>0</v>
      </c>
      <c r="AU43" s="91">
        <v>739</v>
      </c>
      <c r="AV43" s="91">
        <v>698</v>
      </c>
      <c r="AW43" s="91">
        <v>20</v>
      </c>
      <c r="AX43" s="91">
        <v>423</v>
      </c>
      <c r="AY43" s="91">
        <v>831</v>
      </c>
      <c r="AZ43" s="91">
        <v>783</v>
      </c>
      <c r="BA43" s="91">
        <v>30</v>
      </c>
      <c r="BB43" s="91">
        <v>470</v>
      </c>
      <c r="BC43" s="91">
        <v>879</v>
      </c>
      <c r="BD43" s="91">
        <v>830</v>
      </c>
      <c r="BE43" s="91">
        <v>6</v>
      </c>
      <c r="BF43" s="91">
        <v>464</v>
      </c>
      <c r="BG43" s="91">
        <v>869</v>
      </c>
      <c r="BH43" s="91">
        <v>827</v>
      </c>
      <c r="BI43" s="91">
        <v>3</v>
      </c>
      <c r="BJ43" s="91">
        <v>451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375</v>
      </c>
      <c r="ER43" s="91">
        <v>1070</v>
      </c>
      <c r="ES43" s="91">
        <v>939</v>
      </c>
      <c r="ET43" s="91">
        <v>0</v>
      </c>
      <c r="EU43" s="91">
        <v>375</v>
      </c>
      <c r="EV43" s="91">
        <v>479</v>
      </c>
      <c r="EW43" s="91">
        <v>413</v>
      </c>
      <c r="EX43" s="91">
        <v>0</v>
      </c>
      <c r="EY43" s="91">
        <v>164</v>
      </c>
      <c r="EZ43" s="91">
        <v>773</v>
      </c>
      <c r="FA43" s="91">
        <v>683</v>
      </c>
      <c r="FB43" s="91">
        <v>0</v>
      </c>
      <c r="FC43" s="91">
        <v>33</v>
      </c>
      <c r="FD43" s="91">
        <v>873</v>
      </c>
      <c r="FE43" s="91">
        <v>749</v>
      </c>
      <c r="FF43" s="91">
        <v>0</v>
      </c>
      <c r="FG43" s="91">
        <v>10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969</v>
      </c>
      <c r="FQ43" s="91">
        <v>640</v>
      </c>
      <c r="FR43" s="91">
        <v>0</v>
      </c>
      <c r="FS43" s="91">
        <v>0</v>
      </c>
      <c r="FT43" s="91">
        <v>421</v>
      </c>
      <c r="FU43" s="91">
        <v>305</v>
      </c>
      <c r="FV43" s="91">
        <v>0</v>
      </c>
      <c r="FW43" s="91">
        <v>0</v>
      </c>
      <c r="FX43" s="87">
        <f t="shared" si="3"/>
        <v>0.85054365733113679</v>
      </c>
      <c r="FY43" s="41">
        <f t="shared" si="4"/>
        <v>0.76724876441515655</v>
      </c>
      <c r="FZ43" s="42">
        <f t="shared" si="5"/>
        <v>0.37588138385502473</v>
      </c>
      <c r="GA43" s="43">
        <f t="shared" si="6"/>
        <v>0.15940032131436765</v>
      </c>
      <c r="GB43" s="44">
        <f t="shared" si="7"/>
        <v>0.94740746235442475</v>
      </c>
      <c r="GC43" s="45">
        <f t="shared" si="8"/>
        <v>0.84239806749139889</v>
      </c>
      <c r="GD43" s="46">
        <f t="shared" si="9"/>
        <v>1</v>
      </c>
      <c r="GE43" s="47">
        <f t="shared" si="10"/>
        <v>0.76440632538193509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0.34212352532963219</v>
      </c>
      <c r="GJ43" s="51">
        <f t="shared" si="15"/>
        <v>0.9296852343453722</v>
      </c>
      <c r="GK43" s="49">
        <f t="shared" si="16"/>
        <v>0.86778057866910574</v>
      </c>
      <c r="GL43" s="52">
        <f t="shared" si="17"/>
        <v>0.4796216565908939</v>
      </c>
      <c r="GM43" s="49">
        <f t="shared" si="18"/>
        <v>1.0038592812367548E-3</v>
      </c>
      <c r="GN43" s="51">
        <f t="shared" si="19"/>
        <v>1.046275108060005</v>
      </c>
      <c r="GO43" s="49">
        <f t="shared" si="20"/>
        <v>0.91024663107042969</v>
      </c>
      <c r="GP43" s="53">
        <f t="shared" si="21"/>
        <v>2.7332824815662342E-2</v>
      </c>
      <c r="GQ43" s="48">
        <f t="shared" si="22"/>
        <v>0.75619789975100138</v>
      </c>
      <c r="GR43" s="50">
        <f t="shared" si="23"/>
        <v>0.5126123200173216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6965</v>
      </c>
      <c r="M44" s="39">
        <f t="shared" si="0"/>
        <v>6600</v>
      </c>
      <c r="N44" s="39">
        <v>75</v>
      </c>
      <c r="O44" s="40">
        <f t="shared" si="1"/>
        <v>3556</v>
      </c>
      <c r="P44" s="40">
        <f t="shared" si="2"/>
        <v>183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139</v>
      </c>
      <c r="Z44" s="91">
        <v>46</v>
      </c>
      <c r="AA44" s="91">
        <v>299</v>
      </c>
      <c r="AB44" s="91">
        <v>303</v>
      </c>
      <c r="AC44" s="91">
        <v>1</v>
      </c>
      <c r="AD44" s="91">
        <v>301</v>
      </c>
      <c r="AE44" s="91">
        <v>89</v>
      </c>
      <c r="AF44" s="91">
        <v>542</v>
      </c>
      <c r="AG44" s="91">
        <v>546</v>
      </c>
      <c r="AH44" s="91">
        <v>0</v>
      </c>
      <c r="AI44" s="91">
        <v>488</v>
      </c>
      <c r="AJ44" s="91">
        <v>48</v>
      </c>
      <c r="AK44" s="91">
        <v>193</v>
      </c>
      <c r="AL44" s="91">
        <v>227</v>
      </c>
      <c r="AM44" s="91">
        <v>2</v>
      </c>
      <c r="AN44" s="91">
        <v>255</v>
      </c>
      <c r="AO44" s="91">
        <v>0</v>
      </c>
      <c r="AP44" s="91">
        <v>255</v>
      </c>
      <c r="AQ44" s="91">
        <v>280</v>
      </c>
      <c r="AR44" s="91">
        <v>4</v>
      </c>
      <c r="AS44" s="91">
        <v>307</v>
      </c>
      <c r="AT44" s="91">
        <v>0</v>
      </c>
      <c r="AU44" s="91">
        <v>335</v>
      </c>
      <c r="AV44" s="91">
        <v>292</v>
      </c>
      <c r="AW44" s="91">
        <v>15</v>
      </c>
      <c r="AX44" s="91">
        <v>311</v>
      </c>
      <c r="AY44" s="91">
        <v>324</v>
      </c>
      <c r="AZ44" s="91">
        <v>324</v>
      </c>
      <c r="BA44" s="91">
        <v>45</v>
      </c>
      <c r="BB44" s="91">
        <v>309</v>
      </c>
      <c r="BC44" s="91">
        <v>452</v>
      </c>
      <c r="BD44" s="91">
        <v>393</v>
      </c>
      <c r="BE44" s="91">
        <v>3</v>
      </c>
      <c r="BF44" s="91">
        <v>365</v>
      </c>
      <c r="BG44" s="91">
        <v>502</v>
      </c>
      <c r="BH44" s="91">
        <v>448</v>
      </c>
      <c r="BI44" s="91">
        <v>4</v>
      </c>
      <c r="BJ44" s="91">
        <v>352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313</v>
      </c>
      <c r="ER44" s="91">
        <v>540</v>
      </c>
      <c r="ES44" s="91">
        <v>537</v>
      </c>
      <c r="ET44" s="91">
        <v>0</v>
      </c>
      <c r="EU44" s="91">
        <v>258</v>
      </c>
      <c r="EV44" s="91">
        <v>214</v>
      </c>
      <c r="EW44" s="91">
        <v>215</v>
      </c>
      <c r="EX44" s="91">
        <v>0</v>
      </c>
      <c r="EY44" s="91">
        <v>41</v>
      </c>
      <c r="EZ44" s="91">
        <v>373</v>
      </c>
      <c r="FA44" s="91">
        <v>341</v>
      </c>
      <c r="FB44" s="91">
        <v>0</v>
      </c>
      <c r="FC44" s="91">
        <v>4</v>
      </c>
      <c r="FD44" s="91">
        <v>407</v>
      </c>
      <c r="FE44" s="91">
        <v>358</v>
      </c>
      <c r="FF44" s="91">
        <v>0</v>
      </c>
      <c r="FG44" s="91">
        <v>6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544</v>
      </c>
      <c r="FQ44" s="91">
        <v>373</v>
      </c>
      <c r="FR44" s="91">
        <v>0</v>
      </c>
      <c r="FS44" s="91">
        <v>0</v>
      </c>
      <c r="FT44" s="91">
        <v>227</v>
      </c>
      <c r="FU44" s="91">
        <v>183</v>
      </c>
      <c r="FV44" s="91">
        <v>0</v>
      </c>
      <c r="FW44" s="91">
        <v>0</v>
      </c>
      <c r="FX44" s="87">
        <f t="shared" si="3"/>
        <v>0.92158659510407126</v>
      </c>
      <c r="FY44" s="41">
        <f t="shared" si="4"/>
        <v>0.87380547192040847</v>
      </c>
      <c r="FZ44" s="42">
        <f t="shared" si="5"/>
        <v>0.46550595627699959</v>
      </c>
      <c r="GA44" s="43">
        <f t="shared" si="6"/>
        <v>0.10135135813668568</v>
      </c>
      <c r="GB44" s="44">
        <f t="shared" si="7"/>
        <v>1.0110320801277399</v>
      </c>
      <c r="GC44" s="45">
        <f t="shared" si="8"/>
        <v>0.90671795576315428</v>
      </c>
      <c r="GD44" s="46">
        <f t="shared" si="9"/>
        <v>1</v>
      </c>
      <c r="GE44" s="47">
        <f t="shared" si="10"/>
        <v>0.8432534977472137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1.0509626274065684</v>
      </c>
      <c r="GI44" s="50">
        <f t="shared" si="14"/>
        <v>0.20724801812004531</v>
      </c>
      <c r="GJ44" s="51">
        <f t="shared" si="15"/>
        <v>0.93304843304843299</v>
      </c>
      <c r="GK44" s="49">
        <f t="shared" si="16"/>
        <v>0.92131724484665656</v>
      </c>
      <c r="GL44" s="52">
        <f t="shared" si="17"/>
        <v>0.54843304843304841</v>
      </c>
      <c r="GM44" s="49">
        <f t="shared" si="18"/>
        <v>0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1.4801657785671996E-2</v>
      </c>
      <c r="GQ44" s="48">
        <f t="shared" si="22"/>
        <v>1.0462670872765512</v>
      </c>
      <c r="GR44" s="50">
        <f t="shared" si="23"/>
        <v>0.76892744479495267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14760</v>
      </c>
      <c r="M45" s="39">
        <f t="shared" si="0"/>
        <v>12887</v>
      </c>
      <c r="N45" s="39">
        <v>175</v>
      </c>
      <c r="O45" s="40">
        <f t="shared" si="1"/>
        <v>6918</v>
      </c>
      <c r="P45" s="40">
        <f t="shared" si="2"/>
        <v>424</v>
      </c>
      <c r="Q45" s="91">
        <v>450</v>
      </c>
      <c r="R45" s="91">
        <v>401</v>
      </c>
      <c r="S45" s="91">
        <v>1</v>
      </c>
      <c r="T45" s="91">
        <v>260</v>
      </c>
      <c r="U45" s="91">
        <v>17</v>
      </c>
      <c r="V45" s="91">
        <v>420</v>
      </c>
      <c r="W45" s="91">
        <v>332</v>
      </c>
      <c r="X45" s="91">
        <v>2</v>
      </c>
      <c r="Y45" s="91">
        <v>293</v>
      </c>
      <c r="Z45" s="91">
        <v>103</v>
      </c>
      <c r="AA45" s="91">
        <v>716</v>
      </c>
      <c r="AB45" s="91">
        <v>652</v>
      </c>
      <c r="AC45" s="91">
        <v>1</v>
      </c>
      <c r="AD45" s="91">
        <v>575</v>
      </c>
      <c r="AE45" s="91">
        <v>210</v>
      </c>
      <c r="AF45" s="91">
        <v>1261</v>
      </c>
      <c r="AG45" s="91">
        <v>1159</v>
      </c>
      <c r="AH45" s="91">
        <v>8</v>
      </c>
      <c r="AI45" s="91">
        <v>1037</v>
      </c>
      <c r="AJ45" s="91">
        <v>79</v>
      </c>
      <c r="AK45" s="91">
        <v>560</v>
      </c>
      <c r="AL45" s="91">
        <v>685</v>
      </c>
      <c r="AM45" s="91">
        <v>7</v>
      </c>
      <c r="AN45" s="91">
        <v>581</v>
      </c>
      <c r="AO45" s="91">
        <v>12</v>
      </c>
      <c r="AP45" s="91">
        <v>640</v>
      </c>
      <c r="AQ45" s="91">
        <v>708</v>
      </c>
      <c r="AR45" s="91">
        <v>13</v>
      </c>
      <c r="AS45" s="91">
        <v>598</v>
      </c>
      <c r="AT45" s="91">
        <v>3</v>
      </c>
      <c r="AU45" s="91">
        <v>726</v>
      </c>
      <c r="AV45" s="91">
        <v>767</v>
      </c>
      <c r="AW45" s="91">
        <v>24</v>
      </c>
      <c r="AX45" s="91">
        <v>567</v>
      </c>
      <c r="AY45" s="91">
        <v>807</v>
      </c>
      <c r="AZ45" s="91">
        <v>919</v>
      </c>
      <c r="BA45" s="91">
        <v>109</v>
      </c>
      <c r="BB45" s="91">
        <v>573</v>
      </c>
      <c r="BC45" s="91">
        <v>932</v>
      </c>
      <c r="BD45" s="91">
        <v>950</v>
      </c>
      <c r="BE45" s="91">
        <v>8</v>
      </c>
      <c r="BF45" s="91">
        <v>584</v>
      </c>
      <c r="BG45" s="91">
        <v>854</v>
      </c>
      <c r="BH45" s="91">
        <v>925</v>
      </c>
      <c r="BI45" s="91">
        <v>1</v>
      </c>
      <c r="BJ45" s="91">
        <v>508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855</v>
      </c>
      <c r="EP45" s="91">
        <v>3</v>
      </c>
      <c r="EQ45" s="91">
        <v>479</v>
      </c>
      <c r="ER45" s="91">
        <v>1007</v>
      </c>
      <c r="ES45" s="91">
        <v>960</v>
      </c>
      <c r="ET45" s="91">
        <v>1</v>
      </c>
      <c r="EU45" s="91">
        <v>454</v>
      </c>
      <c r="EV45" s="91">
        <v>500</v>
      </c>
      <c r="EW45" s="91">
        <v>456</v>
      </c>
      <c r="EX45" s="91">
        <v>2</v>
      </c>
      <c r="EY45" s="91">
        <v>180</v>
      </c>
      <c r="EZ45" s="91">
        <v>722</v>
      </c>
      <c r="FA45" s="91">
        <v>774</v>
      </c>
      <c r="FB45" s="91">
        <v>0</v>
      </c>
      <c r="FC45" s="91">
        <v>6</v>
      </c>
      <c r="FD45" s="91">
        <v>647</v>
      </c>
      <c r="FE45" s="91">
        <v>743</v>
      </c>
      <c r="FF45" s="91">
        <v>0</v>
      </c>
      <c r="FG45" s="91">
        <v>9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1128</v>
      </c>
      <c r="FQ45" s="91">
        <v>673</v>
      </c>
      <c r="FR45" s="91">
        <v>0</v>
      </c>
      <c r="FS45" s="91">
        <v>0</v>
      </c>
      <c r="FT45" s="91">
        <v>480</v>
      </c>
      <c r="FU45" s="91">
        <v>355</v>
      </c>
      <c r="FV45" s="91">
        <v>0</v>
      </c>
      <c r="FW45" s="91">
        <v>0</v>
      </c>
      <c r="FX45" s="87">
        <f t="shared" si="3"/>
        <v>0.79853499438592734</v>
      </c>
      <c r="FY45" s="41">
        <f t="shared" si="4"/>
        <v>0.69839063251884725</v>
      </c>
      <c r="FZ45" s="42">
        <f t="shared" si="5"/>
        <v>0.3698871838742448</v>
      </c>
      <c r="GA45" s="43">
        <f t="shared" si="6"/>
        <v>8.8736825767514196E-2</v>
      </c>
      <c r="GB45" s="44">
        <f t="shared" si="7"/>
        <v>0.91512183024366045</v>
      </c>
      <c r="GC45" s="45">
        <f t="shared" si="8"/>
        <v>0.79559204840103714</v>
      </c>
      <c r="GD45" s="46">
        <f t="shared" si="9"/>
        <v>1</v>
      </c>
      <c r="GE45" s="47">
        <f t="shared" si="10"/>
        <v>0.65904544155472988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0.81654522074582081</v>
      </c>
      <c r="GI45" s="50">
        <f t="shared" si="14"/>
        <v>0.18174024860694385</v>
      </c>
      <c r="GJ45" s="51">
        <f t="shared" si="15"/>
        <v>0.85099349581874062</v>
      </c>
      <c r="GK45" s="49">
        <f t="shared" si="16"/>
        <v>0.74815953112715317</v>
      </c>
      <c r="GL45" s="52">
        <f t="shared" si="17"/>
        <v>0.44653705953827466</v>
      </c>
      <c r="GM45" s="49">
        <f t="shared" si="18"/>
        <v>2.8589807733542996E-3</v>
      </c>
      <c r="GN45" s="51">
        <f t="shared" si="19"/>
        <v>0.80086580086580084</v>
      </c>
      <c r="GO45" s="49">
        <f t="shared" si="20"/>
        <v>0.88744588744588737</v>
      </c>
      <c r="GP45" s="53">
        <f t="shared" si="21"/>
        <v>8.775008775008775E-3</v>
      </c>
      <c r="GQ45" s="48">
        <f t="shared" si="22"/>
        <v>0.80422340635484513</v>
      </c>
      <c r="GR45" s="50">
        <f t="shared" si="23"/>
        <v>0.50769686204854947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3606</v>
      </c>
      <c r="P46" s="40">
        <f t="shared" si="2"/>
        <v>213</v>
      </c>
      <c r="Q46" s="91">
        <v>150</v>
      </c>
      <c r="R46" s="91">
        <v>154</v>
      </c>
      <c r="S46" s="91">
        <v>0</v>
      </c>
      <c r="T46" s="91">
        <v>144</v>
      </c>
      <c r="U46" s="91">
        <v>10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0</v>
      </c>
      <c r="AP46" s="91">
        <v>395</v>
      </c>
      <c r="AQ46" s="91">
        <v>367</v>
      </c>
      <c r="AR46" s="91">
        <v>0</v>
      </c>
      <c r="AS46" s="91">
        <v>206</v>
      </c>
      <c r="AT46" s="91">
        <v>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384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240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0.40935406970144173</v>
      </c>
      <c r="GA46" s="43">
        <f t="shared" si="6"/>
        <v>8.9360805455137651E-2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0.64809489575844714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0.17303005686433795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0.49922913148814335</v>
      </c>
      <c r="GM46" s="49">
        <f t="shared" si="18"/>
        <v>1.8354012187064093E-3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1.9428254232583958E-2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33079</v>
      </c>
      <c r="M47" s="39">
        <f t="shared" si="0"/>
        <v>30079</v>
      </c>
      <c r="N47" s="39">
        <v>968</v>
      </c>
      <c r="O47" s="40">
        <f t="shared" si="1"/>
        <v>15991</v>
      </c>
      <c r="P47" s="40">
        <f t="shared" si="2"/>
        <v>1608</v>
      </c>
      <c r="Q47" s="91">
        <v>1035</v>
      </c>
      <c r="R47" s="91">
        <v>990</v>
      </c>
      <c r="S47" s="91">
        <v>2</v>
      </c>
      <c r="T47" s="91">
        <v>760</v>
      </c>
      <c r="U47" s="91">
        <v>13</v>
      </c>
      <c r="V47" s="91">
        <v>699</v>
      </c>
      <c r="W47" s="91">
        <v>672</v>
      </c>
      <c r="X47" s="91">
        <v>2</v>
      </c>
      <c r="Y47" s="91">
        <v>604</v>
      </c>
      <c r="Z47" s="91">
        <v>360</v>
      </c>
      <c r="AA47" s="91">
        <v>1410</v>
      </c>
      <c r="AB47" s="91">
        <v>1469</v>
      </c>
      <c r="AC47" s="91">
        <v>4</v>
      </c>
      <c r="AD47" s="91">
        <v>1261</v>
      </c>
      <c r="AE47" s="91">
        <v>799</v>
      </c>
      <c r="AF47" s="91">
        <v>2057</v>
      </c>
      <c r="AG47" s="91">
        <v>2252</v>
      </c>
      <c r="AH47" s="91">
        <v>7</v>
      </c>
      <c r="AI47" s="91">
        <v>1822</v>
      </c>
      <c r="AJ47" s="91">
        <v>431</v>
      </c>
      <c r="AK47" s="91">
        <v>1078</v>
      </c>
      <c r="AL47" s="91">
        <v>1275</v>
      </c>
      <c r="AM47" s="91">
        <v>45</v>
      </c>
      <c r="AN47" s="91">
        <v>944</v>
      </c>
      <c r="AO47" s="91">
        <v>3</v>
      </c>
      <c r="AP47" s="91">
        <v>1744</v>
      </c>
      <c r="AQ47" s="91">
        <v>1417</v>
      </c>
      <c r="AR47" s="91">
        <v>122</v>
      </c>
      <c r="AS47" s="91">
        <v>1085</v>
      </c>
      <c r="AT47" s="91">
        <v>2</v>
      </c>
      <c r="AU47" s="91">
        <v>1225</v>
      </c>
      <c r="AV47" s="91">
        <v>1206</v>
      </c>
      <c r="AW47" s="91">
        <v>590</v>
      </c>
      <c r="AX47" s="91">
        <v>1181</v>
      </c>
      <c r="AY47" s="91">
        <v>1948</v>
      </c>
      <c r="AZ47" s="91">
        <v>1856</v>
      </c>
      <c r="BA47" s="91">
        <v>162</v>
      </c>
      <c r="BB47" s="91">
        <v>1194</v>
      </c>
      <c r="BC47" s="91">
        <v>2187</v>
      </c>
      <c r="BD47" s="91">
        <v>2133</v>
      </c>
      <c r="BE47" s="91">
        <v>0</v>
      </c>
      <c r="BF47" s="91">
        <v>1203</v>
      </c>
      <c r="BG47" s="91">
        <v>2139</v>
      </c>
      <c r="BH47" s="91">
        <v>2245</v>
      </c>
      <c r="BI47" s="91">
        <v>5</v>
      </c>
      <c r="BJ47" s="91">
        <v>1181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1032</v>
      </c>
      <c r="ER47" s="91">
        <v>2366</v>
      </c>
      <c r="ES47" s="91">
        <v>2539</v>
      </c>
      <c r="ET47" s="91">
        <v>0</v>
      </c>
      <c r="EU47" s="91">
        <v>915</v>
      </c>
      <c r="EV47" s="91">
        <v>1178</v>
      </c>
      <c r="EW47" s="91">
        <v>1046</v>
      </c>
      <c r="EX47" s="91">
        <v>0</v>
      </c>
      <c r="EY47" s="91">
        <v>318</v>
      </c>
      <c r="EZ47" s="91">
        <v>1596</v>
      </c>
      <c r="FA47" s="91">
        <v>1377</v>
      </c>
      <c r="FB47" s="91">
        <v>0</v>
      </c>
      <c r="FC47" s="91">
        <v>79</v>
      </c>
      <c r="FD47" s="91">
        <v>1666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2445</v>
      </c>
      <c r="FQ47" s="91">
        <v>1528</v>
      </c>
      <c r="FR47" s="91">
        <v>0</v>
      </c>
      <c r="FS47" s="91">
        <v>0</v>
      </c>
      <c r="FT47" s="91">
        <v>993</v>
      </c>
      <c r="FU47" s="91">
        <v>698</v>
      </c>
      <c r="FV47" s="91">
        <v>0</v>
      </c>
      <c r="FW47" s="91">
        <v>0</v>
      </c>
      <c r="FX47" s="87">
        <f t="shared" si="3"/>
        <v>0.91220126460186479</v>
      </c>
      <c r="FY47" s="41">
        <f t="shared" si="4"/>
        <v>0.83182402743543027</v>
      </c>
      <c r="FZ47" s="42">
        <f t="shared" si="5"/>
        <v>0.4284374665094845</v>
      </c>
      <c r="GA47" s="43">
        <f t="shared" si="6"/>
        <v>0.19024786235062624</v>
      </c>
      <c r="GB47" s="44">
        <f t="shared" si="7"/>
        <v>0.99809908876953712</v>
      </c>
      <c r="GC47" s="45">
        <f t="shared" si="8"/>
        <v>0.90435959110042097</v>
      </c>
      <c r="GD47" s="46">
        <f t="shared" si="9"/>
        <v>0.96799999999999997</v>
      </c>
      <c r="GE47" s="47">
        <f t="shared" si="10"/>
        <v>0.65333387808465437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0.93119959677419351</v>
      </c>
      <c r="GI47" s="50">
        <f t="shared" si="14"/>
        <v>0.40524193548387094</v>
      </c>
      <c r="GJ47" s="51">
        <f t="shared" si="15"/>
        <v>0.99803129028886017</v>
      </c>
      <c r="GK47" s="49">
        <f t="shared" si="16"/>
        <v>0.94197533015087631</v>
      </c>
      <c r="GL47" s="52">
        <f t="shared" si="17"/>
        <v>0.52937384577859858</v>
      </c>
      <c r="GM47" s="49">
        <f t="shared" si="18"/>
        <v>7.839994424892853E-4</v>
      </c>
      <c r="GN47" s="51">
        <f t="shared" si="19"/>
        <v>0.89286691848688893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0.88457444112130579</v>
      </c>
      <c r="GR47" s="50">
        <f t="shared" si="23"/>
        <v>0.56749632483398382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24620</v>
      </c>
      <c r="M48" s="39">
        <f t="shared" si="0"/>
        <v>21115</v>
      </c>
      <c r="N48" s="39">
        <v>245</v>
      </c>
      <c r="O48" s="40">
        <f t="shared" si="1"/>
        <v>9961</v>
      </c>
      <c r="P48" s="40">
        <f t="shared" si="2"/>
        <v>1111</v>
      </c>
      <c r="Q48" s="91">
        <v>783</v>
      </c>
      <c r="R48" s="91">
        <v>775</v>
      </c>
      <c r="S48" s="91">
        <v>0</v>
      </c>
      <c r="T48" s="91">
        <v>612</v>
      </c>
      <c r="U48" s="91">
        <v>36</v>
      </c>
      <c r="V48" s="91">
        <v>576</v>
      </c>
      <c r="W48" s="91">
        <v>565</v>
      </c>
      <c r="X48" s="91">
        <v>0</v>
      </c>
      <c r="Y48" s="91">
        <v>485</v>
      </c>
      <c r="Z48" s="91">
        <v>236</v>
      </c>
      <c r="AA48" s="91">
        <v>1169</v>
      </c>
      <c r="AB48" s="91">
        <v>1127</v>
      </c>
      <c r="AC48" s="91">
        <v>0</v>
      </c>
      <c r="AD48" s="91">
        <v>970</v>
      </c>
      <c r="AE48" s="91">
        <v>389</v>
      </c>
      <c r="AF48" s="91">
        <v>1988</v>
      </c>
      <c r="AG48" s="91">
        <v>1920</v>
      </c>
      <c r="AH48" s="91">
        <v>0</v>
      </c>
      <c r="AI48" s="91">
        <v>1496</v>
      </c>
      <c r="AJ48" s="91">
        <v>426</v>
      </c>
      <c r="AK48" s="91">
        <v>866</v>
      </c>
      <c r="AL48" s="91">
        <v>821</v>
      </c>
      <c r="AM48" s="91">
        <v>12</v>
      </c>
      <c r="AN48" s="91">
        <v>497</v>
      </c>
      <c r="AO48" s="91">
        <v>17</v>
      </c>
      <c r="AP48" s="91">
        <v>978</v>
      </c>
      <c r="AQ48" s="91">
        <v>874</v>
      </c>
      <c r="AR48" s="91">
        <v>12</v>
      </c>
      <c r="AS48" s="91">
        <v>481</v>
      </c>
      <c r="AT48" s="91">
        <v>7</v>
      </c>
      <c r="AU48" s="91">
        <v>1617</v>
      </c>
      <c r="AV48" s="91">
        <v>1097</v>
      </c>
      <c r="AW48" s="91">
        <v>54</v>
      </c>
      <c r="AX48" s="91">
        <v>485</v>
      </c>
      <c r="AY48" s="91">
        <v>1197</v>
      </c>
      <c r="AZ48" s="91">
        <v>1175</v>
      </c>
      <c r="BA48" s="91">
        <v>149</v>
      </c>
      <c r="BB48" s="91">
        <v>481</v>
      </c>
      <c r="BC48" s="91">
        <v>1504</v>
      </c>
      <c r="BD48" s="91">
        <v>1317</v>
      </c>
      <c r="BE48" s="91">
        <v>5</v>
      </c>
      <c r="BF48" s="91">
        <v>533</v>
      </c>
      <c r="BG48" s="91">
        <v>1451</v>
      </c>
      <c r="BH48" s="91">
        <v>1258</v>
      </c>
      <c r="BI48" s="91">
        <v>0</v>
      </c>
      <c r="BJ48" s="91">
        <v>516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1181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1303</v>
      </c>
      <c r="EP48" s="91">
        <v>0</v>
      </c>
      <c r="EQ48" s="91">
        <v>426</v>
      </c>
      <c r="ER48" s="91">
        <v>1762</v>
      </c>
      <c r="ES48" s="91">
        <v>1510</v>
      </c>
      <c r="ET48" s="91">
        <v>0</v>
      </c>
      <c r="EU48" s="91">
        <v>426</v>
      </c>
      <c r="EV48" s="91">
        <v>784</v>
      </c>
      <c r="EW48" s="91">
        <v>669</v>
      </c>
      <c r="EX48" s="91">
        <v>0</v>
      </c>
      <c r="EY48" s="91">
        <v>195</v>
      </c>
      <c r="EZ48" s="91">
        <v>1294</v>
      </c>
      <c r="FA48" s="91">
        <v>1131</v>
      </c>
      <c r="FB48" s="91">
        <v>0</v>
      </c>
      <c r="FC48" s="91">
        <v>61</v>
      </c>
      <c r="FD48" s="91">
        <v>1498</v>
      </c>
      <c r="FE48" s="91">
        <v>1112</v>
      </c>
      <c r="FF48" s="91">
        <v>0</v>
      </c>
      <c r="FG48" s="91">
        <v>22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1279</v>
      </c>
      <c r="FQ48" s="91">
        <v>689</v>
      </c>
      <c r="FR48" s="91">
        <v>0</v>
      </c>
      <c r="FS48" s="91">
        <v>0</v>
      </c>
      <c r="FT48" s="91">
        <v>634</v>
      </c>
      <c r="FU48" s="91">
        <v>350</v>
      </c>
      <c r="FV48" s="91">
        <v>0</v>
      </c>
      <c r="FW48" s="91">
        <v>0</v>
      </c>
      <c r="FX48" s="87">
        <f t="shared" si="3"/>
        <v>0.92797163649934689</v>
      </c>
      <c r="FY48" s="41">
        <f t="shared" si="4"/>
        <v>0.79716364993468936</v>
      </c>
      <c r="FZ48" s="42">
        <f t="shared" si="5"/>
        <v>0.37174846053368166</v>
      </c>
      <c r="GA48" s="43">
        <f t="shared" si="6"/>
        <v>0.169400851746037</v>
      </c>
      <c r="GB48" s="44">
        <f t="shared" si="7"/>
        <v>1.0354544307524078</v>
      </c>
      <c r="GC48" s="45">
        <f t="shared" si="8"/>
        <v>0.85523917534124505</v>
      </c>
      <c r="GD48" s="46">
        <f t="shared" si="9"/>
        <v>1</v>
      </c>
      <c r="GE48" s="47">
        <f t="shared" si="10"/>
        <v>0.6805821262640066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0.89288956127080177</v>
      </c>
      <c r="GI48" s="50">
        <f t="shared" si="14"/>
        <v>0.33615733736762482</v>
      </c>
      <c r="GJ48" s="51">
        <f t="shared" si="15"/>
        <v>1.0100802688071682</v>
      </c>
      <c r="GK48" s="49">
        <f t="shared" si="16"/>
        <v>0.89975732686204968</v>
      </c>
      <c r="GL48" s="52">
        <f t="shared" si="17"/>
        <v>0.43102482732872877</v>
      </c>
      <c r="GM48" s="49">
        <f t="shared" si="18"/>
        <v>3.7334328915437746E-3</v>
      </c>
      <c r="GN48" s="51">
        <f t="shared" si="19"/>
        <v>1.1143039591315453</v>
      </c>
      <c r="GO48" s="49">
        <f t="shared" si="20"/>
        <v>0.89519476372924656</v>
      </c>
      <c r="GP48" s="53">
        <f t="shared" si="21"/>
        <v>3.3125798212005113E-2</v>
      </c>
      <c r="GQ48" s="48">
        <f t="shared" si="22"/>
        <v>0.67645827518838963</v>
      </c>
      <c r="GR48" s="50">
        <f t="shared" si="23"/>
        <v>0.36491766675969856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5377</v>
      </c>
      <c r="N49" s="39">
        <v>53</v>
      </c>
      <c r="O49" s="40">
        <f t="shared" si="1"/>
        <v>2912</v>
      </c>
      <c r="P49" s="40">
        <f t="shared" si="2"/>
        <v>377</v>
      </c>
      <c r="Q49" s="91">
        <v>207</v>
      </c>
      <c r="R49" s="91">
        <v>123</v>
      </c>
      <c r="S49" s="91">
        <v>2</v>
      </c>
      <c r="T49" s="91">
        <v>67</v>
      </c>
      <c r="U49" s="91">
        <v>12</v>
      </c>
      <c r="V49" s="91">
        <v>129</v>
      </c>
      <c r="W49" s="91">
        <v>122</v>
      </c>
      <c r="X49" s="91">
        <v>0</v>
      </c>
      <c r="Y49" s="91">
        <v>97</v>
      </c>
      <c r="Z49" s="91">
        <v>78</v>
      </c>
      <c r="AA49" s="91">
        <v>355</v>
      </c>
      <c r="AB49" s="91">
        <v>301</v>
      </c>
      <c r="AC49" s="91">
        <v>0</v>
      </c>
      <c r="AD49" s="91">
        <v>233</v>
      </c>
      <c r="AE49" s="91">
        <v>192</v>
      </c>
      <c r="AF49" s="91">
        <v>515</v>
      </c>
      <c r="AG49" s="91">
        <v>457</v>
      </c>
      <c r="AH49" s="91">
        <v>0</v>
      </c>
      <c r="AI49" s="91">
        <v>361</v>
      </c>
      <c r="AJ49" s="91">
        <v>70</v>
      </c>
      <c r="AK49" s="91">
        <v>266</v>
      </c>
      <c r="AL49" s="91">
        <v>274</v>
      </c>
      <c r="AM49" s="91">
        <v>4</v>
      </c>
      <c r="AN49" s="91">
        <v>231</v>
      </c>
      <c r="AO49" s="91">
        <v>13</v>
      </c>
      <c r="AP49" s="91">
        <v>314</v>
      </c>
      <c r="AQ49" s="91">
        <v>323</v>
      </c>
      <c r="AR49" s="91">
        <v>5</v>
      </c>
      <c r="AS49" s="91">
        <v>267</v>
      </c>
      <c r="AT49" s="91">
        <v>12</v>
      </c>
      <c r="AU49" s="91">
        <v>269</v>
      </c>
      <c r="AV49" s="91">
        <v>317</v>
      </c>
      <c r="AW49" s="91">
        <v>5</v>
      </c>
      <c r="AX49" s="91">
        <v>262</v>
      </c>
      <c r="AY49" s="91">
        <v>293</v>
      </c>
      <c r="AZ49" s="91">
        <v>352</v>
      </c>
      <c r="BA49" s="91">
        <v>14</v>
      </c>
      <c r="BB49" s="91">
        <v>231</v>
      </c>
      <c r="BC49" s="91">
        <v>349</v>
      </c>
      <c r="BD49" s="91">
        <v>372</v>
      </c>
      <c r="BE49" s="91">
        <v>6</v>
      </c>
      <c r="BF49" s="91">
        <v>235</v>
      </c>
      <c r="BG49" s="91">
        <v>360</v>
      </c>
      <c r="BH49" s="91">
        <v>367</v>
      </c>
      <c r="BI49" s="91">
        <v>5</v>
      </c>
      <c r="BJ49" s="91">
        <v>223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202</v>
      </c>
      <c r="ER49" s="91">
        <v>387</v>
      </c>
      <c r="ES49" s="91">
        <v>396</v>
      </c>
      <c r="ET49" s="91">
        <v>2</v>
      </c>
      <c r="EU49" s="91">
        <v>203</v>
      </c>
      <c r="EV49" s="91">
        <v>168</v>
      </c>
      <c r="EW49" s="91">
        <v>181</v>
      </c>
      <c r="EX49" s="91">
        <v>0</v>
      </c>
      <c r="EY49" s="91">
        <v>80</v>
      </c>
      <c r="EZ49" s="91">
        <v>340</v>
      </c>
      <c r="FA49" s="91">
        <v>327</v>
      </c>
      <c r="FB49" s="91">
        <v>0</v>
      </c>
      <c r="FC49" s="91">
        <v>54</v>
      </c>
      <c r="FD49" s="91">
        <v>341</v>
      </c>
      <c r="FE49" s="91">
        <v>310</v>
      </c>
      <c r="FF49" s="91">
        <v>0</v>
      </c>
      <c r="FG49" s="91">
        <v>40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375</v>
      </c>
      <c r="FQ49" s="91">
        <v>242</v>
      </c>
      <c r="FR49" s="91">
        <v>0</v>
      </c>
      <c r="FS49" s="91">
        <v>0</v>
      </c>
      <c r="FT49" s="91">
        <v>192</v>
      </c>
      <c r="FU49" s="91">
        <v>146</v>
      </c>
      <c r="FV49" s="91">
        <v>0</v>
      </c>
      <c r="FW49" s="91">
        <v>0</v>
      </c>
      <c r="FX49" s="87">
        <f t="shared" si="3"/>
        <v>0.92087438423645318</v>
      </c>
      <c r="FY49" s="41">
        <f t="shared" si="4"/>
        <v>0.83589901477832518</v>
      </c>
      <c r="FZ49" s="42">
        <f t="shared" si="5"/>
        <v>0.44827586206896552</v>
      </c>
      <c r="GA49" s="43">
        <f t="shared" si="6"/>
        <v>0.21145977732779112</v>
      </c>
      <c r="GB49" s="44">
        <f t="shared" si="7"/>
        <v>1.0316686967113275</v>
      </c>
      <c r="GC49" s="45">
        <f t="shared" si="8"/>
        <v>0.89170812603648419</v>
      </c>
      <c r="GD49" s="46">
        <f t="shared" si="9"/>
        <v>0.8833333333333333</v>
      </c>
      <c r="GE49" s="47">
        <f t="shared" si="10"/>
        <v>0.69565217391304346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0.44827586206896552</v>
      </c>
      <c r="GJ49" s="51">
        <f t="shared" si="15"/>
        <v>0.95349434737923944</v>
      </c>
      <c r="GK49" s="49">
        <f t="shared" si="16"/>
        <v>0.90570400822199382</v>
      </c>
      <c r="GL49" s="52">
        <f t="shared" si="17"/>
        <v>0.54650565262076056</v>
      </c>
      <c r="GM49" s="49">
        <f t="shared" si="18"/>
        <v>9.5066803699897229E-3</v>
      </c>
      <c r="GN49" s="51">
        <f t="shared" si="19"/>
        <v>1.2036055143160129</v>
      </c>
      <c r="GO49" s="49">
        <f t="shared" si="20"/>
        <v>1.1258395192647579</v>
      </c>
      <c r="GP49" s="53">
        <f t="shared" si="21"/>
        <v>0.1661364439731354</v>
      </c>
      <c r="GQ49" s="48">
        <f t="shared" si="22"/>
        <v>0.82455140985474218</v>
      </c>
      <c r="GR49" s="50">
        <f t="shared" si="23"/>
        <v>0.55254913130162342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154707</v>
      </c>
      <c r="M50" s="39">
        <f t="shared" si="0"/>
        <v>137542</v>
      </c>
      <c r="N50" s="39">
        <v>4175</v>
      </c>
      <c r="O50" s="40">
        <f t="shared" si="1"/>
        <v>70796</v>
      </c>
      <c r="P50" s="40">
        <f t="shared" si="2"/>
        <v>6701</v>
      </c>
      <c r="Q50" s="91">
        <v>2820</v>
      </c>
      <c r="R50" s="91">
        <v>2355</v>
      </c>
      <c r="S50" s="91">
        <v>128</v>
      </c>
      <c r="T50" s="91">
        <v>1570</v>
      </c>
      <c r="U50" s="91">
        <v>258</v>
      </c>
      <c r="V50" s="91">
        <v>1519</v>
      </c>
      <c r="W50" s="91">
        <v>1437</v>
      </c>
      <c r="X50" s="91">
        <v>0</v>
      </c>
      <c r="Y50" s="91">
        <v>1296</v>
      </c>
      <c r="Z50" s="91">
        <v>737</v>
      </c>
      <c r="AA50" s="91">
        <v>4000</v>
      </c>
      <c r="AB50" s="91">
        <v>3891</v>
      </c>
      <c r="AC50" s="91">
        <v>1</v>
      </c>
      <c r="AD50" s="91">
        <v>3716</v>
      </c>
      <c r="AE50" s="91">
        <v>1807</v>
      </c>
      <c r="AF50" s="91">
        <v>9308</v>
      </c>
      <c r="AG50" s="91">
        <v>10210</v>
      </c>
      <c r="AH50" s="91">
        <v>46</v>
      </c>
      <c r="AI50" s="91">
        <v>8531</v>
      </c>
      <c r="AJ50" s="91">
        <v>3216</v>
      </c>
      <c r="AK50" s="91">
        <v>5530</v>
      </c>
      <c r="AL50" s="91">
        <v>7811</v>
      </c>
      <c r="AM50" s="91">
        <v>180</v>
      </c>
      <c r="AN50" s="91">
        <v>6245</v>
      </c>
      <c r="AO50" s="91">
        <v>381</v>
      </c>
      <c r="AP50" s="91">
        <v>7169</v>
      </c>
      <c r="AQ50" s="91">
        <v>9085</v>
      </c>
      <c r="AR50" s="91">
        <v>312</v>
      </c>
      <c r="AS50" s="91">
        <v>6836</v>
      </c>
      <c r="AT50" s="91">
        <v>288</v>
      </c>
      <c r="AU50" s="91">
        <v>8447</v>
      </c>
      <c r="AV50" s="91">
        <v>9521</v>
      </c>
      <c r="AW50" s="91">
        <v>608</v>
      </c>
      <c r="AX50" s="91">
        <v>6728</v>
      </c>
      <c r="AY50" s="91">
        <v>8971</v>
      </c>
      <c r="AZ50" s="91">
        <v>9863</v>
      </c>
      <c r="BA50" s="91">
        <v>1786</v>
      </c>
      <c r="BB50" s="91">
        <v>7344</v>
      </c>
      <c r="BC50" s="91">
        <v>11106</v>
      </c>
      <c r="BD50" s="91">
        <v>11540</v>
      </c>
      <c r="BE50" s="91">
        <v>896</v>
      </c>
      <c r="BF50" s="91">
        <v>7023</v>
      </c>
      <c r="BG50" s="91">
        <v>11960</v>
      </c>
      <c r="BH50" s="91">
        <v>11452</v>
      </c>
      <c r="BI50" s="91">
        <v>1</v>
      </c>
      <c r="BJ50" s="91">
        <v>6278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409</v>
      </c>
      <c r="CS50" s="91">
        <v>0</v>
      </c>
      <c r="CT50" s="91">
        <v>287</v>
      </c>
      <c r="CU50" s="91">
        <v>146</v>
      </c>
      <c r="CV50" s="91">
        <v>65</v>
      </c>
      <c r="CW50" s="91">
        <v>0</v>
      </c>
      <c r="CX50" s="91">
        <v>21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13089</v>
      </c>
      <c r="EO50" s="91">
        <v>12188</v>
      </c>
      <c r="EP50" s="91">
        <v>0</v>
      </c>
      <c r="EQ50" s="91">
        <v>5707</v>
      </c>
      <c r="ER50" s="91">
        <v>13907</v>
      </c>
      <c r="ES50" s="91">
        <v>12608</v>
      </c>
      <c r="ET50" s="91">
        <v>0</v>
      </c>
      <c r="EU50" s="91">
        <v>5348</v>
      </c>
      <c r="EV50" s="91">
        <v>5684</v>
      </c>
      <c r="EW50" s="91">
        <v>5002</v>
      </c>
      <c r="EX50" s="91">
        <v>0</v>
      </c>
      <c r="EY50" s="91">
        <v>1939</v>
      </c>
      <c r="EZ50" s="91">
        <v>8278</v>
      </c>
      <c r="FA50" s="91">
        <v>7419</v>
      </c>
      <c r="FB50" s="91">
        <v>0</v>
      </c>
      <c r="FC50" s="91">
        <v>90</v>
      </c>
      <c r="FD50" s="91">
        <v>9618</v>
      </c>
      <c r="FE50" s="91">
        <v>8038</v>
      </c>
      <c r="FF50" s="91">
        <v>0</v>
      </c>
      <c r="FG50" s="91">
        <v>84</v>
      </c>
      <c r="FH50" s="91">
        <v>183</v>
      </c>
      <c r="FI50" s="91">
        <v>91</v>
      </c>
      <c r="FJ50" s="91">
        <v>0</v>
      </c>
      <c r="FK50" s="91">
        <v>0</v>
      </c>
      <c r="FL50" s="91">
        <v>119</v>
      </c>
      <c r="FM50" s="91">
        <v>79</v>
      </c>
      <c r="FN50" s="91">
        <v>0</v>
      </c>
      <c r="FO50" s="91">
        <v>0</v>
      </c>
      <c r="FP50" s="91">
        <v>10635</v>
      </c>
      <c r="FQ50" s="91">
        <v>5009</v>
      </c>
      <c r="FR50" s="91">
        <v>0</v>
      </c>
      <c r="FS50" s="91">
        <v>0</v>
      </c>
      <c r="FT50" s="91">
        <v>4411</v>
      </c>
      <c r="FU50" s="91">
        <v>2567</v>
      </c>
      <c r="FV50" s="91">
        <v>0</v>
      </c>
      <c r="FW50" s="91">
        <v>0</v>
      </c>
      <c r="FX50" s="87">
        <f t="shared" si="3"/>
        <v>0.85555663252668201</v>
      </c>
      <c r="FY50" s="41">
        <f t="shared" si="4"/>
        <v>0.76312558560304999</v>
      </c>
      <c r="FZ50" s="42">
        <f t="shared" si="5"/>
        <v>0.38122623932452371</v>
      </c>
      <c r="GA50" s="43">
        <f t="shared" si="6"/>
        <v>0.17380545131669239</v>
      </c>
      <c r="GB50" s="44">
        <f t="shared" si="7"/>
        <v>1.0450421848296734</v>
      </c>
      <c r="GC50" s="45">
        <f t="shared" si="8"/>
        <v>0.90903202781119052</v>
      </c>
      <c r="GD50" s="46">
        <f t="shared" si="9"/>
        <v>1.0182926829268293</v>
      </c>
      <c r="GE50" s="47">
        <f t="shared" si="10"/>
        <v>0.78450406125682881</v>
      </c>
      <c r="GF50" s="48">
        <f t="shared" si="11"/>
        <v>0.95101415996938388</v>
      </c>
      <c r="GG50" s="49">
        <f t="shared" si="12"/>
        <v>0.99636433218522769</v>
      </c>
      <c r="GH50" s="49">
        <f t="shared" si="13"/>
        <v>0.86548029085342515</v>
      </c>
      <c r="GI50" s="50">
        <f t="shared" si="14"/>
        <v>0.42741421099630056</v>
      </c>
      <c r="GJ50" s="51">
        <f t="shared" si="15"/>
        <v>0.94894151644844527</v>
      </c>
      <c r="GK50" s="49">
        <f t="shared" si="16"/>
        <v>0.88179538555676862</v>
      </c>
      <c r="GL50" s="52">
        <f t="shared" si="17"/>
        <v>0.48894552721925033</v>
      </c>
      <c r="GM50" s="49">
        <f t="shared" si="18"/>
        <v>7.9444114022443179E-3</v>
      </c>
      <c r="GN50" s="51">
        <f t="shared" si="19"/>
        <v>0.95156058914234065</v>
      </c>
      <c r="GO50" s="49">
        <f t="shared" si="20"/>
        <v>0.82187483383846438</v>
      </c>
      <c r="GP50" s="53">
        <f t="shared" si="21"/>
        <v>9.2518743021215502E-3</v>
      </c>
      <c r="GQ50" s="48">
        <f t="shared" si="22"/>
        <v>0.75799330310842439</v>
      </c>
      <c r="GR50" s="50">
        <f t="shared" si="23"/>
        <v>0.38255252318724625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12151</v>
      </c>
      <c r="M51" s="39">
        <f t="shared" si="0"/>
        <v>11608</v>
      </c>
      <c r="N51" s="39">
        <v>136</v>
      </c>
      <c r="O51" s="40">
        <f t="shared" si="1"/>
        <v>6815</v>
      </c>
      <c r="P51" s="40">
        <f t="shared" si="2"/>
        <v>949</v>
      </c>
      <c r="Q51" s="91">
        <v>235</v>
      </c>
      <c r="R51" s="91">
        <v>231</v>
      </c>
      <c r="S51" s="91">
        <v>3</v>
      </c>
      <c r="T51" s="91">
        <v>225</v>
      </c>
      <c r="U51" s="91">
        <v>54</v>
      </c>
      <c r="V51" s="91">
        <v>232</v>
      </c>
      <c r="W51" s="91">
        <v>231</v>
      </c>
      <c r="X51" s="91">
        <v>0</v>
      </c>
      <c r="Y51" s="91">
        <v>225</v>
      </c>
      <c r="Z51" s="91">
        <v>147</v>
      </c>
      <c r="AA51" s="91">
        <v>476</v>
      </c>
      <c r="AB51" s="91">
        <v>478</v>
      </c>
      <c r="AC51" s="91">
        <v>0</v>
      </c>
      <c r="AD51" s="91">
        <v>452</v>
      </c>
      <c r="AE51" s="91">
        <v>316</v>
      </c>
      <c r="AF51" s="91">
        <v>834</v>
      </c>
      <c r="AG51" s="91">
        <v>840</v>
      </c>
      <c r="AH51" s="91">
        <v>1</v>
      </c>
      <c r="AI51" s="91">
        <v>764</v>
      </c>
      <c r="AJ51" s="91">
        <v>312</v>
      </c>
      <c r="AK51" s="91">
        <v>286</v>
      </c>
      <c r="AL51" s="91">
        <v>286</v>
      </c>
      <c r="AM51" s="91">
        <v>8</v>
      </c>
      <c r="AN51" s="91">
        <v>368</v>
      </c>
      <c r="AO51" s="91">
        <v>57</v>
      </c>
      <c r="AP51" s="91">
        <v>375</v>
      </c>
      <c r="AQ51" s="91">
        <v>386</v>
      </c>
      <c r="AR51" s="91">
        <v>11</v>
      </c>
      <c r="AS51" s="91">
        <v>368</v>
      </c>
      <c r="AT51" s="91">
        <v>63</v>
      </c>
      <c r="AU51" s="91">
        <v>428</v>
      </c>
      <c r="AV51" s="91">
        <v>449</v>
      </c>
      <c r="AW51" s="91">
        <v>51</v>
      </c>
      <c r="AX51" s="91">
        <v>414</v>
      </c>
      <c r="AY51" s="91">
        <v>582</v>
      </c>
      <c r="AZ51" s="91">
        <v>596</v>
      </c>
      <c r="BA51" s="91">
        <v>51</v>
      </c>
      <c r="BB51" s="91">
        <v>540</v>
      </c>
      <c r="BC51" s="91">
        <v>781</v>
      </c>
      <c r="BD51" s="91">
        <v>788</v>
      </c>
      <c r="BE51" s="91">
        <v>0</v>
      </c>
      <c r="BF51" s="91">
        <v>582</v>
      </c>
      <c r="BG51" s="91">
        <v>727</v>
      </c>
      <c r="BH51" s="91">
        <v>764</v>
      </c>
      <c r="BI51" s="91">
        <v>0</v>
      </c>
      <c r="BJ51" s="91">
        <v>563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40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766</v>
      </c>
      <c r="EP51" s="91">
        <v>0</v>
      </c>
      <c r="EQ51" s="91">
        <v>526</v>
      </c>
      <c r="ER51" s="91">
        <v>955</v>
      </c>
      <c r="ES51" s="91">
        <v>962</v>
      </c>
      <c r="ET51" s="91">
        <v>0</v>
      </c>
      <c r="EU51" s="91">
        <v>545</v>
      </c>
      <c r="EV51" s="91">
        <v>440</v>
      </c>
      <c r="EW51" s="91">
        <v>396</v>
      </c>
      <c r="EX51" s="91">
        <v>0</v>
      </c>
      <c r="EY51" s="91">
        <v>195</v>
      </c>
      <c r="EZ51" s="91">
        <v>744</v>
      </c>
      <c r="FA51" s="91">
        <v>741</v>
      </c>
      <c r="FB51" s="91">
        <v>0</v>
      </c>
      <c r="FC51" s="91">
        <v>139</v>
      </c>
      <c r="FD51" s="91">
        <v>757</v>
      </c>
      <c r="FE51" s="91">
        <v>688</v>
      </c>
      <c r="FF51" s="91">
        <v>0</v>
      </c>
      <c r="FG51" s="91">
        <v>97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1104</v>
      </c>
      <c r="FQ51" s="91">
        <v>925</v>
      </c>
      <c r="FR51" s="91">
        <v>0</v>
      </c>
      <c r="FS51" s="91">
        <v>0</v>
      </c>
      <c r="FT51" s="91">
        <v>400</v>
      </c>
      <c r="FU51" s="91">
        <v>365</v>
      </c>
      <c r="FV51" s="91">
        <v>0</v>
      </c>
      <c r="FW51" s="91">
        <v>0</v>
      </c>
      <c r="FX51" s="87">
        <f t="shared" si="3"/>
        <v>0.84504814305364506</v>
      </c>
      <c r="FY51" s="41">
        <f t="shared" si="4"/>
        <v>0.8077028885832187</v>
      </c>
      <c r="FZ51" s="42">
        <f t="shared" si="5"/>
        <v>0.46870701513067398</v>
      </c>
      <c r="GA51" s="43">
        <f t="shared" si="6"/>
        <v>0.32651302738984511</v>
      </c>
      <c r="GB51" s="44">
        <f t="shared" si="7"/>
        <v>0.96444162235098019</v>
      </c>
      <c r="GC51" s="45">
        <f t="shared" si="8"/>
        <v>0.89991472207147838</v>
      </c>
      <c r="GD51" s="46">
        <f t="shared" si="9"/>
        <v>1.0461538461538462</v>
      </c>
      <c r="GE51" s="47">
        <f t="shared" si="10"/>
        <v>0.78010531135531136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0.62972793629727941</v>
      </c>
      <c r="GJ51" s="51">
        <f t="shared" si="15"/>
        <v>0.90331206605366865</v>
      </c>
      <c r="GK51" s="49">
        <f t="shared" si="16"/>
        <v>0.87504691311690752</v>
      </c>
      <c r="GL51" s="52">
        <f t="shared" si="17"/>
        <v>0.60259898667667477</v>
      </c>
      <c r="GM51" s="49">
        <f t="shared" si="18"/>
        <v>2.0407205854756992E-2</v>
      </c>
      <c r="GN51" s="51">
        <f t="shared" si="19"/>
        <v>1.0427956092816451</v>
      </c>
      <c r="GO51" s="49">
        <f t="shared" si="20"/>
        <v>0.99277476726413783</v>
      </c>
      <c r="GP51" s="53">
        <f t="shared" si="21"/>
        <v>0.16395720439071834</v>
      </c>
      <c r="GQ51" s="48">
        <f t="shared" si="22"/>
        <v>0.87632993936620518</v>
      </c>
      <c r="GR51" s="50">
        <f t="shared" si="23"/>
        <v>0.74591007893833661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2600</v>
      </c>
      <c r="N52" s="39">
        <v>42</v>
      </c>
      <c r="O52" s="40">
        <f t="shared" si="1"/>
        <v>1519</v>
      </c>
      <c r="P52" s="40">
        <f t="shared" si="2"/>
        <v>209</v>
      </c>
      <c r="Q52" s="91">
        <v>93</v>
      </c>
      <c r="R52" s="91">
        <v>93</v>
      </c>
      <c r="S52" s="91">
        <v>5</v>
      </c>
      <c r="T52" s="91">
        <v>78</v>
      </c>
      <c r="U52" s="91">
        <v>11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82</v>
      </c>
      <c r="AF52" s="91">
        <v>224</v>
      </c>
      <c r="AG52" s="91">
        <v>223</v>
      </c>
      <c r="AH52" s="91">
        <v>1</v>
      </c>
      <c r="AI52" s="91">
        <v>234</v>
      </c>
      <c r="AJ52" s="91">
        <v>57</v>
      </c>
      <c r="AK52" s="91">
        <v>76</v>
      </c>
      <c r="AL52" s="91">
        <v>78</v>
      </c>
      <c r="AM52" s="91">
        <v>0</v>
      </c>
      <c r="AN52" s="91">
        <v>112</v>
      </c>
      <c r="AO52" s="91">
        <v>2</v>
      </c>
      <c r="AP52" s="91">
        <v>84</v>
      </c>
      <c r="AQ52" s="91">
        <v>84</v>
      </c>
      <c r="AR52" s="91">
        <v>1</v>
      </c>
      <c r="AS52" s="91">
        <v>101</v>
      </c>
      <c r="AT52" s="91">
        <v>3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88</v>
      </c>
      <c r="BG52" s="91">
        <v>158</v>
      </c>
      <c r="BH52" s="91">
        <v>159</v>
      </c>
      <c r="BI52" s="91">
        <v>0</v>
      </c>
      <c r="BJ52" s="91">
        <v>115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101</v>
      </c>
      <c r="ER52" s="91">
        <v>168</v>
      </c>
      <c r="ES52" s="91">
        <v>163</v>
      </c>
      <c r="ET52" s="91">
        <v>0</v>
      </c>
      <c r="EU52" s="91">
        <v>87</v>
      </c>
      <c r="EV52" s="91">
        <v>63</v>
      </c>
      <c r="EW52" s="91">
        <v>58</v>
      </c>
      <c r="EX52" s="91">
        <v>0</v>
      </c>
      <c r="EY52" s="91">
        <v>32</v>
      </c>
      <c r="EZ52" s="91">
        <v>137</v>
      </c>
      <c r="FA52" s="91">
        <v>136</v>
      </c>
      <c r="FB52" s="91">
        <v>0</v>
      </c>
      <c r="FC52" s="91">
        <v>5</v>
      </c>
      <c r="FD52" s="91">
        <v>139</v>
      </c>
      <c r="FE52" s="91">
        <v>134</v>
      </c>
      <c r="FF52" s="91">
        <v>0</v>
      </c>
      <c r="FG52" s="91">
        <v>4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176</v>
      </c>
      <c r="FR52" s="91">
        <v>0</v>
      </c>
      <c r="FS52" s="91">
        <v>0</v>
      </c>
      <c r="FT52" s="91">
        <v>91</v>
      </c>
      <c r="FU52" s="91">
        <v>87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0.80426179604261794</v>
      </c>
      <c r="FZ52" s="42">
        <f t="shared" si="5"/>
        <v>0.46240487062404872</v>
      </c>
      <c r="GA52" s="43">
        <f t="shared" si="6"/>
        <v>0.24936889834404549</v>
      </c>
      <c r="GB52" s="44">
        <f t="shared" si="7"/>
        <v>0.9336376404494382</v>
      </c>
      <c r="GC52" s="45">
        <f t="shared" si="8"/>
        <v>0.92198581560283688</v>
      </c>
      <c r="GD52" s="46">
        <f t="shared" si="9"/>
        <v>1.05</v>
      </c>
      <c r="GE52" s="47">
        <f t="shared" si="10"/>
        <v>0.70487238979118327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1.0719257540603249</v>
      </c>
      <c r="GI52" s="50">
        <f t="shared" si="14"/>
        <v>0.48491879350348027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0.51886325378750375</v>
      </c>
      <c r="GM52" s="49">
        <f t="shared" si="18"/>
        <v>7.9215763937023464E-3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3.3185840707964605E-2</v>
      </c>
      <c r="GQ52" s="48">
        <f t="shared" si="22"/>
        <v>0.94311377245508987</v>
      </c>
      <c r="GR52" s="50">
        <f t="shared" si="23"/>
        <v>0.81736526946107779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7127</v>
      </c>
      <c r="M53" s="39">
        <f t="shared" si="0"/>
        <v>6269</v>
      </c>
      <c r="N53" s="39">
        <v>91</v>
      </c>
      <c r="O53" s="40">
        <f t="shared" si="1"/>
        <v>3135</v>
      </c>
      <c r="P53" s="40">
        <f t="shared" si="2"/>
        <v>274</v>
      </c>
      <c r="Q53" s="91">
        <v>198</v>
      </c>
      <c r="R53" s="91">
        <v>180</v>
      </c>
      <c r="S53" s="91">
        <v>0</v>
      </c>
      <c r="T53" s="91">
        <v>93</v>
      </c>
      <c r="U53" s="91">
        <v>13</v>
      </c>
      <c r="V53" s="91">
        <v>235</v>
      </c>
      <c r="W53" s="91">
        <v>186</v>
      </c>
      <c r="X53" s="91">
        <v>0</v>
      </c>
      <c r="Y53" s="91">
        <v>119</v>
      </c>
      <c r="Z53" s="91">
        <v>68</v>
      </c>
      <c r="AA53" s="91">
        <v>402</v>
      </c>
      <c r="AB53" s="91">
        <v>394</v>
      </c>
      <c r="AC53" s="91">
        <v>0</v>
      </c>
      <c r="AD53" s="91">
        <v>213</v>
      </c>
      <c r="AE53" s="91">
        <v>129</v>
      </c>
      <c r="AF53" s="91">
        <v>566</v>
      </c>
      <c r="AG53" s="91">
        <v>628</v>
      </c>
      <c r="AH53" s="91">
        <v>1</v>
      </c>
      <c r="AI53" s="91">
        <v>430</v>
      </c>
      <c r="AJ53" s="91">
        <v>51</v>
      </c>
      <c r="AK53" s="91">
        <v>217</v>
      </c>
      <c r="AL53" s="91">
        <v>323</v>
      </c>
      <c r="AM53" s="91">
        <v>5</v>
      </c>
      <c r="AN53" s="91">
        <v>338</v>
      </c>
      <c r="AO53" s="91">
        <v>7</v>
      </c>
      <c r="AP53" s="91">
        <v>383</v>
      </c>
      <c r="AQ53" s="91">
        <v>360</v>
      </c>
      <c r="AR53" s="91">
        <v>4</v>
      </c>
      <c r="AS53" s="91">
        <v>291</v>
      </c>
      <c r="AT53" s="91">
        <v>6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427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75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262</v>
      </c>
      <c r="FR53" s="91">
        <v>0</v>
      </c>
      <c r="FS53" s="91">
        <v>0</v>
      </c>
      <c r="FT53" s="91">
        <v>179</v>
      </c>
      <c r="FU53" s="91">
        <v>116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0.6580444904293844</v>
      </c>
      <c r="FZ53" s="42">
        <f t="shared" si="5"/>
        <v>0.32436627004655977</v>
      </c>
      <c r="GA53" s="43">
        <f t="shared" si="6"/>
        <v>0.12211132978931874</v>
      </c>
      <c r="GB53" s="44">
        <f t="shared" si="7"/>
        <v>0.80814151264315681</v>
      </c>
      <c r="GC53" s="45">
        <f t="shared" si="8"/>
        <v>0.71222449443308344</v>
      </c>
      <c r="GD53" s="46">
        <f t="shared" si="9"/>
        <v>1.0111111111111111</v>
      </c>
      <c r="GE53" s="47">
        <f t="shared" si="10"/>
        <v>0.66041710554034128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0.25022831050228311</v>
      </c>
      <c r="GJ53" s="51">
        <f t="shared" si="15"/>
        <v>0.76900684931506846</v>
      </c>
      <c r="GK53" s="49">
        <f t="shared" si="16"/>
        <v>0.70839041095890409</v>
      </c>
      <c r="GL53" s="52">
        <f t="shared" si="17"/>
        <v>0.40530821917808219</v>
      </c>
      <c r="GM53" s="49">
        <f t="shared" si="18"/>
        <v>4.4520547945205479E-3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0.35559736594543745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5572</v>
      </c>
      <c r="M54" s="39">
        <f t="shared" si="0"/>
        <v>5285</v>
      </c>
      <c r="N54" s="39">
        <v>73</v>
      </c>
      <c r="O54" s="40">
        <f t="shared" si="1"/>
        <v>2993</v>
      </c>
      <c r="P54" s="40">
        <f t="shared" si="2"/>
        <v>347</v>
      </c>
      <c r="Q54" s="91">
        <v>114</v>
      </c>
      <c r="R54" s="91">
        <v>112</v>
      </c>
      <c r="S54" s="91">
        <v>2</v>
      </c>
      <c r="T54" s="91">
        <v>97</v>
      </c>
      <c r="U54" s="91">
        <v>4</v>
      </c>
      <c r="V54" s="91">
        <v>129</v>
      </c>
      <c r="W54" s="91">
        <v>130</v>
      </c>
      <c r="X54" s="91">
        <v>16</v>
      </c>
      <c r="Y54" s="91">
        <v>98</v>
      </c>
      <c r="Z54" s="91">
        <v>103</v>
      </c>
      <c r="AA54" s="91">
        <v>321</v>
      </c>
      <c r="AB54" s="91">
        <v>319</v>
      </c>
      <c r="AC54" s="91">
        <v>15</v>
      </c>
      <c r="AD54" s="91">
        <v>360</v>
      </c>
      <c r="AE54" s="91">
        <v>219</v>
      </c>
      <c r="AF54" s="91">
        <v>488</v>
      </c>
      <c r="AG54" s="91">
        <v>488</v>
      </c>
      <c r="AH54" s="91">
        <v>1</v>
      </c>
      <c r="AI54" s="91">
        <v>454</v>
      </c>
      <c r="AJ54" s="91">
        <v>21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354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192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5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228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0.80851063829787229</v>
      </c>
      <c r="FZ54" s="42">
        <f t="shared" si="5"/>
        <v>0.45163724158744528</v>
      </c>
      <c r="GA54" s="43">
        <f t="shared" si="6"/>
        <v>0.18906379565053305</v>
      </c>
      <c r="GB54" s="44">
        <f t="shared" si="7"/>
        <v>0.8728070175438597</v>
      </c>
      <c r="GC54" s="45">
        <f t="shared" si="8"/>
        <v>0.85698070374574342</v>
      </c>
      <c r="GD54" s="46">
        <f t="shared" si="9"/>
        <v>1.1230769230769231</v>
      </c>
      <c r="GE54" s="47">
        <f t="shared" si="10"/>
        <v>0.72417130413743047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0.34909456740442657</v>
      </c>
      <c r="GJ54" s="51">
        <f t="shared" si="15"/>
        <v>0.88087758411025541</v>
      </c>
      <c r="GK54" s="49">
        <f t="shared" si="16"/>
        <v>0.90570531009323063</v>
      </c>
      <c r="GL54" s="52">
        <f t="shared" si="17"/>
        <v>0.52391568706931502</v>
      </c>
      <c r="GM54" s="49">
        <f t="shared" si="18"/>
        <v>1.0133765707336848E-3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2.3049645390070921E-2</v>
      </c>
      <c r="GQ54" s="48">
        <f t="shared" si="22"/>
        <v>0.9483811850946855</v>
      </c>
      <c r="GR54" s="50">
        <f t="shared" si="23"/>
        <v>0.54215027489309719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8018</v>
      </c>
      <c r="M55" s="39">
        <f t="shared" si="0"/>
        <v>7557</v>
      </c>
      <c r="N55" s="39">
        <v>80</v>
      </c>
      <c r="O55" s="40">
        <f t="shared" si="1"/>
        <v>3744</v>
      </c>
      <c r="P55" s="40">
        <f t="shared" si="2"/>
        <v>522</v>
      </c>
      <c r="Q55" s="91">
        <v>174</v>
      </c>
      <c r="R55" s="91">
        <v>175</v>
      </c>
      <c r="S55" s="91">
        <v>0</v>
      </c>
      <c r="T55" s="91">
        <v>146</v>
      </c>
      <c r="U55" s="91">
        <v>28</v>
      </c>
      <c r="V55" s="91">
        <v>163</v>
      </c>
      <c r="W55" s="91">
        <v>160</v>
      </c>
      <c r="X55" s="91">
        <v>0</v>
      </c>
      <c r="Y55" s="91">
        <v>147</v>
      </c>
      <c r="Z55" s="91">
        <v>104</v>
      </c>
      <c r="AA55" s="91">
        <v>291</v>
      </c>
      <c r="AB55" s="91">
        <v>287</v>
      </c>
      <c r="AC55" s="91">
        <v>0</v>
      </c>
      <c r="AD55" s="91">
        <v>203</v>
      </c>
      <c r="AE55" s="91">
        <v>167</v>
      </c>
      <c r="AF55" s="91">
        <v>558</v>
      </c>
      <c r="AG55" s="91">
        <v>551</v>
      </c>
      <c r="AH55" s="91">
        <v>1</v>
      </c>
      <c r="AI55" s="91">
        <v>504</v>
      </c>
      <c r="AJ55" s="91">
        <v>203</v>
      </c>
      <c r="AK55" s="91">
        <v>324</v>
      </c>
      <c r="AL55" s="91">
        <v>296</v>
      </c>
      <c r="AM55" s="91">
        <v>7</v>
      </c>
      <c r="AN55" s="91">
        <v>404</v>
      </c>
      <c r="AO55" s="91">
        <v>20</v>
      </c>
      <c r="AP55" s="91">
        <v>284</v>
      </c>
      <c r="AQ55" s="91">
        <v>303</v>
      </c>
      <c r="AR55" s="91">
        <v>0</v>
      </c>
      <c r="AS55" s="91">
        <v>255</v>
      </c>
      <c r="AT55" s="91">
        <v>0</v>
      </c>
      <c r="AU55" s="91">
        <v>379</v>
      </c>
      <c r="AV55" s="91">
        <v>427</v>
      </c>
      <c r="AW55" s="91">
        <v>29</v>
      </c>
      <c r="AX55" s="91">
        <v>377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187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237</v>
      </c>
      <c r="ER55" s="91">
        <v>548</v>
      </c>
      <c r="ES55" s="91">
        <v>503</v>
      </c>
      <c r="ET55" s="91">
        <v>0</v>
      </c>
      <c r="EU55" s="91">
        <v>203</v>
      </c>
      <c r="EV55" s="91">
        <v>315</v>
      </c>
      <c r="EW55" s="91">
        <v>300</v>
      </c>
      <c r="EX55" s="91">
        <v>0</v>
      </c>
      <c r="EY55" s="91">
        <v>101</v>
      </c>
      <c r="EZ55" s="91">
        <v>493</v>
      </c>
      <c r="FA55" s="91">
        <v>481</v>
      </c>
      <c r="FB55" s="91">
        <v>0</v>
      </c>
      <c r="FC55" s="91">
        <v>9</v>
      </c>
      <c r="FD55" s="91">
        <v>446</v>
      </c>
      <c r="FE55" s="91">
        <v>399</v>
      </c>
      <c r="FF55" s="91">
        <v>0</v>
      </c>
      <c r="FG55" s="91">
        <v>7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559</v>
      </c>
      <c r="FQ55" s="91">
        <v>346</v>
      </c>
      <c r="FR55" s="91">
        <v>0</v>
      </c>
      <c r="FS55" s="91">
        <v>0</v>
      </c>
      <c r="FT55" s="91">
        <v>248</v>
      </c>
      <c r="FU55" s="91">
        <v>164</v>
      </c>
      <c r="FV55" s="91">
        <v>0</v>
      </c>
      <c r="FW55" s="91">
        <v>0</v>
      </c>
      <c r="FX55" s="87">
        <f t="shared" si="3"/>
        <v>0.865263382840047</v>
      </c>
      <c r="FY55" s="41">
        <f t="shared" si="4"/>
        <v>0.81600598354525056</v>
      </c>
      <c r="FZ55" s="42">
        <f t="shared" si="5"/>
        <v>0.40004273960893255</v>
      </c>
      <c r="GA55" s="43">
        <f t="shared" si="6"/>
        <v>0.26126541060070541</v>
      </c>
      <c r="GB55" s="44">
        <f t="shared" si="7"/>
        <v>0.96905970510031425</v>
      </c>
      <c r="GC55" s="45">
        <f t="shared" si="8"/>
        <v>0.87576775987947619</v>
      </c>
      <c r="GD55" s="46">
        <f t="shared" si="9"/>
        <v>1</v>
      </c>
      <c r="GE55" s="47">
        <f t="shared" si="10"/>
        <v>0.67654499457896644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0.56800870511425461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0.52288770831817188</v>
      </c>
      <c r="GM55" s="49">
        <f t="shared" si="18"/>
        <v>8.7329888654391966E-3</v>
      </c>
      <c r="GN55" s="51">
        <f t="shared" si="19"/>
        <v>0.96664607782581846</v>
      </c>
      <c r="GO55" s="49">
        <f t="shared" si="20"/>
        <v>0.90590899732345076</v>
      </c>
      <c r="GP55" s="53">
        <f t="shared" si="21"/>
        <v>1.6471072678608194E-2</v>
      </c>
      <c r="GQ55" s="48">
        <f t="shared" si="22"/>
        <v>0.71156509695290859</v>
      </c>
      <c r="GR55" s="50">
        <f t="shared" si="23"/>
        <v>0.45186980609418281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27813</v>
      </c>
      <c r="M56" s="39">
        <f t="shared" si="0"/>
        <v>24132</v>
      </c>
      <c r="N56" s="39">
        <v>280</v>
      </c>
      <c r="O56" s="40">
        <f t="shared" si="1"/>
        <v>11663</v>
      </c>
      <c r="P56" s="40">
        <f t="shared" si="2"/>
        <v>852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211</v>
      </c>
      <c r="AA56" s="91">
        <v>1246</v>
      </c>
      <c r="AB56" s="91">
        <v>1239</v>
      </c>
      <c r="AC56" s="91">
        <v>3</v>
      </c>
      <c r="AD56" s="91">
        <v>842</v>
      </c>
      <c r="AE56" s="91">
        <v>368</v>
      </c>
      <c r="AF56" s="91">
        <v>1769</v>
      </c>
      <c r="AG56" s="91">
        <v>1770</v>
      </c>
      <c r="AH56" s="91">
        <v>6</v>
      </c>
      <c r="AI56" s="91">
        <v>1293</v>
      </c>
      <c r="AJ56" s="91">
        <v>221</v>
      </c>
      <c r="AK56" s="91">
        <v>868</v>
      </c>
      <c r="AL56" s="91">
        <v>865</v>
      </c>
      <c r="AM56" s="91">
        <v>8</v>
      </c>
      <c r="AN56" s="91">
        <v>855</v>
      </c>
      <c r="AO56" s="91">
        <v>25</v>
      </c>
      <c r="AP56" s="91">
        <v>945</v>
      </c>
      <c r="AQ56" s="91">
        <v>945</v>
      </c>
      <c r="AR56" s="91">
        <v>12</v>
      </c>
      <c r="AS56" s="91">
        <v>955</v>
      </c>
      <c r="AT56" s="91">
        <v>27</v>
      </c>
      <c r="AU56" s="91">
        <v>1199</v>
      </c>
      <c r="AV56" s="91">
        <v>1198</v>
      </c>
      <c r="AW56" s="91">
        <v>29</v>
      </c>
      <c r="AX56" s="91">
        <v>1077</v>
      </c>
      <c r="AY56" s="91">
        <v>1428</v>
      </c>
      <c r="AZ56" s="91">
        <v>1429</v>
      </c>
      <c r="BA56" s="91">
        <v>61</v>
      </c>
      <c r="BB56" s="91">
        <v>1124</v>
      </c>
      <c r="BC56" s="91">
        <v>1575</v>
      </c>
      <c r="BD56" s="91">
        <v>1547</v>
      </c>
      <c r="BE56" s="91">
        <v>147</v>
      </c>
      <c r="BF56" s="91">
        <v>1050</v>
      </c>
      <c r="BG56" s="91">
        <v>1700</v>
      </c>
      <c r="BH56" s="91">
        <v>1633</v>
      </c>
      <c r="BI56" s="91">
        <v>11</v>
      </c>
      <c r="BJ56" s="91">
        <v>1056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9</v>
      </c>
      <c r="CO56" s="91">
        <v>0</v>
      </c>
      <c r="CP56" s="91">
        <v>15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8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1782</v>
      </c>
      <c r="EP56" s="91">
        <v>0</v>
      </c>
      <c r="EQ56" s="91">
        <v>930</v>
      </c>
      <c r="ER56" s="91">
        <v>2217</v>
      </c>
      <c r="ES56" s="91">
        <v>2041</v>
      </c>
      <c r="ET56" s="91">
        <v>0</v>
      </c>
      <c r="EU56" s="91">
        <v>948</v>
      </c>
      <c r="EV56" s="91">
        <v>1021</v>
      </c>
      <c r="EW56" s="91">
        <v>1023</v>
      </c>
      <c r="EX56" s="91">
        <v>8</v>
      </c>
      <c r="EY56" s="91">
        <v>380</v>
      </c>
      <c r="EZ56" s="91">
        <v>1890</v>
      </c>
      <c r="FA56" s="91">
        <v>1747</v>
      </c>
      <c r="FB56" s="91">
        <v>0</v>
      </c>
      <c r="FC56" s="91">
        <v>41</v>
      </c>
      <c r="FD56" s="91">
        <v>2005</v>
      </c>
      <c r="FE56" s="91">
        <v>1534</v>
      </c>
      <c r="FF56" s="91">
        <v>0</v>
      </c>
      <c r="FG56" s="91">
        <v>36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1979</v>
      </c>
      <c r="FQ56" s="91">
        <v>974</v>
      </c>
      <c r="FR56" s="91">
        <v>0</v>
      </c>
      <c r="FS56" s="91">
        <v>0</v>
      </c>
      <c r="FT56" s="91">
        <v>1060</v>
      </c>
      <c r="FU56" s="91">
        <v>633</v>
      </c>
      <c r="FV56" s="91">
        <v>0</v>
      </c>
      <c r="FW56" s="91">
        <v>0</v>
      </c>
      <c r="FX56" s="87">
        <f t="shared" si="3"/>
        <v>0.7998690279596834</v>
      </c>
      <c r="FY56" s="41">
        <f t="shared" si="4"/>
        <v>0.69506292352371735</v>
      </c>
      <c r="FZ56" s="42">
        <f t="shared" si="5"/>
        <v>0.33207106656796309</v>
      </c>
      <c r="GA56" s="43">
        <f t="shared" si="6"/>
        <v>0.12737542871040322</v>
      </c>
      <c r="GB56" s="44">
        <f t="shared" si="7"/>
        <v>0.94582738216690476</v>
      </c>
      <c r="GC56" s="45">
        <f t="shared" si="8"/>
        <v>0.74974368533880142</v>
      </c>
      <c r="GD56" s="46">
        <f t="shared" si="9"/>
        <v>1</v>
      </c>
      <c r="GE56" s="47">
        <f t="shared" si="10"/>
        <v>0.79982169798381564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0.85545251039334824</v>
      </c>
      <c r="GI56" s="50">
        <f t="shared" si="14"/>
        <v>0.27246562200191876</v>
      </c>
      <c r="GJ56" s="51">
        <f t="shared" si="15"/>
        <v>0.85554595952656687</v>
      </c>
      <c r="GK56" s="49">
        <f t="shared" si="16"/>
        <v>0.78135120811824055</v>
      </c>
      <c r="GL56" s="52">
        <f t="shared" si="17"/>
        <v>0.437268141401849</v>
      </c>
      <c r="GM56" s="49">
        <f t="shared" si="18"/>
        <v>2.5516713447307987E-3</v>
      </c>
      <c r="GN56" s="51">
        <f t="shared" si="19"/>
        <v>1.0393318390436546</v>
      </c>
      <c r="GO56" s="49">
        <f t="shared" si="20"/>
        <v>0.87549364926886541</v>
      </c>
      <c r="GP56" s="53">
        <f t="shared" si="21"/>
        <v>2.0546483082506138E-2</v>
      </c>
      <c r="GQ56" s="48">
        <f t="shared" si="22"/>
        <v>0.69526627218934911</v>
      </c>
      <c r="GR56" s="50">
        <f t="shared" si="23"/>
        <v>0.37340864263941181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20183</v>
      </c>
      <c r="M57" s="39">
        <f t="shared" si="0"/>
        <v>19157</v>
      </c>
      <c r="N57" s="39">
        <v>206</v>
      </c>
      <c r="O57" s="40">
        <f t="shared" si="1"/>
        <v>10161</v>
      </c>
      <c r="P57" s="40">
        <f t="shared" si="2"/>
        <v>859</v>
      </c>
      <c r="Q57" s="91">
        <v>432</v>
      </c>
      <c r="R57" s="91">
        <v>430</v>
      </c>
      <c r="S57" s="91">
        <v>0</v>
      </c>
      <c r="T57" s="91">
        <v>278</v>
      </c>
      <c r="U57" s="91">
        <v>71</v>
      </c>
      <c r="V57" s="91">
        <v>550</v>
      </c>
      <c r="W57" s="91">
        <v>532</v>
      </c>
      <c r="X57" s="91">
        <v>0</v>
      </c>
      <c r="Y57" s="91">
        <v>416</v>
      </c>
      <c r="Z57" s="91">
        <v>148</v>
      </c>
      <c r="AA57" s="91">
        <v>1137</v>
      </c>
      <c r="AB57" s="91">
        <v>1158</v>
      </c>
      <c r="AC57" s="91">
        <v>0</v>
      </c>
      <c r="AD57" s="91">
        <v>1050</v>
      </c>
      <c r="AE57" s="91">
        <v>371</v>
      </c>
      <c r="AF57" s="91">
        <v>1843</v>
      </c>
      <c r="AG57" s="91">
        <v>1774</v>
      </c>
      <c r="AH57" s="91">
        <v>1</v>
      </c>
      <c r="AI57" s="91">
        <v>1357</v>
      </c>
      <c r="AJ57" s="91">
        <v>217</v>
      </c>
      <c r="AK57" s="91">
        <v>987</v>
      </c>
      <c r="AL57" s="91">
        <v>1023</v>
      </c>
      <c r="AM57" s="91">
        <v>9</v>
      </c>
      <c r="AN57" s="91">
        <v>806</v>
      </c>
      <c r="AO57" s="91">
        <v>26</v>
      </c>
      <c r="AP57" s="91">
        <v>1038</v>
      </c>
      <c r="AQ57" s="91">
        <v>1071</v>
      </c>
      <c r="AR57" s="91">
        <v>13</v>
      </c>
      <c r="AS57" s="91">
        <v>872</v>
      </c>
      <c r="AT57" s="91">
        <v>26</v>
      </c>
      <c r="AU57" s="91">
        <v>1175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1201</v>
      </c>
      <c r="BA57" s="91">
        <v>77</v>
      </c>
      <c r="BB57" s="91">
        <v>896</v>
      </c>
      <c r="BC57" s="91">
        <v>1093</v>
      </c>
      <c r="BD57" s="91">
        <v>1133</v>
      </c>
      <c r="BE57" s="91">
        <v>63</v>
      </c>
      <c r="BF57" s="91">
        <v>762</v>
      </c>
      <c r="BG57" s="91">
        <v>1217</v>
      </c>
      <c r="BH57" s="91">
        <v>1227</v>
      </c>
      <c r="BI57" s="91">
        <v>2</v>
      </c>
      <c r="BJ57" s="91">
        <v>727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651</v>
      </c>
      <c r="EV57" s="91">
        <v>738</v>
      </c>
      <c r="EW57" s="91">
        <v>745</v>
      </c>
      <c r="EX57" s="91">
        <v>1</v>
      </c>
      <c r="EY57" s="91">
        <v>244</v>
      </c>
      <c r="EZ57" s="91">
        <v>1124</v>
      </c>
      <c r="FA57" s="91">
        <v>1134</v>
      </c>
      <c r="FB57" s="91">
        <v>0</v>
      </c>
      <c r="FC57" s="91">
        <v>29</v>
      </c>
      <c r="FD57" s="91">
        <v>969</v>
      </c>
      <c r="FE57" s="91">
        <v>1030</v>
      </c>
      <c r="FF57" s="91">
        <v>0</v>
      </c>
      <c r="FG57" s="91">
        <v>29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702</v>
      </c>
      <c r="FR57" s="91">
        <v>0</v>
      </c>
      <c r="FS57" s="91">
        <v>0</v>
      </c>
      <c r="FT57" s="91">
        <v>469</v>
      </c>
      <c r="FU57" s="91">
        <v>359</v>
      </c>
      <c r="FV57" s="91">
        <v>0</v>
      </c>
      <c r="FW57" s="91">
        <v>0</v>
      </c>
      <c r="FX57" s="87">
        <f t="shared" si="3"/>
        <v>0.85427577827125323</v>
      </c>
      <c r="FY57" s="41">
        <f t="shared" si="4"/>
        <v>0.81128755184983448</v>
      </c>
      <c r="FZ57" s="42">
        <f t="shared" si="5"/>
        <v>0.42573427745422548</v>
      </c>
      <c r="GA57" s="43">
        <f t="shared" si="6"/>
        <v>0.12919590064750874</v>
      </c>
      <c r="GB57" s="44">
        <f t="shared" si="7"/>
        <v>0.91707560886950201</v>
      </c>
      <c r="GC57" s="45">
        <f t="shared" si="8"/>
        <v>0.8369522478046223</v>
      </c>
      <c r="GD57" s="46">
        <f t="shared" si="9"/>
        <v>0.98095238095238091</v>
      </c>
      <c r="GE57" s="47">
        <f t="shared" si="10"/>
        <v>0.80007874015748026</v>
      </c>
      <c r="GF57" s="48">
        <f t="shared" si="11"/>
        <v>0.968724279835391</v>
      </c>
      <c r="GG57" s="49">
        <f t="shared" si="12"/>
        <v>0.95473251028806583</v>
      </c>
      <c r="GH57" s="49">
        <f t="shared" si="13"/>
        <v>0.77448559670781891</v>
      </c>
      <c r="GI57" s="50">
        <f t="shared" si="14"/>
        <v>0.23566529492455418</v>
      </c>
      <c r="GJ57" s="51">
        <f t="shared" si="15"/>
        <v>0.92072024026721311</v>
      </c>
      <c r="GK57" s="49">
        <f t="shared" si="16"/>
        <v>0.88809049316529598</v>
      </c>
      <c r="GL57" s="52">
        <f t="shared" si="17"/>
        <v>0.51084851376764817</v>
      </c>
      <c r="GM57" s="49">
        <f t="shared" si="18"/>
        <v>8.6310943947006495E-3</v>
      </c>
      <c r="GN57" s="51">
        <f t="shared" si="19"/>
        <v>1.0277941465330975</v>
      </c>
      <c r="GO57" s="49">
        <f t="shared" si="20"/>
        <v>1.0626595953643685</v>
      </c>
      <c r="GP57" s="53">
        <f t="shared" si="21"/>
        <v>2.8481634256531132E-2</v>
      </c>
      <c r="GQ57" s="48">
        <f t="shared" si="22"/>
        <v>0.69794544198895025</v>
      </c>
      <c r="GR57" s="50">
        <f t="shared" si="23"/>
        <v>0.46141229281767954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23943</v>
      </c>
      <c r="M58" s="39">
        <f t="shared" si="0"/>
        <v>22842</v>
      </c>
      <c r="N58" s="39">
        <v>268</v>
      </c>
      <c r="O58" s="40">
        <f t="shared" si="1"/>
        <v>13605</v>
      </c>
      <c r="P58" s="40">
        <f t="shared" si="2"/>
        <v>1245</v>
      </c>
      <c r="Q58" s="91">
        <v>515</v>
      </c>
      <c r="R58" s="91">
        <v>511</v>
      </c>
      <c r="S58" s="91">
        <v>0</v>
      </c>
      <c r="T58" s="91">
        <v>367</v>
      </c>
      <c r="U58" s="91">
        <v>3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990</v>
      </c>
      <c r="AE58" s="91">
        <v>546</v>
      </c>
      <c r="AF58" s="91">
        <v>1722</v>
      </c>
      <c r="AG58" s="91">
        <v>1692</v>
      </c>
      <c r="AH58" s="91">
        <v>1</v>
      </c>
      <c r="AI58" s="91">
        <v>1470</v>
      </c>
      <c r="AJ58" s="91">
        <v>312</v>
      </c>
      <c r="AK58" s="91">
        <v>947</v>
      </c>
      <c r="AL58" s="91">
        <v>917</v>
      </c>
      <c r="AM58" s="91">
        <v>8</v>
      </c>
      <c r="AN58" s="91">
        <v>955</v>
      </c>
      <c r="AO58" s="91">
        <v>2</v>
      </c>
      <c r="AP58" s="91">
        <v>1187</v>
      </c>
      <c r="AQ58" s="91">
        <v>1150</v>
      </c>
      <c r="AR58" s="91">
        <v>11</v>
      </c>
      <c r="AS58" s="91">
        <v>1055</v>
      </c>
      <c r="AT58" s="91">
        <v>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1148</v>
      </c>
      <c r="BC58" s="91">
        <v>1638</v>
      </c>
      <c r="BD58" s="91">
        <v>1610</v>
      </c>
      <c r="BE58" s="91">
        <v>0</v>
      </c>
      <c r="BF58" s="91">
        <v>1210</v>
      </c>
      <c r="BG58" s="91">
        <v>1645</v>
      </c>
      <c r="BH58" s="91">
        <v>1617</v>
      </c>
      <c r="BI58" s="91">
        <v>0</v>
      </c>
      <c r="BJ58" s="91">
        <v>1117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1071</v>
      </c>
      <c r="ER58" s="91">
        <v>1751</v>
      </c>
      <c r="ES58" s="91">
        <v>1705</v>
      </c>
      <c r="ET58" s="91">
        <v>0</v>
      </c>
      <c r="EU58" s="91">
        <v>994</v>
      </c>
      <c r="EV58" s="91">
        <v>805</v>
      </c>
      <c r="EW58" s="91">
        <v>752</v>
      </c>
      <c r="EX58" s="91">
        <v>0</v>
      </c>
      <c r="EY58" s="91">
        <v>372</v>
      </c>
      <c r="EZ58" s="91">
        <v>1373</v>
      </c>
      <c r="FA58" s="91">
        <v>1225</v>
      </c>
      <c r="FB58" s="91">
        <v>0</v>
      </c>
      <c r="FC58" s="91">
        <v>215</v>
      </c>
      <c r="FD58" s="91">
        <v>1296</v>
      </c>
      <c r="FE58" s="91">
        <v>1210</v>
      </c>
      <c r="FF58" s="91">
        <v>0</v>
      </c>
      <c r="FG58" s="91">
        <v>172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1773</v>
      </c>
      <c r="FQ58" s="91">
        <v>1432</v>
      </c>
      <c r="FR58" s="91">
        <v>0</v>
      </c>
      <c r="FS58" s="91">
        <v>0</v>
      </c>
      <c r="FT58" s="91">
        <v>857</v>
      </c>
      <c r="FU58" s="91">
        <v>706</v>
      </c>
      <c r="FV58" s="91">
        <v>0</v>
      </c>
      <c r="FW58" s="91">
        <v>0</v>
      </c>
      <c r="FX58" s="87">
        <f t="shared" si="3"/>
        <v>0.84379465374830098</v>
      </c>
      <c r="FY58" s="41">
        <f t="shared" si="4"/>
        <v>0.80542292545220084</v>
      </c>
      <c r="FZ58" s="42">
        <f t="shared" si="5"/>
        <v>0.4741574600076674</v>
      </c>
      <c r="GA58" s="43">
        <f t="shared" si="6"/>
        <v>0.20079258312664922</v>
      </c>
      <c r="GB58" s="44">
        <f t="shared" si="7"/>
        <v>0.95937011660055294</v>
      </c>
      <c r="GC58" s="45">
        <f t="shared" si="8"/>
        <v>0.91997261267066732</v>
      </c>
      <c r="GD58" s="46">
        <f t="shared" si="9"/>
        <v>1.0113207547169811</v>
      </c>
      <c r="GE58" s="47">
        <f t="shared" si="10"/>
        <v>0.7818516177231194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0.39662312838483593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0.59600542037353443</v>
      </c>
      <c r="GM58" s="49">
        <f t="shared" si="18"/>
        <v>5.3025393271666763E-4</v>
      </c>
      <c r="GN58" s="51">
        <f t="shared" si="19"/>
        <v>0.96660872084600902</v>
      </c>
      <c r="GO58" s="49">
        <f t="shared" si="20"/>
        <v>0.88186295813414461</v>
      </c>
      <c r="GP58" s="53">
        <f t="shared" si="21"/>
        <v>0.14015645371577576</v>
      </c>
      <c r="GQ58" s="48">
        <f t="shared" si="22"/>
        <v>0.79161470396104272</v>
      </c>
      <c r="GR58" s="50">
        <f t="shared" si="23"/>
        <v>0.63988360353940255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25161</v>
      </c>
      <c r="M59" s="39">
        <f t="shared" si="0"/>
        <v>23112</v>
      </c>
      <c r="N59" s="39">
        <v>258</v>
      </c>
      <c r="O59" s="40">
        <f t="shared" si="1"/>
        <v>11544</v>
      </c>
      <c r="P59" s="40">
        <f t="shared" si="2"/>
        <v>1076</v>
      </c>
      <c r="Q59" s="91">
        <v>1179</v>
      </c>
      <c r="R59" s="91">
        <v>1166</v>
      </c>
      <c r="S59" s="91">
        <v>8</v>
      </c>
      <c r="T59" s="91">
        <v>667</v>
      </c>
      <c r="U59" s="91">
        <v>88</v>
      </c>
      <c r="V59" s="91">
        <v>588</v>
      </c>
      <c r="W59" s="91">
        <v>556</v>
      </c>
      <c r="X59" s="91">
        <v>0</v>
      </c>
      <c r="Y59" s="91">
        <v>476</v>
      </c>
      <c r="Z59" s="91">
        <v>278</v>
      </c>
      <c r="AA59" s="91">
        <v>1033</v>
      </c>
      <c r="AB59" s="91">
        <v>1062</v>
      </c>
      <c r="AC59" s="91">
        <v>28</v>
      </c>
      <c r="AD59" s="91">
        <v>857</v>
      </c>
      <c r="AE59" s="91">
        <v>438</v>
      </c>
      <c r="AF59" s="91">
        <v>1875</v>
      </c>
      <c r="AG59" s="91">
        <v>1893</v>
      </c>
      <c r="AH59" s="91">
        <v>3</v>
      </c>
      <c r="AI59" s="91">
        <v>1537</v>
      </c>
      <c r="AJ59" s="91">
        <v>223</v>
      </c>
      <c r="AK59" s="91">
        <v>858</v>
      </c>
      <c r="AL59" s="91">
        <v>1039</v>
      </c>
      <c r="AM59" s="91">
        <v>7</v>
      </c>
      <c r="AN59" s="91">
        <v>1012</v>
      </c>
      <c r="AO59" s="91">
        <v>29</v>
      </c>
      <c r="AP59" s="91">
        <v>1030</v>
      </c>
      <c r="AQ59" s="91">
        <v>1121</v>
      </c>
      <c r="AR59" s="91">
        <v>5</v>
      </c>
      <c r="AS59" s="91">
        <v>998</v>
      </c>
      <c r="AT59" s="91">
        <v>20</v>
      </c>
      <c r="AU59" s="91">
        <v>1125</v>
      </c>
      <c r="AV59" s="91">
        <v>1116</v>
      </c>
      <c r="AW59" s="91">
        <v>16</v>
      </c>
      <c r="AX59" s="91">
        <v>844</v>
      </c>
      <c r="AY59" s="91">
        <v>1288</v>
      </c>
      <c r="AZ59" s="91">
        <v>1362</v>
      </c>
      <c r="BA59" s="91">
        <v>27</v>
      </c>
      <c r="BB59" s="91">
        <v>962</v>
      </c>
      <c r="BC59" s="91">
        <v>1484</v>
      </c>
      <c r="BD59" s="91">
        <v>1381</v>
      </c>
      <c r="BE59" s="91">
        <v>200</v>
      </c>
      <c r="BF59" s="91">
        <v>962</v>
      </c>
      <c r="BG59" s="91">
        <v>1603</v>
      </c>
      <c r="BH59" s="91">
        <v>1509</v>
      </c>
      <c r="BI59" s="91">
        <v>0</v>
      </c>
      <c r="BJ59" s="91">
        <v>842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761</v>
      </c>
      <c r="ER59" s="91">
        <v>1841</v>
      </c>
      <c r="ES59" s="91">
        <v>1665</v>
      </c>
      <c r="ET59" s="91">
        <v>2</v>
      </c>
      <c r="EU59" s="91">
        <v>670</v>
      </c>
      <c r="EV59" s="91">
        <v>766</v>
      </c>
      <c r="EW59" s="91">
        <v>852</v>
      </c>
      <c r="EX59" s="91">
        <v>3</v>
      </c>
      <c r="EY59" s="91">
        <v>279</v>
      </c>
      <c r="EZ59" s="91">
        <v>1244</v>
      </c>
      <c r="FA59" s="91">
        <v>1129</v>
      </c>
      <c r="FB59" s="91">
        <v>0</v>
      </c>
      <c r="FC59" s="91">
        <v>44</v>
      </c>
      <c r="FD59" s="91">
        <v>1482</v>
      </c>
      <c r="FE59" s="91">
        <v>1188</v>
      </c>
      <c r="FF59" s="91">
        <v>0</v>
      </c>
      <c r="FG59" s="91">
        <v>19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1467</v>
      </c>
      <c r="FQ59" s="91">
        <v>848</v>
      </c>
      <c r="FR59" s="91">
        <v>0</v>
      </c>
      <c r="FS59" s="91">
        <v>0</v>
      </c>
      <c r="FT59" s="91">
        <v>670</v>
      </c>
      <c r="FU59" s="91">
        <v>465</v>
      </c>
      <c r="FV59" s="91">
        <v>0</v>
      </c>
      <c r="FW59" s="91">
        <v>0</v>
      </c>
      <c r="FX59" s="87">
        <f t="shared" si="3"/>
        <v>0.85608918227131892</v>
      </c>
      <c r="FY59" s="41">
        <f t="shared" si="4"/>
        <v>0.78708069513673717</v>
      </c>
      <c r="FZ59" s="42">
        <f t="shared" si="5"/>
        <v>0.38879159369527144</v>
      </c>
      <c r="GA59" s="43">
        <f t="shared" si="6"/>
        <v>0.13958183986039324</v>
      </c>
      <c r="GB59" s="44">
        <f t="shared" si="7"/>
        <v>0.96810311658330128</v>
      </c>
      <c r="GC59" s="45">
        <f t="shared" si="8"/>
        <v>0.79229371636214052</v>
      </c>
      <c r="GD59" s="46">
        <f t="shared" si="9"/>
        <v>1.0117647058823529</v>
      </c>
      <c r="GE59" s="47">
        <f t="shared" si="10"/>
        <v>0.68122270742358082</v>
      </c>
      <c r="GF59" s="48">
        <f t="shared" si="11"/>
        <v>1.0350058343057176</v>
      </c>
      <c r="GG59" s="49">
        <f t="shared" si="12"/>
        <v>1.0393815635939323</v>
      </c>
      <c r="GH59" s="49">
        <f t="shared" si="13"/>
        <v>0.84305717619603271</v>
      </c>
      <c r="GI59" s="50">
        <f t="shared" si="14"/>
        <v>0.31388564760793464</v>
      </c>
      <c r="GJ59" s="51">
        <f t="shared" si="15"/>
        <v>0.92894250242141407</v>
      </c>
      <c r="GK59" s="49">
        <f t="shared" si="16"/>
        <v>0.89289645152769215</v>
      </c>
      <c r="GL59" s="52">
        <f t="shared" si="17"/>
        <v>0.47278110416483227</v>
      </c>
      <c r="GM59" s="49">
        <f t="shared" si="18"/>
        <v>7.5394030113586329E-3</v>
      </c>
      <c r="GN59" s="51">
        <f t="shared" si="19"/>
        <v>0.98001150417026173</v>
      </c>
      <c r="GO59" s="49">
        <f t="shared" si="20"/>
        <v>0.83297382801265463</v>
      </c>
      <c r="GP59" s="53">
        <f t="shared" si="21"/>
        <v>2.2648835202761002E-2</v>
      </c>
      <c r="GQ59" s="48">
        <f t="shared" si="22"/>
        <v>0.70430585545535374</v>
      </c>
      <c r="GR59" s="50">
        <f t="shared" si="23"/>
        <v>0.41756636606122194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16313</v>
      </c>
      <c r="M60" s="39">
        <f t="shared" si="0"/>
        <v>14689</v>
      </c>
      <c r="N60" s="39">
        <v>183</v>
      </c>
      <c r="O60" s="40">
        <f t="shared" si="1"/>
        <v>7755</v>
      </c>
      <c r="P60" s="40">
        <f t="shared" si="2"/>
        <v>403</v>
      </c>
      <c r="Q60" s="91">
        <v>392</v>
      </c>
      <c r="R60" s="91">
        <v>345</v>
      </c>
      <c r="S60" s="91">
        <v>1</v>
      </c>
      <c r="T60" s="91">
        <v>218</v>
      </c>
      <c r="U60" s="91">
        <v>12</v>
      </c>
      <c r="V60" s="91">
        <v>475</v>
      </c>
      <c r="W60" s="91">
        <v>406</v>
      </c>
      <c r="X60" s="91">
        <v>1</v>
      </c>
      <c r="Y60" s="91">
        <v>417</v>
      </c>
      <c r="Z60" s="91">
        <v>60</v>
      </c>
      <c r="AA60" s="91">
        <v>909</v>
      </c>
      <c r="AB60" s="91">
        <v>897</v>
      </c>
      <c r="AC60" s="91">
        <v>0</v>
      </c>
      <c r="AD60" s="91">
        <v>711</v>
      </c>
      <c r="AE60" s="91">
        <v>168</v>
      </c>
      <c r="AF60" s="91">
        <v>1269</v>
      </c>
      <c r="AG60" s="91">
        <v>1238</v>
      </c>
      <c r="AH60" s="91">
        <v>0</v>
      </c>
      <c r="AI60" s="91">
        <v>988</v>
      </c>
      <c r="AJ60" s="91">
        <v>124</v>
      </c>
      <c r="AK60" s="91">
        <v>437</v>
      </c>
      <c r="AL60" s="91">
        <v>562</v>
      </c>
      <c r="AM60" s="91">
        <v>13</v>
      </c>
      <c r="AN60" s="91">
        <v>666</v>
      </c>
      <c r="AO60" s="91">
        <v>22</v>
      </c>
      <c r="AP60" s="91">
        <v>785</v>
      </c>
      <c r="AQ60" s="91">
        <v>709</v>
      </c>
      <c r="AR60" s="91">
        <v>13</v>
      </c>
      <c r="AS60" s="91">
        <v>693</v>
      </c>
      <c r="AT60" s="91">
        <v>17</v>
      </c>
      <c r="AU60" s="91">
        <v>781</v>
      </c>
      <c r="AV60" s="91">
        <v>752</v>
      </c>
      <c r="AW60" s="91">
        <v>21</v>
      </c>
      <c r="AX60" s="91">
        <v>707</v>
      </c>
      <c r="AY60" s="91">
        <v>779</v>
      </c>
      <c r="AZ60" s="91">
        <v>826</v>
      </c>
      <c r="BA60" s="91">
        <v>123</v>
      </c>
      <c r="BB60" s="91">
        <v>673</v>
      </c>
      <c r="BC60" s="91">
        <v>1041</v>
      </c>
      <c r="BD60" s="91">
        <v>947</v>
      </c>
      <c r="BE60" s="91">
        <v>0</v>
      </c>
      <c r="BF60" s="91">
        <v>675</v>
      </c>
      <c r="BG60" s="91">
        <v>971</v>
      </c>
      <c r="BH60" s="91">
        <v>961</v>
      </c>
      <c r="BI60" s="91">
        <v>1</v>
      </c>
      <c r="BJ60" s="91">
        <v>581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550</v>
      </c>
      <c r="ER60" s="91">
        <v>1221</v>
      </c>
      <c r="ES60" s="91">
        <v>1123</v>
      </c>
      <c r="ET60" s="91">
        <v>0</v>
      </c>
      <c r="EU60" s="91">
        <v>541</v>
      </c>
      <c r="EV60" s="91">
        <v>610</v>
      </c>
      <c r="EW60" s="91">
        <v>510</v>
      </c>
      <c r="EX60" s="91">
        <v>0</v>
      </c>
      <c r="EY60" s="91">
        <v>203</v>
      </c>
      <c r="EZ60" s="91">
        <v>945</v>
      </c>
      <c r="FA60" s="91">
        <v>820</v>
      </c>
      <c r="FB60" s="91">
        <v>0</v>
      </c>
      <c r="FC60" s="91">
        <v>45</v>
      </c>
      <c r="FD60" s="91">
        <v>968</v>
      </c>
      <c r="FE60" s="91">
        <v>798</v>
      </c>
      <c r="FF60" s="91">
        <v>0</v>
      </c>
      <c r="FG60" s="91">
        <v>34</v>
      </c>
      <c r="FH60" s="91">
        <v>35</v>
      </c>
      <c r="FI60" s="91">
        <v>44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917</v>
      </c>
      <c r="FQ60" s="91">
        <v>602</v>
      </c>
      <c r="FR60" s="91">
        <v>0</v>
      </c>
      <c r="FS60" s="91">
        <v>0</v>
      </c>
      <c r="FT60" s="91">
        <v>388</v>
      </c>
      <c r="FU60" s="91">
        <v>310</v>
      </c>
      <c r="FV60" s="91">
        <v>0</v>
      </c>
      <c r="FW60" s="91">
        <v>0</v>
      </c>
      <c r="FX60" s="87">
        <f t="shared" si="3"/>
        <v>0.83275278913625117</v>
      </c>
      <c r="FY60" s="41">
        <f t="shared" si="4"/>
        <v>0.75076985208743496</v>
      </c>
      <c r="FZ60" s="42">
        <f t="shared" si="5"/>
        <v>0.391488717249735</v>
      </c>
      <c r="GA60" s="43">
        <f t="shared" si="6"/>
        <v>8.2978687260811076E-2</v>
      </c>
      <c r="GB60" s="44">
        <f t="shared" si="7"/>
        <v>0.93270440251572329</v>
      </c>
      <c r="GC60" s="45">
        <f t="shared" si="8"/>
        <v>0.80267759562841534</v>
      </c>
      <c r="GD60" s="46">
        <f t="shared" si="9"/>
        <v>0.98918918918918919</v>
      </c>
      <c r="GE60" s="47">
        <f t="shared" si="10"/>
        <v>0.79481397970687706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0.90119250425894382</v>
      </c>
      <c r="GI60" s="50">
        <f t="shared" si="14"/>
        <v>0.17163543441226575</v>
      </c>
      <c r="GJ60" s="51">
        <f t="shared" si="15"/>
        <v>0.87849628558607962</v>
      </c>
      <c r="GK60" s="49">
        <f t="shared" si="16"/>
        <v>0.81068953482574657</v>
      </c>
      <c r="GL60" s="52">
        <f t="shared" si="17"/>
        <v>0.46201658606305362</v>
      </c>
      <c r="GM60" s="49">
        <f t="shared" si="18"/>
        <v>4.2379219225208153E-3</v>
      </c>
      <c r="GN60" s="51">
        <f t="shared" si="19"/>
        <v>1.0645520311630494</v>
      </c>
      <c r="GO60" s="49">
        <f t="shared" si="20"/>
        <v>0.9003895381190874</v>
      </c>
      <c r="GP60" s="53">
        <f t="shared" si="21"/>
        <v>4.3962159154145801E-2</v>
      </c>
      <c r="GQ60" s="48">
        <f t="shared" si="22"/>
        <v>0.64264522920853662</v>
      </c>
      <c r="GR60" s="50">
        <f t="shared" si="23"/>
        <v>0.4579385587137525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8285</v>
      </c>
      <c r="M61" s="39">
        <f t="shared" si="0"/>
        <v>7667</v>
      </c>
      <c r="N61" s="39">
        <v>100</v>
      </c>
      <c r="O61" s="40">
        <f t="shared" si="1"/>
        <v>3525</v>
      </c>
      <c r="P61" s="40">
        <f t="shared" si="2"/>
        <v>182</v>
      </c>
      <c r="Q61" s="91">
        <v>270</v>
      </c>
      <c r="R61" s="91">
        <v>270</v>
      </c>
      <c r="S61" s="91">
        <v>0</v>
      </c>
      <c r="T61" s="91">
        <v>201</v>
      </c>
      <c r="U61" s="91">
        <v>10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22</v>
      </c>
      <c r="AK61" s="91">
        <v>286</v>
      </c>
      <c r="AL61" s="91">
        <v>276</v>
      </c>
      <c r="AM61" s="91">
        <v>2</v>
      </c>
      <c r="AN61" s="91">
        <v>191</v>
      </c>
      <c r="AO61" s="91">
        <v>0</v>
      </c>
      <c r="AP61" s="91">
        <v>367</v>
      </c>
      <c r="AQ61" s="91">
        <v>339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223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27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461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0.75525087514585765</v>
      </c>
      <c r="FZ61" s="42">
        <f t="shared" si="5"/>
        <v>0.3427654609101517</v>
      </c>
      <c r="GA61" s="43">
        <f t="shared" si="6"/>
        <v>8.5790465380346737E-2</v>
      </c>
      <c r="GB61" s="44">
        <f t="shared" si="7"/>
        <v>0.97070884592852957</v>
      </c>
      <c r="GC61" s="45">
        <f t="shared" si="8"/>
        <v>0.81390658174097663</v>
      </c>
      <c r="GD61" s="46">
        <f t="shared" si="9"/>
        <v>1</v>
      </c>
      <c r="GE61" s="47">
        <f t="shared" si="10"/>
        <v>0.64044331395348841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0.20044052863436124</v>
      </c>
      <c r="GJ61" s="51">
        <f t="shared" si="15"/>
        <v>0.89391377852916309</v>
      </c>
      <c r="GK61" s="49">
        <f t="shared" si="16"/>
        <v>0.84270758826971837</v>
      </c>
      <c r="GL61" s="52">
        <f t="shared" si="17"/>
        <v>0.44508745692177643</v>
      </c>
      <c r="GM61" s="49">
        <f t="shared" si="18"/>
        <v>1.6255933415696728E-3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3.4514078110808359E-2</v>
      </c>
      <c r="GQ61" s="48">
        <f t="shared" si="22"/>
        <v>0.8099967437316834</v>
      </c>
      <c r="GR61" s="50">
        <f t="shared" si="23"/>
        <v>0.60240963855421681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9063</v>
      </c>
      <c r="M63" s="39">
        <f t="shared" si="0"/>
        <v>8161</v>
      </c>
      <c r="N63" s="39">
        <v>111</v>
      </c>
      <c r="O63" s="40">
        <f t="shared" si="1"/>
        <v>4901</v>
      </c>
      <c r="P63" s="40">
        <f t="shared" si="2"/>
        <v>353</v>
      </c>
      <c r="Q63" s="91">
        <v>329</v>
      </c>
      <c r="R63" s="91">
        <v>312</v>
      </c>
      <c r="S63" s="91">
        <v>2</v>
      </c>
      <c r="T63" s="91">
        <v>213</v>
      </c>
      <c r="U63" s="91">
        <v>5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169</v>
      </c>
      <c r="AF63" s="91">
        <v>492</v>
      </c>
      <c r="AG63" s="91">
        <v>561</v>
      </c>
      <c r="AH63" s="91">
        <v>2</v>
      </c>
      <c r="AI63" s="91">
        <v>453</v>
      </c>
      <c r="AJ63" s="91">
        <v>96</v>
      </c>
      <c r="AK63" s="91">
        <v>338</v>
      </c>
      <c r="AL63" s="91">
        <v>268</v>
      </c>
      <c r="AM63" s="91">
        <v>2</v>
      </c>
      <c r="AN63" s="91">
        <v>328</v>
      </c>
      <c r="AO63" s="91">
        <v>2</v>
      </c>
      <c r="AP63" s="91">
        <v>225</v>
      </c>
      <c r="AQ63" s="91">
        <v>328</v>
      </c>
      <c r="AR63" s="91">
        <v>5</v>
      </c>
      <c r="AS63" s="91">
        <v>355</v>
      </c>
      <c r="AT63" s="91">
        <v>0</v>
      </c>
      <c r="AU63" s="91">
        <v>425</v>
      </c>
      <c r="AV63" s="91">
        <v>421</v>
      </c>
      <c r="AW63" s="91">
        <v>11</v>
      </c>
      <c r="AX63" s="91">
        <v>421</v>
      </c>
      <c r="AY63" s="91">
        <v>468</v>
      </c>
      <c r="AZ63" s="91">
        <v>478</v>
      </c>
      <c r="BA63" s="91">
        <v>24</v>
      </c>
      <c r="BB63" s="91">
        <v>362</v>
      </c>
      <c r="BC63" s="91">
        <v>549</v>
      </c>
      <c r="BD63" s="91">
        <v>544</v>
      </c>
      <c r="BE63" s="91">
        <v>53</v>
      </c>
      <c r="BF63" s="91">
        <v>402</v>
      </c>
      <c r="BG63" s="91">
        <v>506</v>
      </c>
      <c r="BH63" s="91">
        <v>484</v>
      </c>
      <c r="BI63" s="91">
        <v>13</v>
      </c>
      <c r="BJ63" s="91">
        <v>368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337</v>
      </c>
      <c r="EV63" s="91">
        <v>316</v>
      </c>
      <c r="EW63" s="91">
        <v>304</v>
      </c>
      <c r="EX63" s="91">
        <v>0</v>
      </c>
      <c r="EY63" s="91">
        <v>130</v>
      </c>
      <c r="EZ63" s="91">
        <v>466</v>
      </c>
      <c r="FA63" s="91">
        <v>394</v>
      </c>
      <c r="FB63" s="91">
        <v>0</v>
      </c>
      <c r="FC63" s="91">
        <v>12</v>
      </c>
      <c r="FD63" s="91">
        <v>485</v>
      </c>
      <c r="FE63" s="91">
        <v>413</v>
      </c>
      <c r="FF63" s="91">
        <v>0</v>
      </c>
      <c r="FG63" s="91">
        <v>24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652</v>
      </c>
      <c r="FQ63" s="91">
        <v>367</v>
      </c>
      <c r="FR63" s="91">
        <v>0</v>
      </c>
      <c r="FS63" s="91">
        <v>0</v>
      </c>
      <c r="FT63" s="91">
        <v>287</v>
      </c>
      <c r="FU63" s="91">
        <v>162</v>
      </c>
      <c r="FV63" s="91">
        <v>0</v>
      </c>
      <c r="FW63" s="91">
        <v>0</v>
      </c>
      <c r="FX63" s="87">
        <f t="shared" si="3"/>
        <v>0.83339389534883723</v>
      </c>
      <c r="FY63" s="41">
        <f t="shared" si="4"/>
        <v>0.75145348837209303</v>
      </c>
      <c r="FZ63" s="42">
        <f t="shared" si="5"/>
        <v>0.44522165697674421</v>
      </c>
      <c r="GA63" s="43">
        <f t="shared" si="6"/>
        <v>0.15651035466151039</v>
      </c>
      <c r="GB63" s="44">
        <f t="shared" si="7"/>
        <v>0.93819875776397521</v>
      </c>
      <c r="GC63" s="45">
        <f t="shared" si="8"/>
        <v>0.81171672965983688</v>
      </c>
      <c r="GD63" s="46">
        <f t="shared" si="9"/>
        <v>1.0571428571428572</v>
      </c>
      <c r="GE63" s="47">
        <f t="shared" si="10"/>
        <v>0.83321999319959195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0.95686719636776385</v>
      </c>
      <c r="GI63" s="50">
        <f t="shared" si="14"/>
        <v>0.40068104426787743</v>
      </c>
      <c r="GJ63" s="51">
        <f t="shared" si="15"/>
        <v>0.94276144621549685</v>
      </c>
      <c r="GK63" s="49">
        <f t="shared" si="16"/>
        <v>0.88758635126648522</v>
      </c>
      <c r="GL63" s="52">
        <f t="shared" si="17"/>
        <v>0.60139358234396956</v>
      </c>
      <c r="GM63" s="49">
        <f t="shared" si="18"/>
        <v>1.0466820180029307E-3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3.0911901081916542E-2</v>
      </c>
      <c r="GQ63" s="48">
        <f t="shared" si="22"/>
        <v>0.71884984025559107</v>
      </c>
      <c r="GR63" s="50">
        <f t="shared" si="23"/>
        <v>0.40392514833409404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17056</v>
      </c>
      <c r="M64" s="39">
        <f t="shared" si="0"/>
        <v>15087</v>
      </c>
      <c r="N64" s="39">
        <v>200</v>
      </c>
      <c r="O64" s="40">
        <f t="shared" si="1"/>
        <v>8076</v>
      </c>
      <c r="P64" s="40">
        <f t="shared" si="2"/>
        <v>917</v>
      </c>
      <c r="Q64" s="91">
        <v>341</v>
      </c>
      <c r="R64" s="91">
        <v>299</v>
      </c>
      <c r="S64" s="91">
        <v>0</v>
      </c>
      <c r="T64" s="91">
        <v>171</v>
      </c>
      <c r="U64" s="91">
        <v>45</v>
      </c>
      <c r="V64" s="91">
        <v>418</v>
      </c>
      <c r="W64" s="91">
        <v>411</v>
      </c>
      <c r="X64" s="91">
        <v>0</v>
      </c>
      <c r="Y64" s="91">
        <v>303</v>
      </c>
      <c r="Z64" s="91">
        <v>182</v>
      </c>
      <c r="AA64" s="91">
        <v>852</v>
      </c>
      <c r="AB64" s="91">
        <v>869</v>
      </c>
      <c r="AC64" s="91">
        <v>0</v>
      </c>
      <c r="AD64" s="91">
        <v>683</v>
      </c>
      <c r="AE64" s="91">
        <v>370</v>
      </c>
      <c r="AF64" s="91">
        <v>1315</v>
      </c>
      <c r="AG64" s="91">
        <v>1317</v>
      </c>
      <c r="AH64" s="91">
        <v>0</v>
      </c>
      <c r="AI64" s="91">
        <v>1324</v>
      </c>
      <c r="AJ64" s="91">
        <v>310</v>
      </c>
      <c r="AK64" s="91">
        <v>694</v>
      </c>
      <c r="AL64" s="91">
        <v>1021</v>
      </c>
      <c r="AM64" s="91">
        <v>2</v>
      </c>
      <c r="AN64" s="91">
        <v>611</v>
      </c>
      <c r="AO64" s="91">
        <v>9</v>
      </c>
      <c r="AP64" s="91">
        <v>870</v>
      </c>
      <c r="AQ64" s="91">
        <v>1054</v>
      </c>
      <c r="AR64" s="91">
        <v>3</v>
      </c>
      <c r="AS64" s="91">
        <v>755</v>
      </c>
      <c r="AT64" s="91">
        <v>1</v>
      </c>
      <c r="AU64" s="91">
        <v>938</v>
      </c>
      <c r="AV64" s="91">
        <v>840</v>
      </c>
      <c r="AW64" s="91">
        <v>6</v>
      </c>
      <c r="AX64" s="91">
        <v>765</v>
      </c>
      <c r="AY64" s="91">
        <v>968</v>
      </c>
      <c r="AZ64" s="91">
        <v>931</v>
      </c>
      <c r="BA64" s="91">
        <v>149</v>
      </c>
      <c r="BB64" s="91">
        <v>779</v>
      </c>
      <c r="BC64" s="91">
        <v>1049</v>
      </c>
      <c r="BD64" s="91">
        <v>923</v>
      </c>
      <c r="BE64" s="91">
        <v>2</v>
      </c>
      <c r="BF64" s="91">
        <v>685</v>
      </c>
      <c r="BG64" s="91">
        <v>998</v>
      </c>
      <c r="BH64" s="91">
        <v>914</v>
      </c>
      <c r="BI64" s="91">
        <v>6</v>
      </c>
      <c r="BJ64" s="91">
        <v>608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561</v>
      </c>
      <c r="ER64" s="91">
        <v>1298</v>
      </c>
      <c r="ES64" s="91">
        <v>1130</v>
      </c>
      <c r="ET64" s="91">
        <v>2</v>
      </c>
      <c r="EU64" s="91">
        <v>527</v>
      </c>
      <c r="EV64" s="91">
        <v>584</v>
      </c>
      <c r="EW64" s="91">
        <v>450</v>
      </c>
      <c r="EX64" s="91">
        <v>0</v>
      </c>
      <c r="EY64" s="91">
        <v>206</v>
      </c>
      <c r="EZ64" s="91">
        <v>944</v>
      </c>
      <c r="FA64" s="91">
        <v>746</v>
      </c>
      <c r="FB64" s="91">
        <v>0</v>
      </c>
      <c r="FC64" s="91">
        <v>34</v>
      </c>
      <c r="FD64" s="91">
        <v>846</v>
      </c>
      <c r="FE64" s="91">
        <v>773</v>
      </c>
      <c r="FF64" s="91">
        <v>0</v>
      </c>
      <c r="FG64" s="91">
        <v>33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1104</v>
      </c>
      <c r="FQ64" s="91">
        <v>607</v>
      </c>
      <c r="FR64" s="91">
        <v>0</v>
      </c>
      <c r="FS64" s="91">
        <v>0</v>
      </c>
      <c r="FT64" s="91">
        <v>412</v>
      </c>
      <c r="FU64" s="91">
        <v>320</v>
      </c>
      <c r="FV64" s="91">
        <v>0</v>
      </c>
      <c r="FW64" s="91">
        <v>0</v>
      </c>
      <c r="FX64" s="87">
        <f t="shared" si="3"/>
        <v>0.86172284644194752</v>
      </c>
      <c r="FY64" s="41">
        <f t="shared" si="4"/>
        <v>0.76339575530586767</v>
      </c>
      <c r="FZ64" s="42">
        <f t="shared" si="5"/>
        <v>0.40329588014981271</v>
      </c>
      <c r="GA64" s="43">
        <f t="shared" si="6"/>
        <v>0.18736516556917865</v>
      </c>
      <c r="GB64" s="44">
        <f t="shared" si="7"/>
        <v>0.96454221568738341</v>
      </c>
      <c r="GC64" s="45">
        <f t="shared" si="8"/>
        <v>0.86637188469047888</v>
      </c>
      <c r="GD64" s="46">
        <f t="shared" si="9"/>
        <v>1</v>
      </c>
      <c r="GE64" s="47">
        <f t="shared" si="10"/>
        <v>0.71633847791378391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0.96977329974811088</v>
      </c>
      <c r="GI64" s="50">
        <f t="shared" si="14"/>
        <v>0.38497061293031065</v>
      </c>
      <c r="GJ64" s="51">
        <f t="shared" si="15"/>
        <v>0.90412905517787079</v>
      </c>
      <c r="GK64" s="49">
        <f t="shared" si="16"/>
        <v>0.81886737610412264</v>
      </c>
      <c r="GL64" s="52">
        <f t="shared" si="17"/>
        <v>0.46013855022849487</v>
      </c>
      <c r="GM64" s="49">
        <f t="shared" si="18"/>
        <v>4.4407124517577149E-3</v>
      </c>
      <c r="GN64" s="51">
        <f t="shared" si="19"/>
        <v>1.0237931823381377</v>
      </c>
      <c r="GO64" s="49">
        <f t="shared" si="20"/>
        <v>0.86879432624113473</v>
      </c>
      <c r="GP64" s="53">
        <f t="shared" si="21"/>
        <v>3.8320750400366047E-2</v>
      </c>
      <c r="GQ64" s="48">
        <f t="shared" si="22"/>
        <v>0.79456987154534842</v>
      </c>
      <c r="GR64" s="50">
        <f t="shared" si="23"/>
        <v>0.5050603347606073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6232</v>
      </c>
      <c r="M66" s="39">
        <f t="shared" si="0"/>
        <v>5879</v>
      </c>
      <c r="N66" s="39">
        <v>85</v>
      </c>
      <c r="O66" s="40">
        <f t="shared" si="1"/>
        <v>2958</v>
      </c>
      <c r="P66" s="40">
        <f t="shared" si="2"/>
        <v>138</v>
      </c>
      <c r="Q66" s="91">
        <v>152</v>
      </c>
      <c r="R66" s="91">
        <v>129</v>
      </c>
      <c r="S66" s="91">
        <v>2</v>
      </c>
      <c r="T66" s="91">
        <v>88</v>
      </c>
      <c r="U66" s="91">
        <v>13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279</v>
      </c>
      <c r="AE66" s="91">
        <v>41</v>
      </c>
      <c r="AF66" s="91">
        <v>386</v>
      </c>
      <c r="AG66" s="91">
        <v>389</v>
      </c>
      <c r="AH66" s="91">
        <v>1</v>
      </c>
      <c r="AI66" s="91">
        <v>347</v>
      </c>
      <c r="AJ66" s="91">
        <v>59</v>
      </c>
      <c r="AK66" s="91">
        <v>171</v>
      </c>
      <c r="AL66" s="91">
        <v>180</v>
      </c>
      <c r="AM66" s="91">
        <v>0</v>
      </c>
      <c r="AN66" s="91">
        <v>219</v>
      </c>
      <c r="AO66" s="91">
        <v>0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230</v>
      </c>
      <c r="AY66" s="91">
        <v>367</v>
      </c>
      <c r="AZ66" s="91">
        <v>362</v>
      </c>
      <c r="BA66" s="91">
        <v>50</v>
      </c>
      <c r="BB66" s="91">
        <v>297</v>
      </c>
      <c r="BC66" s="91">
        <v>438</v>
      </c>
      <c r="BD66" s="91">
        <v>450</v>
      </c>
      <c r="BE66" s="91">
        <v>1</v>
      </c>
      <c r="BF66" s="91">
        <v>286</v>
      </c>
      <c r="BG66" s="91">
        <v>410</v>
      </c>
      <c r="BH66" s="91">
        <v>425</v>
      </c>
      <c r="BI66" s="91">
        <v>0</v>
      </c>
      <c r="BJ66" s="91">
        <v>270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247</v>
      </c>
      <c r="ER66" s="91">
        <v>448</v>
      </c>
      <c r="ES66" s="91">
        <v>416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74</v>
      </c>
      <c r="EZ66" s="91">
        <v>391</v>
      </c>
      <c r="FA66" s="91">
        <v>383</v>
      </c>
      <c r="FB66" s="91">
        <v>0</v>
      </c>
      <c r="FC66" s="91">
        <v>11</v>
      </c>
      <c r="FD66" s="91">
        <v>431</v>
      </c>
      <c r="FE66" s="91">
        <v>368</v>
      </c>
      <c r="FF66" s="91">
        <v>0</v>
      </c>
      <c r="FG66" s="91">
        <v>9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432</v>
      </c>
      <c r="FR66" s="91">
        <v>0</v>
      </c>
      <c r="FS66" s="91">
        <v>0</v>
      </c>
      <c r="FT66" s="91">
        <v>344</v>
      </c>
      <c r="FU66" s="91">
        <v>212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0.76032636409994903</v>
      </c>
      <c r="FZ66" s="42">
        <f t="shared" si="5"/>
        <v>0.37710351861295255</v>
      </c>
      <c r="GA66" s="43">
        <f t="shared" si="6"/>
        <v>0.14197795719786288</v>
      </c>
      <c r="GB66" s="44">
        <f t="shared" si="7"/>
        <v>1.0138278835204164</v>
      </c>
      <c r="GC66" s="45">
        <f t="shared" si="8"/>
        <v>0.96725896676538337</v>
      </c>
      <c r="GD66" s="46">
        <f t="shared" si="9"/>
        <v>1</v>
      </c>
      <c r="GE66" s="47">
        <f t="shared" si="10"/>
        <v>0.63476394849785411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0.91635455680399502</v>
      </c>
      <c r="GI66" s="50">
        <f t="shared" si="14"/>
        <v>0.17228464419475656</v>
      </c>
      <c r="GJ66" s="51">
        <f t="shared" si="15"/>
        <v>0.83166801309579486</v>
      </c>
      <c r="GK66" s="49">
        <f t="shared" si="16"/>
        <v>0.80530634805901613</v>
      </c>
      <c r="GL66" s="52">
        <f t="shared" si="17"/>
        <v>0.46855733662145499</v>
      </c>
      <c r="GM66" s="49">
        <f t="shared" si="18"/>
        <v>2.7637229474042264E-3</v>
      </c>
      <c r="GN66" s="51">
        <f t="shared" si="19"/>
        <v>1.0490045941807045</v>
      </c>
      <c r="GO66" s="49">
        <f t="shared" si="20"/>
        <v>0.95839714139867271</v>
      </c>
      <c r="GP66" s="53">
        <f t="shared" si="21"/>
        <v>2.5523226135783561E-2</v>
      </c>
      <c r="GQ66" s="48">
        <f t="shared" si="22"/>
        <v>0.83192923336141533</v>
      </c>
      <c r="GR66" s="50">
        <f t="shared" si="23"/>
        <v>0.68871103622577923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3456</v>
      </c>
      <c r="N67" s="39">
        <v>35</v>
      </c>
      <c r="O67" s="40">
        <f t="shared" si="1"/>
        <v>1890</v>
      </c>
      <c r="P67" s="40">
        <f t="shared" si="2"/>
        <v>220</v>
      </c>
      <c r="Q67" s="91">
        <v>131</v>
      </c>
      <c r="R67" s="91">
        <v>128</v>
      </c>
      <c r="S67" s="91">
        <v>0</v>
      </c>
      <c r="T67" s="91">
        <v>121</v>
      </c>
      <c r="U67" s="91">
        <v>18</v>
      </c>
      <c r="V67" s="91">
        <v>93</v>
      </c>
      <c r="W67" s="91">
        <v>91</v>
      </c>
      <c r="X67" s="91">
        <v>0</v>
      </c>
      <c r="Y67" s="91">
        <v>82</v>
      </c>
      <c r="Z67" s="91">
        <v>47</v>
      </c>
      <c r="AA67" s="91">
        <v>176</v>
      </c>
      <c r="AB67" s="91">
        <v>175</v>
      </c>
      <c r="AC67" s="91">
        <v>0</v>
      </c>
      <c r="AD67" s="91">
        <v>162</v>
      </c>
      <c r="AE67" s="91">
        <v>90</v>
      </c>
      <c r="AF67" s="91">
        <v>252</v>
      </c>
      <c r="AG67" s="91">
        <v>258</v>
      </c>
      <c r="AH67" s="91">
        <v>0</v>
      </c>
      <c r="AI67" s="91">
        <v>215</v>
      </c>
      <c r="AJ67" s="91">
        <v>51</v>
      </c>
      <c r="AK67" s="91">
        <v>121</v>
      </c>
      <c r="AL67" s="91">
        <v>113</v>
      </c>
      <c r="AM67" s="91">
        <v>2</v>
      </c>
      <c r="AN67" s="91">
        <v>96</v>
      </c>
      <c r="AO67" s="91">
        <v>6</v>
      </c>
      <c r="AP67" s="91">
        <v>129</v>
      </c>
      <c r="AQ67" s="91">
        <v>128</v>
      </c>
      <c r="AR67" s="91">
        <v>3</v>
      </c>
      <c r="AS67" s="91">
        <v>113</v>
      </c>
      <c r="AT67" s="91">
        <v>8</v>
      </c>
      <c r="AU67" s="91">
        <v>157</v>
      </c>
      <c r="AV67" s="91">
        <v>144</v>
      </c>
      <c r="AW67" s="91">
        <v>11</v>
      </c>
      <c r="AX67" s="91">
        <v>107</v>
      </c>
      <c r="AY67" s="91">
        <v>195</v>
      </c>
      <c r="AZ67" s="91">
        <v>193</v>
      </c>
      <c r="BA67" s="91">
        <v>12</v>
      </c>
      <c r="BB67" s="91">
        <v>124</v>
      </c>
      <c r="BC67" s="91">
        <v>198</v>
      </c>
      <c r="BD67" s="91">
        <v>190</v>
      </c>
      <c r="BE67" s="91">
        <v>6</v>
      </c>
      <c r="BF67" s="91">
        <v>111</v>
      </c>
      <c r="BG67" s="91">
        <v>174</v>
      </c>
      <c r="BH67" s="91">
        <v>192</v>
      </c>
      <c r="BI67" s="91">
        <v>0</v>
      </c>
      <c r="BJ67" s="91">
        <v>108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118</v>
      </c>
      <c r="ER67" s="91">
        <v>289</v>
      </c>
      <c r="ES67" s="91">
        <v>305</v>
      </c>
      <c r="ET67" s="91">
        <v>0</v>
      </c>
      <c r="EU67" s="91">
        <v>136</v>
      </c>
      <c r="EV67" s="91">
        <v>150</v>
      </c>
      <c r="EW67" s="91">
        <v>144</v>
      </c>
      <c r="EX67" s="91">
        <v>0</v>
      </c>
      <c r="EY67" s="91">
        <v>79</v>
      </c>
      <c r="EZ67" s="91">
        <v>251</v>
      </c>
      <c r="FA67" s="91">
        <v>264</v>
      </c>
      <c r="FB67" s="91">
        <v>0</v>
      </c>
      <c r="FC67" s="91">
        <v>90</v>
      </c>
      <c r="FD67" s="91">
        <v>178</v>
      </c>
      <c r="FE67" s="91">
        <v>184</v>
      </c>
      <c r="FF67" s="91">
        <v>0</v>
      </c>
      <c r="FG67" s="91">
        <v>4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256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0.88988019372928884</v>
      </c>
      <c r="FZ67" s="42">
        <f t="shared" si="5"/>
        <v>0.48177415243436145</v>
      </c>
      <c r="GA67" s="43">
        <f t="shared" si="6"/>
        <v>0.14942035419754446</v>
      </c>
      <c r="GB67" s="44">
        <f t="shared" si="7"/>
        <v>0.83241379310344832</v>
      </c>
      <c r="GC67" s="45">
        <f t="shared" si="8"/>
        <v>0.78545454545454541</v>
      </c>
      <c r="GD67" s="46">
        <f t="shared" si="9"/>
        <v>1</v>
      </c>
      <c r="GE67" s="47">
        <f t="shared" si="10"/>
        <v>0.83223249669749011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0.3363914373088685</v>
      </c>
      <c r="GJ67" s="51">
        <f t="shared" si="15"/>
        <v>0.97487305200490282</v>
      </c>
      <c r="GK67" s="49">
        <f t="shared" si="16"/>
        <v>0.93635090176851687</v>
      </c>
      <c r="GL67" s="52">
        <f t="shared" si="17"/>
        <v>0.58527403256872701</v>
      </c>
      <c r="GM67" s="49">
        <f t="shared" si="18"/>
        <v>1.4008054631413061E-2</v>
      </c>
      <c r="GN67" s="51">
        <f t="shared" si="19"/>
        <v>1.110248447204969</v>
      </c>
      <c r="GO67" s="49">
        <f t="shared" si="20"/>
        <v>1.1594202898550725</v>
      </c>
      <c r="GP67" s="53">
        <f t="shared" si="21"/>
        <v>0.2432712215320911</v>
      </c>
      <c r="GQ67" s="48">
        <f t="shared" si="22"/>
        <v>1.0382513661202186</v>
      </c>
      <c r="GR67" s="50">
        <f t="shared" si="23"/>
        <v>0.86520947176684881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9624</v>
      </c>
      <c r="N68" s="39">
        <v>125</v>
      </c>
      <c r="O68" s="40">
        <f t="shared" si="1"/>
        <v>5946</v>
      </c>
      <c r="P68" s="40">
        <f t="shared" si="2"/>
        <v>721</v>
      </c>
      <c r="Q68" s="91">
        <v>186</v>
      </c>
      <c r="R68" s="91">
        <v>174</v>
      </c>
      <c r="S68" s="91">
        <v>0</v>
      </c>
      <c r="T68" s="91">
        <v>147</v>
      </c>
      <c r="U68" s="91">
        <v>36</v>
      </c>
      <c r="V68" s="91">
        <v>242</v>
      </c>
      <c r="W68" s="91">
        <v>241</v>
      </c>
      <c r="X68" s="91">
        <v>0</v>
      </c>
      <c r="Y68" s="91">
        <v>239</v>
      </c>
      <c r="Z68" s="91">
        <v>164</v>
      </c>
      <c r="AA68" s="91">
        <v>429</v>
      </c>
      <c r="AB68" s="91">
        <v>444</v>
      </c>
      <c r="AC68" s="91">
        <v>0</v>
      </c>
      <c r="AD68" s="91">
        <v>399</v>
      </c>
      <c r="AE68" s="91">
        <v>308</v>
      </c>
      <c r="AF68" s="91">
        <v>838</v>
      </c>
      <c r="AG68" s="91">
        <v>910</v>
      </c>
      <c r="AH68" s="91">
        <v>0</v>
      </c>
      <c r="AI68" s="91">
        <v>787</v>
      </c>
      <c r="AJ68" s="91">
        <v>208</v>
      </c>
      <c r="AK68" s="91">
        <v>284</v>
      </c>
      <c r="AL68" s="91">
        <v>633</v>
      </c>
      <c r="AM68" s="91">
        <v>2</v>
      </c>
      <c r="AN68" s="91">
        <v>527</v>
      </c>
      <c r="AO68" s="91">
        <v>5</v>
      </c>
      <c r="AP68" s="91">
        <v>370</v>
      </c>
      <c r="AQ68" s="91">
        <v>622</v>
      </c>
      <c r="AR68" s="91">
        <v>6</v>
      </c>
      <c r="AS68" s="91">
        <v>548</v>
      </c>
      <c r="AT68" s="91">
        <v>0</v>
      </c>
      <c r="AU68" s="91">
        <v>525</v>
      </c>
      <c r="AV68" s="91">
        <v>618</v>
      </c>
      <c r="AW68" s="91">
        <v>22</v>
      </c>
      <c r="AX68" s="91">
        <v>495</v>
      </c>
      <c r="AY68" s="91">
        <v>638</v>
      </c>
      <c r="AZ68" s="91">
        <v>664</v>
      </c>
      <c r="BA68" s="91">
        <v>80</v>
      </c>
      <c r="BB68" s="91">
        <v>570</v>
      </c>
      <c r="BC68" s="91">
        <v>601</v>
      </c>
      <c r="BD68" s="91">
        <v>719</v>
      </c>
      <c r="BE68" s="91">
        <v>9</v>
      </c>
      <c r="BF68" s="91">
        <v>519</v>
      </c>
      <c r="BG68" s="91">
        <v>614</v>
      </c>
      <c r="BH68" s="91">
        <v>697</v>
      </c>
      <c r="BI68" s="91">
        <v>0</v>
      </c>
      <c r="BJ68" s="91">
        <v>488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448</v>
      </c>
      <c r="ER68" s="91">
        <v>762</v>
      </c>
      <c r="ES68" s="91">
        <v>778</v>
      </c>
      <c r="ET68" s="91">
        <v>0</v>
      </c>
      <c r="EU68" s="91">
        <v>474</v>
      </c>
      <c r="EV68" s="91">
        <v>290</v>
      </c>
      <c r="EW68" s="91">
        <v>336</v>
      </c>
      <c r="EX68" s="91">
        <v>0</v>
      </c>
      <c r="EY68" s="91">
        <v>138</v>
      </c>
      <c r="EZ68" s="91">
        <v>588</v>
      </c>
      <c r="FA68" s="91">
        <v>505</v>
      </c>
      <c r="FB68" s="91">
        <v>0</v>
      </c>
      <c r="FC68" s="91">
        <v>83</v>
      </c>
      <c r="FD68" s="91">
        <v>631</v>
      </c>
      <c r="FE68" s="91">
        <v>567</v>
      </c>
      <c r="FF68" s="91">
        <v>0</v>
      </c>
      <c r="FG68" s="91">
        <v>67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874</v>
      </c>
      <c r="FQ68" s="91">
        <v>475</v>
      </c>
      <c r="FR68" s="91">
        <v>0</v>
      </c>
      <c r="FS68" s="91">
        <v>0</v>
      </c>
      <c r="FT68" s="91">
        <v>406</v>
      </c>
      <c r="FU68" s="91">
        <v>216</v>
      </c>
      <c r="FV68" s="91">
        <v>0</v>
      </c>
      <c r="FW68" s="91">
        <v>0</v>
      </c>
      <c r="FX68" s="87">
        <f t="shared" si="3"/>
        <v>0.84215290922557817</v>
      </c>
      <c r="FY68" s="41">
        <f t="shared" si="4"/>
        <v>0.80232079664225164</v>
      </c>
      <c r="FZ68" s="42">
        <f t="shared" si="5"/>
        <v>0.48934244095136203</v>
      </c>
      <c r="GA68" s="43">
        <f t="shared" si="6"/>
        <v>0.25718164569631619</v>
      </c>
      <c r="GB68" s="44">
        <f t="shared" si="7"/>
        <v>0.97360816798304761</v>
      </c>
      <c r="GC68" s="45">
        <f t="shared" si="8"/>
        <v>0.91858356399732743</v>
      </c>
      <c r="GD68" s="46">
        <f t="shared" si="9"/>
        <v>1</v>
      </c>
      <c r="GE68" s="47">
        <f t="shared" si="10"/>
        <v>0.76613838422883651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1.0341074020319303</v>
      </c>
      <c r="GI68" s="50">
        <f t="shared" si="14"/>
        <v>0.52322206095791002</v>
      </c>
      <c r="GJ68" s="51">
        <f t="shared" si="15"/>
        <v>0.87037713066187417</v>
      </c>
      <c r="GK68" s="49">
        <f t="shared" si="16"/>
        <v>0.897335093089214</v>
      </c>
      <c r="GL68" s="52">
        <f t="shared" si="17"/>
        <v>0.61371486338490921</v>
      </c>
      <c r="GM68" s="49">
        <f t="shared" si="18"/>
        <v>5.7566482266715345E-3</v>
      </c>
      <c r="GN68" s="51">
        <f t="shared" si="19"/>
        <v>1.0499569336778638</v>
      </c>
      <c r="GO68" s="49">
        <f t="shared" si="20"/>
        <v>0.92334194659776059</v>
      </c>
      <c r="GP68" s="53">
        <f t="shared" si="21"/>
        <v>0.12919896640826872</v>
      </c>
      <c r="GQ68" s="48">
        <f t="shared" si="22"/>
        <v>0.88666938442723198</v>
      </c>
      <c r="GR68" s="50">
        <f t="shared" si="23"/>
        <v>0.46949313765457262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76966</v>
      </c>
      <c r="M69" s="39">
        <f t="shared" si="0"/>
        <v>66744</v>
      </c>
      <c r="N69" s="39">
        <v>2384</v>
      </c>
      <c r="O69" s="40">
        <f t="shared" si="1"/>
        <v>35773</v>
      </c>
      <c r="P69" s="40">
        <f t="shared" si="2"/>
        <v>1692</v>
      </c>
      <c r="Q69" s="91">
        <v>1623</v>
      </c>
      <c r="R69" s="91">
        <v>1574</v>
      </c>
      <c r="S69" s="91">
        <v>0</v>
      </c>
      <c r="T69" s="91">
        <v>924</v>
      </c>
      <c r="U69" s="91">
        <v>29</v>
      </c>
      <c r="V69" s="91">
        <v>1117</v>
      </c>
      <c r="W69" s="91">
        <v>1024</v>
      </c>
      <c r="X69" s="91">
        <v>0</v>
      </c>
      <c r="Y69" s="91">
        <v>1096</v>
      </c>
      <c r="Z69" s="91">
        <v>294</v>
      </c>
      <c r="AA69" s="91">
        <v>2332</v>
      </c>
      <c r="AB69" s="91">
        <v>2349</v>
      </c>
      <c r="AC69" s="91">
        <v>2</v>
      </c>
      <c r="AD69" s="91">
        <v>2397</v>
      </c>
      <c r="AE69" s="91">
        <v>612</v>
      </c>
      <c r="AF69" s="91">
        <v>5427</v>
      </c>
      <c r="AG69" s="91">
        <v>5351</v>
      </c>
      <c r="AH69" s="91">
        <v>22</v>
      </c>
      <c r="AI69" s="91">
        <v>4406</v>
      </c>
      <c r="AJ69" s="91">
        <v>747</v>
      </c>
      <c r="AK69" s="91">
        <v>2421</v>
      </c>
      <c r="AL69" s="91">
        <v>2730</v>
      </c>
      <c r="AM69" s="91">
        <v>106</v>
      </c>
      <c r="AN69" s="91">
        <v>2237</v>
      </c>
      <c r="AO69" s="91">
        <v>7</v>
      </c>
      <c r="AP69" s="91">
        <v>3185</v>
      </c>
      <c r="AQ69" s="91">
        <v>2584</v>
      </c>
      <c r="AR69" s="91">
        <v>150</v>
      </c>
      <c r="AS69" s="91">
        <v>2240</v>
      </c>
      <c r="AT69" s="91">
        <v>3</v>
      </c>
      <c r="AU69" s="91">
        <v>3955</v>
      </c>
      <c r="AV69" s="91">
        <v>3546</v>
      </c>
      <c r="AW69" s="91">
        <v>313</v>
      </c>
      <c r="AX69" s="91">
        <v>2571</v>
      </c>
      <c r="AY69" s="91">
        <v>4025</v>
      </c>
      <c r="AZ69" s="91">
        <v>3707</v>
      </c>
      <c r="BA69" s="91">
        <v>1130</v>
      </c>
      <c r="BB69" s="91">
        <v>2963</v>
      </c>
      <c r="BC69" s="91">
        <v>5231</v>
      </c>
      <c r="BD69" s="91">
        <v>3983</v>
      </c>
      <c r="BE69" s="91">
        <v>551</v>
      </c>
      <c r="BF69" s="91">
        <v>2828</v>
      </c>
      <c r="BG69" s="91">
        <v>5505</v>
      </c>
      <c r="BH69" s="91">
        <v>4664</v>
      </c>
      <c r="BI69" s="91">
        <v>0</v>
      </c>
      <c r="BJ69" s="91">
        <v>2223</v>
      </c>
      <c r="BK69" s="91">
        <v>1821</v>
      </c>
      <c r="BL69" s="91">
        <v>1645</v>
      </c>
      <c r="BM69" s="91">
        <v>24</v>
      </c>
      <c r="BN69" s="91">
        <v>967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316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3364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5423</v>
      </c>
      <c r="EO69" s="91">
        <v>4832</v>
      </c>
      <c r="EP69" s="91">
        <v>0</v>
      </c>
      <c r="EQ69" s="91">
        <v>2195</v>
      </c>
      <c r="ER69" s="91">
        <v>6268</v>
      </c>
      <c r="ES69" s="91">
        <v>5215</v>
      </c>
      <c r="ET69" s="91">
        <v>0</v>
      </c>
      <c r="EU69" s="91">
        <v>2500</v>
      </c>
      <c r="EV69" s="91">
        <v>2345</v>
      </c>
      <c r="EW69" s="91">
        <v>1978</v>
      </c>
      <c r="EX69" s="91">
        <v>0</v>
      </c>
      <c r="EY69" s="91">
        <v>822</v>
      </c>
      <c r="EZ69" s="91">
        <v>3923</v>
      </c>
      <c r="FA69" s="91">
        <v>3179</v>
      </c>
      <c r="FB69" s="91">
        <v>0</v>
      </c>
      <c r="FC69" s="91">
        <v>83</v>
      </c>
      <c r="FD69" s="91">
        <v>3597</v>
      </c>
      <c r="FE69" s="91">
        <v>2604</v>
      </c>
      <c r="FF69" s="91">
        <v>0</v>
      </c>
      <c r="FG69" s="91">
        <v>63</v>
      </c>
      <c r="FH69" s="91">
        <v>106</v>
      </c>
      <c r="FI69" s="91">
        <v>81</v>
      </c>
      <c r="FJ69" s="91">
        <v>0</v>
      </c>
      <c r="FK69" s="91">
        <v>0</v>
      </c>
      <c r="FL69" s="91">
        <v>45</v>
      </c>
      <c r="FM69" s="91">
        <v>38</v>
      </c>
      <c r="FN69" s="91">
        <v>0</v>
      </c>
      <c r="FO69" s="91">
        <v>0</v>
      </c>
      <c r="FP69" s="91">
        <v>3850</v>
      </c>
      <c r="FQ69" s="91">
        <v>2435</v>
      </c>
      <c r="FR69" s="91">
        <v>0</v>
      </c>
      <c r="FS69" s="91">
        <v>0</v>
      </c>
      <c r="FT69" s="91">
        <v>1845</v>
      </c>
      <c r="FU69" s="91">
        <v>1402</v>
      </c>
      <c r="FV69" s="91">
        <v>0</v>
      </c>
      <c r="FW69" s="91">
        <v>0</v>
      </c>
      <c r="FX69" s="87">
        <f t="shared" si="3"/>
        <v>0.87108778940203968</v>
      </c>
      <c r="FY69" s="41">
        <f t="shared" si="4"/>
        <v>0.75887280032494264</v>
      </c>
      <c r="FZ69" s="42">
        <f t="shared" si="5"/>
        <v>0.39270855060213189</v>
      </c>
      <c r="GA69" s="43">
        <f t="shared" si="6"/>
        <v>8.5449748555741945E-2</v>
      </c>
      <c r="GB69" s="44">
        <f t="shared" si="7"/>
        <v>0.95636074455130593</v>
      </c>
      <c r="GC69" s="45">
        <f t="shared" si="8"/>
        <v>0.81892468896468795</v>
      </c>
      <c r="GD69" s="46">
        <f t="shared" si="9"/>
        <v>0.99958071278826</v>
      </c>
      <c r="GE69" s="47">
        <f t="shared" si="10"/>
        <v>0.74513112124809933</v>
      </c>
      <c r="GF69" s="48">
        <f t="shared" si="11"/>
        <v>0.98619089703932827</v>
      </c>
      <c r="GG69" s="49">
        <f t="shared" si="12"/>
        <v>0.96928855501546618</v>
      </c>
      <c r="GH69" s="49">
        <f t="shared" si="13"/>
        <v>0.8735086168802475</v>
      </c>
      <c r="GI69" s="50">
        <f t="shared" si="14"/>
        <v>0.18692001767565178</v>
      </c>
      <c r="GJ69" s="51">
        <f t="shared" si="15"/>
        <v>1.0181094775906365</v>
      </c>
      <c r="GK69" s="49">
        <f t="shared" si="16"/>
        <v>0.9031722809020839</v>
      </c>
      <c r="GL69" s="52">
        <f t="shared" si="17"/>
        <v>0.49457607764773054</v>
      </c>
      <c r="GM69" s="49">
        <f t="shared" si="18"/>
        <v>6.9583214387667713E-4</v>
      </c>
      <c r="GN69" s="51">
        <f t="shared" si="19"/>
        <v>0.84121976866456361</v>
      </c>
      <c r="GO69" s="49">
        <f t="shared" si="20"/>
        <v>0.64691142582276218</v>
      </c>
      <c r="GP69" s="53">
        <f t="shared" si="21"/>
        <v>1.633219231715775E-2</v>
      </c>
      <c r="GQ69" s="48">
        <f t="shared" si="22"/>
        <v>0.58316541308381376</v>
      </c>
      <c r="GR69" s="50">
        <f t="shared" si="23"/>
        <v>0.39462921213814017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8320</v>
      </c>
      <c r="N70" s="39">
        <v>107</v>
      </c>
      <c r="O70" s="40">
        <f t="shared" si="1"/>
        <v>4746</v>
      </c>
      <c r="P70" s="40">
        <f t="shared" si="2"/>
        <v>722</v>
      </c>
      <c r="Q70" s="91">
        <v>225</v>
      </c>
      <c r="R70" s="91">
        <v>217</v>
      </c>
      <c r="S70" s="91">
        <v>1</v>
      </c>
      <c r="T70" s="91">
        <v>126</v>
      </c>
      <c r="U70" s="91">
        <v>0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358</v>
      </c>
      <c r="AF70" s="91">
        <v>802</v>
      </c>
      <c r="AG70" s="91">
        <v>901</v>
      </c>
      <c r="AH70" s="91">
        <v>3</v>
      </c>
      <c r="AI70" s="91">
        <v>645</v>
      </c>
      <c r="AJ70" s="91">
        <v>222</v>
      </c>
      <c r="AK70" s="91">
        <v>291</v>
      </c>
      <c r="AL70" s="91">
        <v>304</v>
      </c>
      <c r="AM70" s="91">
        <v>0</v>
      </c>
      <c r="AN70" s="91">
        <v>350</v>
      </c>
      <c r="AO70" s="91">
        <v>0</v>
      </c>
      <c r="AP70" s="91">
        <v>307</v>
      </c>
      <c r="AQ70" s="91">
        <v>312</v>
      </c>
      <c r="AR70" s="91">
        <v>5</v>
      </c>
      <c r="AS70" s="91">
        <v>387</v>
      </c>
      <c r="AT70" s="91">
        <v>0</v>
      </c>
      <c r="AU70" s="91">
        <v>496</v>
      </c>
      <c r="AV70" s="91">
        <v>512</v>
      </c>
      <c r="AW70" s="91">
        <v>7</v>
      </c>
      <c r="AX70" s="91">
        <v>451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375</v>
      </c>
      <c r="ER70" s="91">
        <v>675</v>
      </c>
      <c r="ES70" s="91">
        <v>650</v>
      </c>
      <c r="ET70" s="91">
        <v>0</v>
      </c>
      <c r="EU70" s="91">
        <v>338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0</v>
      </c>
      <c r="FD70" s="91">
        <v>495</v>
      </c>
      <c r="FE70" s="91">
        <v>422</v>
      </c>
      <c r="FF70" s="91">
        <v>0</v>
      </c>
      <c r="FG70" s="91">
        <v>0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0.75194075131614169</v>
      </c>
      <c r="FZ70" s="42">
        <f t="shared" si="5"/>
        <v>0.42348532167395375</v>
      </c>
      <c r="GA70" s="43">
        <f t="shared" si="6"/>
        <v>0.26141888058439877</v>
      </c>
      <c r="GB70" s="44">
        <f t="shared" si="7"/>
        <v>0.90414792603698146</v>
      </c>
      <c r="GC70" s="45">
        <f t="shared" si="8"/>
        <v>0.83025646143099496</v>
      </c>
      <c r="GD70" s="46">
        <f t="shared" si="9"/>
        <v>0.97272727272727277</v>
      </c>
      <c r="GE70" s="47">
        <f t="shared" si="10"/>
        <v>0.62628661916072847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0.47406434668417596</v>
      </c>
      <c r="GJ70" s="51">
        <f t="shared" si="15"/>
        <v>0.84457008102551701</v>
      </c>
      <c r="GK70" s="49">
        <f t="shared" si="16"/>
        <v>0.82098802757286249</v>
      </c>
      <c r="GL70" s="52">
        <f t="shared" si="17"/>
        <v>0.5245495223122506</v>
      </c>
      <c r="GM70" s="49">
        <f t="shared" si="18"/>
        <v>0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0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3017</v>
      </c>
      <c r="M71" s="39">
        <f t="shared" si="0"/>
        <v>2843</v>
      </c>
      <c r="N71" s="39">
        <v>40</v>
      </c>
      <c r="O71" s="40">
        <f t="shared" si="1"/>
        <v>1917</v>
      </c>
      <c r="P71" s="40">
        <f t="shared" si="2"/>
        <v>192</v>
      </c>
      <c r="Q71" s="91">
        <v>125</v>
      </c>
      <c r="R71" s="91">
        <v>113</v>
      </c>
      <c r="S71" s="91">
        <v>0</v>
      </c>
      <c r="T71" s="91">
        <v>106</v>
      </c>
      <c r="U71" s="91">
        <v>1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45</v>
      </c>
      <c r="AK71" s="91">
        <v>103</v>
      </c>
      <c r="AL71" s="91">
        <v>128</v>
      </c>
      <c r="AM71" s="91">
        <v>3</v>
      </c>
      <c r="AN71" s="91">
        <v>104</v>
      </c>
      <c r="AO71" s="91">
        <v>3</v>
      </c>
      <c r="AP71" s="91">
        <v>115</v>
      </c>
      <c r="AQ71" s="91">
        <v>147</v>
      </c>
      <c r="AR71" s="91">
        <v>6</v>
      </c>
      <c r="AS71" s="91">
        <v>115</v>
      </c>
      <c r="AT71" s="91">
        <v>0</v>
      </c>
      <c r="AU71" s="91">
        <v>133</v>
      </c>
      <c r="AV71" s="91">
        <v>124</v>
      </c>
      <c r="AW71" s="91">
        <v>9</v>
      </c>
      <c r="AX71" s="91">
        <v>113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123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30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5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47</v>
      </c>
      <c r="EZ71" s="91">
        <v>152</v>
      </c>
      <c r="FA71" s="91">
        <v>145</v>
      </c>
      <c r="FB71" s="91">
        <v>0</v>
      </c>
      <c r="FC71" s="91">
        <v>13</v>
      </c>
      <c r="FD71" s="91">
        <v>162</v>
      </c>
      <c r="FE71" s="91">
        <v>143</v>
      </c>
      <c r="FF71" s="91">
        <v>0</v>
      </c>
      <c r="FG71" s="91">
        <v>21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241</v>
      </c>
      <c r="FQ71" s="91">
        <v>153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0.80851626553821743</v>
      </c>
      <c r="FY71" s="41">
        <f t="shared" si="4"/>
        <v>0.76249669399629727</v>
      </c>
      <c r="FZ71" s="42">
        <f t="shared" si="5"/>
        <v>0.50700872784977524</v>
      </c>
      <c r="GA71" s="43">
        <f t="shared" si="6"/>
        <v>0.20256089710787159</v>
      </c>
      <c r="GB71" s="44">
        <f t="shared" si="7"/>
        <v>0.86150770988006853</v>
      </c>
      <c r="GC71" s="45">
        <f t="shared" si="8"/>
        <v>0.79457797652319728</v>
      </c>
      <c r="GD71" s="46">
        <f t="shared" si="9"/>
        <v>1</v>
      </c>
      <c r="GE71" s="47">
        <f t="shared" si="10"/>
        <v>0.90767045454545459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0.42857142857142855</v>
      </c>
      <c r="GJ71" s="51">
        <f t="shared" si="15"/>
        <v>0.84829560239396296</v>
      </c>
      <c r="GK71" s="49">
        <f t="shared" si="16"/>
        <v>0.8348512446873102</v>
      </c>
      <c r="GL71" s="52">
        <f t="shared" si="17"/>
        <v>0.61366987596495792</v>
      </c>
      <c r="GM71" s="49">
        <f t="shared" si="18"/>
        <v>1.7347558331164887E-3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9.366391184573003E-2</v>
      </c>
      <c r="GQ71" s="48">
        <f t="shared" si="22"/>
        <v>0.90083073727933549</v>
      </c>
      <c r="GR71" s="50">
        <f t="shared" si="23"/>
        <v>0.59449636552440288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91">
        <v>126</v>
      </c>
      <c r="R72" s="91">
        <v>124</v>
      </c>
      <c r="S72" s="91">
        <v>0</v>
      </c>
      <c r="T72" s="91">
        <v>98</v>
      </c>
      <c r="U72" s="91">
        <v>7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77</v>
      </c>
      <c r="AF72" s="91">
        <v>322</v>
      </c>
      <c r="AG72" s="91">
        <v>320</v>
      </c>
      <c r="AH72" s="91">
        <v>0</v>
      </c>
      <c r="AI72" s="91">
        <v>217</v>
      </c>
      <c r="AJ72" s="91">
        <v>62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198</v>
      </c>
      <c r="AV72" s="91">
        <v>186</v>
      </c>
      <c r="AW72" s="91">
        <v>15</v>
      </c>
      <c r="AX72" s="91">
        <v>125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102</v>
      </c>
      <c r="BG72" s="91">
        <v>203</v>
      </c>
      <c r="BH72" s="91">
        <v>178</v>
      </c>
      <c r="BI72" s="91">
        <v>0</v>
      </c>
      <c r="BJ72" s="91">
        <v>99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116</v>
      </c>
      <c r="EV72" s="91">
        <v>152</v>
      </c>
      <c r="EW72" s="91">
        <v>125</v>
      </c>
      <c r="EX72" s="91">
        <v>0</v>
      </c>
      <c r="EY72" s="91">
        <v>48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211</v>
      </c>
      <c r="FQ72" s="91">
        <v>73</v>
      </c>
      <c r="FR72" s="91">
        <v>0</v>
      </c>
      <c r="FS72" s="91">
        <v>0</v>
      </c>
      <c r="FT72" s="91">
        <v>103</v>
      </c>
      <c r="FU72" s="91">
        <v>54</v>
      </c>
      <c r="FV72" s="91">
        <v>0</v>
      </c>
      <c r="FW72" s="91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35681</v>
      </c>
      <c r="M73" s="39">
        <f t="shared" si="0"/>
        <v>31341</v>
      </c>
      <c r="N73" s="39">
        <v>1078</v>
      </c>
      <c r="O73" s="40">
        <f t="shared" si="1"/>
        <v>16581</v>
      </c>
      <c r="P73" s="40">
        <f t="shared" si="2"/>
        <v>1610</v>
      </c>
      <c r="Q73" s="91">
        <v>1027</v>
      </c>
      <c r="R73" s="91">
        <v>955</v>
      </c>
      <c r="S73" s="91">
        <v>9</v>
      </c>
      <c r="T73" s="91">
        <v>627</v>
      </c>
      <c r="U73" s="91">
        <v>85</v>
      </c>
      <c r="V73" s="91">
        <v>1167</v>
      </c>
      <c r="W73" s="91">
        <v>1103</v>
      </c>
      <c r="X73" s="91">
        <v>0</v>
      </c>
      <c r="Y73" s="91">
        <v>941</v>
      </c>
      <c r="Z73" s="91">
        <v>396</v>
      </c>
      <c r="AA73" s="91">
        <v>1915</v>
      </c>
      <c r="AB73" s="91">
        <v>1811</v>
      </c>
      <c r="AC73" s="91">
        <v>5</v>
      </c>
      <c r="AD73" s="91">
        <v>1599</v>
      </c>
      <c r="AE73" s="91">
        <v>686</v>
      </c>
      <c r="AF73" s="91">
        <v>2823</v>
      </c>
      <c r="AG73" s="91">
        <v>2773</v>
      </c>
      <c r="AH73" s="91">
        <v>11</v>
      </c>
      <c r="AI73" s="91">
        <v>2157</v>
      </c>
      <c r="AJ73" s="91">
        <v>343</v>
      </c>
      <c r="AK73" s="91">
        <v>1556</v>
      </c>
      <c r="AL73" s="91">
        <v>1748</v>
      </c>
      <c r="AM73" s="91">
        <v>1</v>
      </c>
      <c r="AN73" s="91">
        <v>1321</v>
      </c>
      <c r="AO73" s="91">
        <v>56</v>
      </c>
      <c r="AP73" s="91">
        <v>1696</v>
      </c>
      <c r="AQ73" s="91">
        <v>1786</v>
      </c>
      <c r="AR73" s="91">
        <v>206</v>
      </c>
      <c r="AS73" s="91">
        <v>1306</v>
      </c>
      <c r="AT73" s="91">
        <v>44</v>
      </c>
      <c r="AU73" s="91">
        <v>1670</v>
      </c>
      <c r="AV73" s="91">
        <v>1708</v>
      </c>
      <c r="AW73" s="91">
        <v>358</v>
      </c>
      <c r="AX73" s="91">
        <v>1344</v>
      </c>
      <c r="AY73" s="91">
        <v>1924</v>
      </c>
      <c r="AZ73" s="91">
        <v>1874</v>
      </c>
      <c r="BA73" s="91">
        <v>262</v>
      </c>
      <c r="BB73" s="91">
        <v>1385</v>
      </c>
      <c r="BC73" s="91">
        <v>2175</v>
      </c>
      <c r="BD73" s="91">
        <v>2103</v>
      </c>
      <c r="BE73" s="91">
        <v>28</v>
      </c>
      <c r="BF73" s="91">
        <v>1226</v>
      </c>
      <c r="BG73" s="91">
        <v>2176</v>
      </c>
      <c r="BH73" s="91">
        <v>2119</v>
      </c>
      <c r="BI73" s="91">
        <v>54</v>
      </c>
      <c r="BJ73" s="91">
        <v>1096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2323</v>
      </c>
      <c r="EO73" s="91">
        <v>2133</v>
      </c>
      <c r="EP73" s="91">
        <v>2</v>
      </c>
      <c r="EQ73" s="91">
        <v>1021</v>
      </c>
      <c r="ER73" s="91">
        <v>2643</v>
      </c>
      <c r="ES73" s="91">
        <v>2327</v>
      </c>
      <c r="ET73" s="91">
        <v>1</v>
      </c>
      <c r="EU73" s="91">
        <v>1008</v>
      </c>
      <c r="EV73" s="91">
        <v>1235</v>
      </c>
      <c r="EW73" s="91">
        <v>1028</v>
      </c>
      <c r="EX73" s="91">
        <v>2</v>
      </c>
      <c r="EY73" s="91">
        <v>356</v>
      </c>
      <c r="EZ73" s="91">
        <v>1830</v>
      </c>
      <c r="FA73" s="91">
        <v>1515</v>
      </c>
      <c r="FB73" s="91">
        <v>0</v>
      </c>
      <c r="FC73" s="91">
        <v>45</v>
      </c>
      <c r="FD73" s="91">
        <v>1713</v>
      </c>
      <c r="FE73" s="91">
        <v>1320</v>
      </c>
      <c r="FF73" s="91">
        <v>0</v>
      </c>
      <c r="FG73" s="91">
        <v>45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2002</v>
      </c>
      <c r="FQ73" s="91">
        <v>1048</v>
      </c>
      <c r="FR73" s="91">
        <v>0</v>
      </c>
      <c r="FS73" s="91">
        <v>0</v>
      </c>
      <c r="FT73" s="91">
        <v>868</v>
      </c>
      <c r="FU73" s="91">
        <v>549</v>
      </c>
      <c r="FV73" s="91">
        <v>0</v>
      </c>
      <c r="FW73" s="91">
        <v>0</v>
      </c>
      <c r="FX73" s="87">
        <f t="shared" si="3"/>
        <v>0.90526030635866617</v>
      </c>
      <c r="FY73" s="41">
        <f t="shared" si="4"/>
        <v>0.79837954982022363</v>
      </c>
      <c r="FZ73" s="42">
        <f t="shared" si="5"/>
        <v>0.4083386691621928</v>
      </c>
      <c r="GA73" s="43">
        <f t="shared" si="6"/>
        <v>0.15027979597677596</v>
      </c>
      <c r="GB73" s="44">
        <f t="shared" si="7"/>
        <v>0.98907830907830907</v>
      </c>
      <c r="GC73" s="45">
        <f t="shared" si="8"/>
        <v>0.89897599173909304</v>
      </c>
      <c r="GD73" s="46">
        <f t="shared" si="9"/>
        <v>1.0266666666666666</v>
      </c>
      <c r="GE73" s="47">
        <f t="shared" si="10"/>
        <v>0.67915949864831648</v>
      </c>
      <c r="GF73" s="48">
        <f t="shared" si="11"/>
        <v>1.1154135338345865</v>
      </c>
      <c r="GG73" s="49">
        <f t="shared" si="12"/>
        <v>1.075</v>
      </c>
      <c r="GH73" s="49">
        <f t="shared" si="13"/>
        <v>0.88533834586466165</v>
      </c>
      <c r="GI73" s="50">
        <f t="shared" si="14"/>
        <v>0.30263157894736842</v>
      </c>
      <c r="GJ73" s="51">
        <f t="shared" si="15"/>
        <v>0.96650122089404555</v>
      </c>
      <c r="GK73" s="49">
        <f t="shared" si="16"/>
        <v>0.88897843885156169</v>
      </c>
      <c r="GL73" s="52">
        <f t="shared" si="17"/>
        <v>0.47004420753602838</v>
      </c>
      <c r="GM73" s="49">
        <f t="shared" si="18"/>
        <v>7.3812221707974914E-3</v>
      </c>
      <c r="GN73" s="51">
        <f t="shared" si="19"/>
        <v>0.9909380768585333</v>
      </c>
      <c r="GO73" s="49">
        <f t="shared" si="20"/>
        <v>0.79291827487833522</v>
      </c>
      <c r="GP73" s="53">
        <f t="shared" si="21"/>
        <v>2.5172008726296359E-2</v>
      </c>
      <c r="GQ73" s="48">
        <f t="shared" si="22"/>
        <v>0.75102669404517453</v>
      </c>
      <c r="GR73" s="50">
        <f t="shared" si="23"/>
        <v>0.41119096509240244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7096</v>
      </c>
      <c r="M74" s="39">
        <f t="shared" si="0"/>
        <v>6807</v>
      </c>
      <c r="N74" s="39">
        <v>75</v>
      </c>
      <c r="O74" s="40">
        <f t="shared" si="1"/>
        <v>4017</v>
      </c>
      <c r="P74" s="40">
        <f t="shared" si="2"/>
        <v>433</v>
      </c>
      <c r="Q74" s="91">
        <v>205</v>
      </c>
      <c r="R74" s="91">
        <v>201</v>
      </c>
      <c r="S74" s="91">
        <v>1</v>
      </c>
      <c r="T74" s="91">
        <v>164</v>
      </c>
      <c r="U74" s="91">
        <v>34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171</v>
      </c>
      <c r="AF74" s="91">
        <v>517</v>
      </c>
      <c r="AG74" s="91">
        <v>513</v>
      </c>
      <c r="AH74" s="91">
        <v>2</v>
      </c>
      <c r="AI74" s="91">
        <v>468</v>
      </c>
      <c r="AJ74" s="91">
        <v>110</v>
      </c>
      <c r="AK74" s="91">
        <v>250</v>
      </c>
      <c r="AL74" s="91">
        <v>260</v>
      </c>
      <c r="AM74" s="91">
        <v>3</v>
      </c>
      <c r="AN74" s="91">
        <v>211</v>
      </c>
      <c r="AO74" s="91">
        <v>9</v>
      </c>
      <c r="AP74" s="91">
        <v>303</v>
      </c>
      <c r="AQ74" s="91">
        <v>302</v>
      </c>
      <c r="AR74" s="91">
        <v>2</v>
      </c>
      <c r="AS74" s="91">
        <v>290</v>
      </c>
      <c r="AT74" s="91">
        <v>9</v>
      </c>
      <c r="AU74" s="91">
        <v>324</v>
      </c>
      <c r="AV74" s="91">
        <v>316</v>
      </c>
      <c r="AW74" s="91">
        <v>10</v>
      </c>
      <c r="AX74" s="91">
        <v>273</v>
      </c>
      <c r="AY74" s="91">
        <v>334</v>
      </c>
      <c r="AZ74" s="91">
        <v>336</v>
      </c>
      <c r="BA74" s="91">
        <v>37</v>
      </c>
      <c r="BB74" s="91">
        <v>298</v>
      </c>
      <c r="BC74" s="91">
        <v>400</v>
      </c>
      <c r="BD74" s="91">
        <v>390</v>
      </c>
      <c r="BE74" s="91">
        <v>17</v>
      </c>
      <c r="BF74" s="91">
        <v>317</v>
      </c>
      <c r="BG74" s="91">
        <v>407</v>
      </c>
      <c r="BH74" s="91">
        <v>391</v>
      </c>
      <c r="BI74" s="91">
        <v>0</v>
      </c>
      <c r="BJ74" s="91">
        <v>265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125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382</v>
      </c>
      <c r="EP74" s="91">
        <v>1</v>
      </c>
      <c r="EQ74" s="91">
        <v>259</v>
      </c>
      <c r="ER74" s="91">
        <v>497</v>
      </c>
      <c r="ES74" s="91">
        <v>480</v>
      </c>
      <c r="ET74" s="91">
        <v>2</v>
      </c>
      <c r="EU74" s="91">
        <v>284</v>
      </c>
      <c r="EV74" s="91">
        <v>234</v>
      </c>
      <c r="EW74" s="91">
        <v>218</v>
      </c>
      <c r="EX74" s="91">
        <v>0</v>
      </c>
      <c r="EY74" s="91">
        <v>141</v>
      </c>
      <c r="EZ74" s="91">
        <v>398</v>
      </c>
      <c r="FA74" s="91">
        <v>365</v>
      </c>
      <c r="FB74" s="91">
        <v>0</v>
      </c>
      <c r="FC74" s="91">
        <v>45</v>
      </c>
      <c r="FD74" s="91">
        <v>492</v>
      </c>
      <c r="FE74" s="91">
        <v>458</v>
      </c>
      <c r="FF74" s="91">
        <v>0</v>
      </c>
      <c r="FG74" s="91">
        <v>72</v>
      </c>
      <c r="FH74" s="91">
        <v>7</v>
      </c>
      <c r="FI74" s="91">
        <v>35</v>
      </c>
      <c r="FJ74" s="91">
        <v>0</v>
      </c>
      <c r="FK74" s="91">
        <v>0</v>
      </c>
      <c r="FL74" s="91">
        <v>21</v>
      </c>
      <c r="FM74" s="91">
        <v>10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235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0.76722408026755851</v>
      </c>
      <c r="FZ74" s="42">
        <f t="shared" si="5"/>
        <v>0.44782608695652176</v>
      </c>
      <c r="GA74" s="43">
        <f t="shared" si="6"/>
        <v>0.21852423842740307</v>
      </c>
      <c r="GB74" s="44">
        <f t="shared" si="7"/>
        <v>0.91466872905387986</v>
      </c>
      <c r="GC74" s="45">
        <f t="shared" si="8"/>
        <v>0.93631361760660248</v>
      </c>
      <c r="GD74" s="46">
        <f t="shared" si="9"/>
        <v>1</v>
      </c>
      <c r="GE74" s="47">
        <f t="shared" si="10"/>
        <v>0.7632528975869276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0.43170488534396811</v>
      </c>
      <c r="GJ74" s="51">
        <f t="shared" si="15"/>
        <v>0.87647058823529411</v>
      </c>
      <c r="GK74" s="49">
        <f t="shared" si="16"/>
        <v>0.85882352941176465</v>
      </c>
      <c r="GL74" s="52">
        <f t="shared" si="17"/>
        <v>0.586078431372549</v>
      </c>
      <c r="GM74" s="49">
        <f t="shared" si="18"/>
        <v>1.019607843137255E-2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0.12812089356110382</v>
      </c>
      <c r="GQ74" s="48">
        <f t="shared" si="22"/>
        <v>0.68998942544941844</v>
      </c>
      <c r="GR74" s="50">
        <f t="shared" si="23"/>
        <v>0.61156150863588299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2799</v>
      </c>
      <c r="M75" s="39">
        <f t="shared" si="0"/>
        <v>2526</v>
      </c>
      <c r="N75" s="39">
        <v>46</v>
      </c>
      <c r="O75" s="40">
        <f t="shared" si="1"/>
        <v>1383</v>
      </c>
      <c r="P75" s="40">
        <f t="shared" si="2"/>
        <v>221</v>
      </c>
      <c r="Q75" s="91">
        <v>105</v>
      </c>
      <c r="R75" s="91">
        <v>106</v>
      </c>
      <c r="S75" s="91">
        <v>0</v>
      </c>
      <c r="T75" s="91">
        <v>99</v>
      </c>
      <c r="U75" s="91">
        <v>21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58</v>
      </c>
      <c r="AK75" s="91">
        <v>84</v>
      </c>
      <c r="AL75" s="91">
        <v>89</v>
      </c>
      <c r="AM75" s="91">
        <v>4</v>
      </c>
      <c r="AN75" s="91">
        <v>62</v>
      </c>
      <c r="AO75" s="91">
        <v>0</v>
      </c>
      <c r="AP75" s="91">
        <v>65</v>
      </c>
      <c r="AQ75" s="91">
        <v>77</v>
      </c>
      <c r="AR75" s="91">
        <v>4</v>
      </c>
      <c r="AS75" s="91">
        <v>58</v>
      </c>
      <c r="AT75" s="91">
        <v>0</v>
      </c>
      <c r="AU75" s="91">
        <v>90</v>
      </c>
      <c r="AV75" s="91">
        <v>111</v>
      </c>
      <c r="AW75" s="91">
        <v>19</v>
      </c>
      <c r="AX75" s="91">
        <v>80</v>
      </c>
      <c r="AY75" s="91">
        <v>147</v>
      </c>
      <c r="AZ75" s="91">
        <v>131</v>
      </c>
      <c r="BA75" s="91">
        <v>16</v>
      </c>
      <c r="BB75" s="91">
        <v>98</v>
      </c>
      <c r="BC75" s="91">
        <v>163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85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13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216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20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88</v>
      </c>
      <c r="ER75" s="91">
        <v>203</v>
      </c>
      <c r="ES75" s="91">
        <v>174</v>
      </c>
      <c r="ET75" s="91">
        <v>0</v>
      </c>
      <c r="EU75" s="91">
        <v>69</v>
      </c>
      <c r="EV75" s="91">
        <v>87</v>
      </c>
      <c r="EW75" s="91">
        <v>79</v>
      </c>
      <c r="EX75" s="91">
        <v>0</v>
      </c>
      <c r="EY75" s="91">
        <v>22</v>
      </c>
      <c r="EZ75" s="91">
        <v>174</v>
      </c>
      <c r="FA75" s="91">
        <v>134</v>
      </c>
      <c r="FB75" s="91">
        <v>0</v>
      </c>
      <c r="FC75" s="91">
        <v>9</v>
      </c>
      <c r="FD75" s="91">
        <v>166</v>
      </c>
      <c r="FE75" s="91">
        <v>131</v>
      </c>
      <c r="FF75" s="91">
        <v>0</v>
      </c>
      <c r="FG75" s="91">
        <v>6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196</v>
      </c>
      <c r="FQ75" s="91">
        <v>157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0.87565404739919972</v>
      </c>
      <c r="FY75" s="41">
        <f t="shared" si="4"/>
        <v>0.79162819329024314</v>
      </c>
      <c r="FZ75" s="42">
        <f t="shared" si="5"/>
        <v>0.42566943674976915</v>
      </c>
      <c r="GA75" s="43">
        <f t="shared" si="6"/>
        <v>0.2939388519210015</v>
      </c>
      <c r="GB75" s="44">
        <f t="shared" si="7"/>
        <v>0.96020583190394515</v>
      </c>
      <c r="GC75" s="45">
        <f t="shared" si="8"/>
        <v>0.8761706555671176</v>
      </c>
      <c r="GD75" s="46">
        <f t="shared" si="9"/>
        <v>1.0222222222222221</v>
      </c>
      <c r="GE75" s="47">
        <f t="shared" si="10"/>
        <v>0.69115442278860573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0.67584097859327219</v>
      </c>
      <c r="GJ75" s="51">
        <f t="shared" si="15"/>
        <v>0.91052579658676136</v>
      </c>
      <c r="GK75" s="49">
        <f t="shared" si="16"/>
        <v>0.83456643977508138</v>
      </c>
      <c r="GL75" s="52">
        <f t="shared" si="17"/>
        <v>0.52826279964486533</v>
      </c>
      <c r="GM75" s="49">
        <f t="shared" si="18"/>
        <v>1.0358094110683634E-2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5.0200803212851405E-2</v>
      </c>
      <c r="GQ75" s="48">
        <f t="shared" si="22"/>
        <v>0.85106382978723405</v>
      </c>
      <c r="GR75" s="50">
        <f t="shared" si="23"/>
        <v>0.74755606670500285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43338</v>
      </c>
      <c r="M76" s="39">
        <f t="shared" si="0"/>
        <v>38295</v>
      </c>
      <c r="N76" s="39">
        <v>1187</v>
      </c>
      <c r="O76" s="40">
        <f t="shared" si="1"/>
        <v>19374</v>
      </c>
      <c r="P76" s="40">
        <f t="shared" si="2"/>
        <v>1679</v>
      </c>
      <c r="Q76" s="91">
        <v>1670</v>
      </c>
      <c r="R76" s="91">
        <v>1517</v>
      </c>
      <c r="S76" s="91">
        <v>0</v>
      </c>
      <c r="T76" s="91">
        <v>813</v>
      </c>
      <c r="U76" s="91">
        <v>59</v>
      </c>
      <c r="V76" s="91">
        <v>1351</v>
      </c>
      <c r="W76" s="91">
        <v>1235</v>
      </c>
      <c r="X76" s="91">
        <v>1</v>
      </c>
      <c r="Y76" s="91">
        <v>965</v>
      </c>
      <c r="Z76" s="91">
        <v>347</v>
      </c>
      <c r="AA76" s="91">
        <v>2172</v>
      </c>
      <c r="AB76" s="91">
        <v>2162</v>
      </c>
      <c r="AC76" s="91">
        <v>76</v>
      </c>
      <c r="AD76" s="91">
        <v>1825</v>
      </c>
      <c r="AE76" s="91">
        <v>663</v>
      </c>
      <c r="AF76" s="91">
        <v>3444</v>
      </c>
      <c r="AG76" s="91">
        <v>3400</v>
      </c>
      <c r="AH76" s="91">
        <v>7</v>
      </c>
      <c r="AI76" s="91">
        <v>2741</v>
      </c>
      <c r="AJ76" s="91">
        <v>521</v>
      </c>
      <c r="AK76" s="91">
        <v>1474</v>
      </c>
      <c r="AL76" s="91">
        <v>1363</v>
      </c>
      <c r="AM76" s="91">
        <v>29</v>
      </c>
      <c r="AN76" s="91">
        <v>1436</v>
      </c>
      <c r="AO76" s="91">
        <v>34</v>
      </c>
      <c r="AP76" s="91">
        <v>2024</v>
      </c>
      <c r="AQ76" s="91">
        <v>2020</v>
      </c>
      <c r="AR76" s="91">
        <v>117</v>
      </c>
      <c r="AS76" s="91">
        <v>1394</v>
      </c>
      <c r="AT76" s="91">
        <v>55</v>
      </c>
      <c r="AU76" s="91">
        <v>1888</v>
      </c>
      <c r="AV76" s="91">
        <v>1742</v>
      </c>
      <c r="AW76" s="91">
        <v>359</v>
      </c>
      <c r="AX76" s="91">
        <v>1358</v>
      </c>
      <c r="AY76" s="91">
        <v>2410</v>
      </c>
      <c r="AZ76" s="91">
        <v>2013</v>
      </c>
      <c r="BA76" s="91">
        <v>448</v>
      </c>
      <c r="BB76" s="91">
        <v>1575</v>
      </c>
      <c r="BC76" s="91">
        <v>2762</v>
      </c>
      <c r="BD76" s="91">
        <v>2222</v>
      </c>
      <c r="BE76" s="91">
        <v>43</v>
      </c>
      <c r="BF76" s="91">
        <v>1231</v>
      </c>
      <c r="BG76" s="91">
        <v>2684</v>
      </c>
      <c r="BH76" s="91">
        <v>2263</v>
      </c>
      <c r="BI76" s="91">
        <v>0</v>
      </c>
      <c r="BJ76" s="91">
        <v>1212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207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2631</v>
      </c>
      <c r="EP76" s="91">
        <v>4</v>
      </c>
      <c r="EQ76" s="91">
        <v>1060</v>
      </c>
      <c r="ER76" s="91">
        <v>3324</v>
      </c>
      <c r="ES76" s="91">
        <v>2714</v>
      </c>
      <c r="ET76" s="91">
        <v>1</v>
      </c>
      <c r="EU76" s="91">
        <v>995</v>
      </c>
      <c r="EV76" s="91">
        <v>1359</v>
      </c>
      <c r="EW76" s="91">
        <v>1300</v>
      </c>
      <c r="EX76" s="91">
        <v>0</v>
      </c>
      <c r="EY76" s="91">
        <v>385</v>
      </c>
      <c r="EZ76" s="91">
        <v>2186</v>
      </c>
      <c r="FA76" s="91">
        <v>1860</v>
      </c>
      <c r="FB76" s="91">
        <v>1</v>
      </c>
      <c r="FC76" s="91">
        <v>155</v>
      </c>
      <c r="FD76" s="91">
        <v>2204</v>
      </c>
      <c r="FE76" s="91">
        <v>1815</v>
      </c>
      <c r="FF76" s="91">
        <v>1</v>
      </c>
      <c r="FG76" s="91">
        <v>29</v>
      </c>
      <c r="FH76" s="91">
        <v>4</v>
      </c>
      <c r="FI76" s="91">
        <v>0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1861</v>
      </c>
      <c r="FQ76" s="91">
        <v>1028</v>
      </c>
      <c r="FR76" s="91">
        <v>0</v>
      </c>
      <c r="FS76" s="91">
        <v>0</v>
      </c>
      <c r="FT76" s="91">
        <v>888</v>
      </c>
      <c r="FU76" s="91">
        <v>562</v>
      </c>
      <c r="FV76" s="91">
        <v>0</v>
      </c>
      <c r="FW76" s="91">
        <v>0</v>
      </c>
      <c r="FX76" s="87">
        <f t="shared" si="3"/>
        <v>0.84761088901580051</v>
      </c>
      <c r="FY76" s="41">
        <f t="shared" si="4"/>
        <v>0.75160860460689127</v>
      </c>
      <c r="FZ76" s="42">
        <f t="shared" si="5"/>
        <v>0.36881781838949174</v>
      </c>
      <c r="GA76" s="43">
        <f t="shared" si="6"/>
        <v>0.12429609850223698</v>
      </c>
      <c r="GB76" s="44">
        <f t="shared" si="7"/>
        <v>0.96555565457624093</v>
      </c>
      <c r="GC76" s="45">
        <f t="shared" si="8"/>
        <v>0.95474943904263276</v>
      </c>
      <c r="GD76" s="46">
        <f t="shared" si="9"/>
        <v>1.0232758620689655</v>
      </c>
      <c r="GE76" s="47">
        <f t="shared" si="10"/>
        <v>0.61282975896754599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0.82466281310211942</v>
      </c>
      <c r="GI76" s="50">
        <f t="shared" si="14"/>
        <v>0.24885134133689046</v>
      </c>
      <c r="GJ76" s="51">
        <f t="shared" si="15"/>
        <v>0.94335977665468096</v>
      </c>
      <c r="GK76" s="49">
        <f t="shared" si="16"/>
        <v>0.85306196212352547</v>
      </c>
      <c r="GL76" s="52">
        <f t="shared" si="17"/>
        <v>0.42456798509369414</v>
      </c>
      <c r="GM76" s="49">
        <f t="shared" si="18"/>
        <v>4.611482591653217E-3</v>
      </c>
      <c r="GN76" s="51">
        <f t="shared" si="19"/>
        <v>0.91435474464717159</v>
      </c>
      <c r="GO76" s="49">
        <f t="shared" si="20"/>
        <v>0.76543364158960259</v>
      </c>
      <c r="GP76" s="53">
        <f t="shared" si="21"/>
        <v>3.8323752395234528E-2</v>
      </c>
      <c r="GQ76" s="48">
        <f t="shared" si="22"/>
        <v>0.52697807435652999</v>
      </c>
      <c r="GR76" s="50">
        <f t="shared" si="23"/>
        <v>0.30695900857959962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9768</v>
      </c>
      <c r="M77" s="39">
        <f t="shared" si="0"/>
        <v>8265</v>
      </c>
      <c r="N77" s="39">
        <v>139</v>
      </c>
      <c r="O77" s="40">
        <f t="shared" si="1"/>
        <v>3471</v>
      </c>
      <c r="P77" s="40">
        <f t="shared" si="2"/>
        <v>156</v>
      </c>
      <c r="Q77" s="91">
        <v>217</v>
      </c>
      <c r="R77" s="91">
        <v>167</v>
      </c>
      <c r="S77" s="91">
        <v>4</v>
      </c>
      <c r="T77" s="91">
        <v>51</v>
      </c>
      <c r="U77" s="91">
        <v>3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78</v>
      </c>
      <c r="AF77" s="91">
        <v>818</v>
      </c>
      <c r="AG77" s="91">
        <v>776</v>
      </c>
      <c r="AH77" s="91">
        <v>1</v>
      </c>
      <c r="AI77" s="91">
        <v>537</v>
      </c>
      <c r="AJ77" s="91">
        <v>34</v>
      </c>
      <c r="AK77" s="91">
        <v>466</v>
      </c>
      <c r="AL77" s="91">
        <v>521</v>
      </c>
      <c r="AM77" s="91">
        <v>0</v>
      </c>
      <c r="AN77" s="91">
        <v>309</v>
      </c>
      <c r="AO77" s="91">
        <v>8</v>
      </c>
      <c r="AP77" s="91">
        <v>631</v>
      </c>
      <c r="AQ77" s="91">
        <v>545</v>
      </c>
      <c r="AR77" s="91">
        <v>1</v>
      </c>
      <c r="AS77" s="91">
        <v>290</v>
      </c>
      <c r="AT77" s="91">
        <v>2</v>
      </c>
      <c r="AU77" s="91">
        <v>623</v>
      </c>
      <c r="AV77" s="91">
        <v>655</v>
      </c>
      <c r="AW77" s="91">
        <v>2</v>
      </c>
      <c r="AX77" s="91">
        <v>355</v>
      </c>
      <c r="AY77" s="91">
        <v>684</v>
      </c>
      <c r="AZ77" s="91">
        <v>713</v>
      </c>
      <c r="BA77" s="91">
        <v>1</v>
      </c>
      <c r="BB77" s="91">
        <v>337</v>
      </c>
      <c r="BC77" s="91">
        <v>680</v>
      </c>
      <c r="BD77" s="91">
        <v>682</v>
      </c>
      <c r="BE77" s="91">
        <v>139</v>
      </c>
      <c r="BF77" s="91">
        <v>352</v>
      </c>
      <c r="BG77" s="91">
        <v>657</v>
      </c>
      <c r="BH77" s="91">
        <v>613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3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174</v>
      </c>
      <c r="EV77" s="91">
        <v>317</v>
      </c>
      <c r="EW77" s="91">
        <v>250</v>
      </c>
      <c r="EX77" s="91">
        <v>1</v>
      </c>
      <c r="EY77" s="91">
        <v>87</v>
      </c>
      <c r="EZ77" s="91">
        <v>584</v>
      </c>
      <c r="FA77" s="91">
        <v>434</v>
      </c>
      <c r="FB77" s="91">
        <v>0</v>
      </c>
      <c r="FC77" s="91">
        <v>10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427</v>
      </c>
      <c r="FQ77" s="91">
        <v>179</v>
      </c>
      <c r="FR77" s="91">
        <v>0</v>
      </c>
      <c r="FS77" s="91">
        <v>0</v>
      </c>
      <c r="FT77" s="91">
        <v>234</v>
      </c>
      <c r="FU77" s="91">
        <v>108</v>
      </c>
      <c r="FV77" s="91">
        <v>0</v>
      </c>
      <c r="FW77" s="91">
        <v>0</v>
      </c>
      <c r="FX77" s="87">
        <f t="shared" si="3"/>
        <v>0.73195419283339491</v>
      </c>
      <c r="FY77" s="41">
        <f t="shared" si="4"/>
        <v>0.62090875507942367</v>
      </c>
      <c r="FZ77" s="42">
        <f t="shared" si="5"/>
        <v>0.25644625046176578</v>
      </c>
      <c r="GA77" s="43">
        <f t="shared" si="6"/>
        <v>5.3390867874140435E-2</v>
      </c>
      <c r="GB77" s="44">
        <f t="shared" si="7"/>
        <v>0.82465175179400596</v>
      </c>
      <c r="GC77" s="45">
        <f t="shared" si="8"/>
        <v>0.74993194809908359</v>
      </c>
      <c r="GD77" s="46">
        <f t="shared" si="9"/>
        <v>1.0296296296296297</v>
      </c>
      <c r="GE77" s="47">
        <f t="shared" si="10"/>
        <v>0.45563139931740615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0.76661951909476667</v>
      </c>
      <c r="GI77" s="50">
        <f t="shared" si="14"/>
        <v>0.11032531824611033</v>
      </c>
      <c r="GJ77" s="51">
        <f t="shared" si="15"/>
        <v>0.78224101479915442</v>
      </c>
      <c r="GK77" s="49">
        <f t="shared" si="16"/>
        <v>0.68591586098771884</v>
      </c>
      <c r="GL77" s="52">
        <f t="shared" si="17"/>
        <v>0.28196783618785187</v>
      </c>
      <c r="GM77" s="49">
        <f t="shared" si="18"/>
        <v>1.5440530204052546E-3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1.0620915032679739E-2</v>
      </c>
      <c r="GQ77" s="48">
        <f t="shared" si="22"/>
        <v>0.49233825198637915</v>
      </c>
      <c r="GR77" s="50">
        <f t="shared" si="23"/>
        <v>0.21140749148694665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0.73270991622832649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1968195</v>
      </c>
      <c r="M79" s="62">
        <f t="shared" si="29"/>
        <v>1785330</v>
      </c>
      <c r="N79" s="62">
        <v>40125</v>
      </c>
      <c r="O79" s="63">
        <f>SUM(O4:O78)</f>
        <v>986338</v>
      </c>
      <c r="P79" s="63">
        <f>SUM(P4:P78)</f>
        <v>119136</v>
      </c>
      <c r="Q79" s="91">
        <v>79073</v>
      </c>
      <c r="R79" s="91">
        <v>85905</v>
      </c>
      <c r="S79" s="91">
        <v>1528</v>
      </c>
      <c r="T79" s="91">
        <v>40717</v>
      </c>
      <c r="U79" s="91">
        <v>2485</v>
      </c>
      <c r="V79" s="91">
        <v>41547</v>
      </c>
      <c r="W79" s="91">
        <v>40333</v>
      </c>
      <c r="X79" s="91">
        <v>85</v>
      </c>
      <c r="Y79" s="91">
        <v>35054</v>
      </c>
      <c r="Z79" s="91">
        <v>19854</v>
      </c>
      <c r="AA79" s="91">
        <v>84019</v>
      </c>
      <c r="AB79" s="91">
        <v>90892</v>
      </c>
      <c r="AC79" s="91">
        <v>502</v>
      </c>
      <c r="AD79" s="91">
        <v>71354</v>
      </c>
      <c r="AE79" s="91">
        <v>41802</v>
      </c>
      <c r="AF79" s="91">
        <v>150320</v>
      </c>
      <c r="AG79" s="91">
        <v>149544</v>
      </c>
      <c r="AH79" s="91">
        <v>388</v>
      </c>
      <c r="AI79" s="91">
        <v>122384</v>
      </c>
      <c r="AJ79" s="91">
        <v>45508</v>
      </c>
      <c r="AK79" s="91">
        <v>69910</v>
      </c>
      <c r="AL79" s="91">
        <v>76884</v>
      </c>
      <c r="AM79" s="91">
        <v>1183</v>
      </c>
      <c r="AN79" s="91">
        <v>72181</v>
      </c>
      <c r="AO79" s="91">
        <v>5549</v>
      </c>
      <c r="AP79" s="91">
        <v>87062</v>
      </c>
      <c r="AQ79" s="91">
        <v>91384</v>
      </c>
      <c r="AR79" s="91">
        <v>2616</v>
      </c>
      <c r="AS79" s="91">
        <v>77809</v>
      </c>
      <c r="AT79" s="91">
        <v>3924</v>
      </c>
      <c r="AU79" s="91">
        <v>98970</v>
      </c>
      <c r="AV79" s="91">
        <v>102715</v>
      </c>
      <c r="AW79" s="91">
        <v>6130</v>
      </c>
      <c r="AX79" s="91">
        <v>78831</v>
      </c>
      <c r="AY79" s="91">
        <v>110781</v>
      </c>
      <c r="AZ79" s="91">
        <v>115987</v>
      </c>
      <c r="BA79" s="91">
        <v>14104</v>
      </c>
      <c r="BB79" s="91">
        <v>86195</v>
      </c>
      <c r="BC79" s="91">
        <v>120425</v>
      </c>
      <c r="BD79" s="91">
        <v>119440</v>
      </c>
      <c r="BE79" s="91">
        <v>7300</v>
      </c>
      <c r="BF79" s="91">
        <v>82792</v>
      </c>
      <c r="BG79" s="91">
        <v>132024</v>
      </c>
      <c r="BH79" s="91">
        <v>127144</v>
      </c>
      <c r="BI79" s="91">
        <v>2380</v>
      </c>
      <c r="BJ79" s="91">
        <v>74569</v>
      </c>
      <c r="BK79" s="91">
        <v>37181</v>
      </c>
      <c r="BL79" s="91">
        <v>28277</v>
      </c>
      <c r="BM79" s="91">
        <v>796</v>
      </c>
      <c r="BN79" s="91">
        <v>9051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1530</v>
      </c>
      <c r="CM79" s="91">
        <v>1916</v>
      </c>
      <c r="CN79" s="91">
        <v>854</v>
      </c>
      <c r="CO79" s="91">
        <v>0</v>
      </c>
      <c r="CP79" s="91">
        <v>265</v>
      </c>
      <c r="CQ79" s="91">
        <v>13025</v>
      </c>
      <c r="CR79" s="91">
        <v>8788</v>
      </c>
      <c r="CS79" s="91">
        <v>4</v>
      </c>
      <c r="CT79" s="91">
        <v>2585</v>
      </c>
      <c r="CU79" s="91">
        <v>2704</v>
      </c>
      <c r="CV79" s="91">
        <v>2032</v>
      </c>
      <c r="CW79" s="91">
        <v>3</v>
      </c>
      <c r="CX79" s="91">
        <v>326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123839</v>
      </c>
      <c r="DH79" s="91">
        <v>74219</v>
      </c>
      <c r="DI79" s="91">
        <v>721</v>
      </c>
      <c r="DJ79" s="91">
        <v>36805</v>
      </c>
      <c r="DK79" s="91">
        <v>7142</v>
      </c>
      <c r="DL79" s="91">
        <v>4680</v>
      </c>
      <c r="DM79" s="91">
        <v>89</v>
      </c>
      <c r="DN79" s="91">
        <v>1479</v>
      </c>
      <c r="DO79" s="91">
        <v>8867</v>
      </c>
      <c r="DP79" s="91">
        <v>7346</v>
      </c>
      <c r="DQ79" s="91">
        <v>75</v>
      </c>
      <c r="DR79" s="91">
        <v>1190</v>
      </c>
      <c r="DS79" s="91">
        <v>4042</v>
      </c>
      <c r="DT79" s="91">
        <v>2875</v>
      </c>
      <c r="DU79" s="91">
        <v>56</v>
      </c>
      <c r="DV79" s="91">
        <v>565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1075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138675</v>
      </c>
      <c r="EO79" s="91">
        <v>126767</v>
      </c>
      <c r="EP79" s="91">
        <v>914</v>
      </c>
      <c r="EQ79" s="91">
        <v>67664</v>
      </c>
      <c r="ER79" s="91">
        <v>149038</v>
      </c>
      <c r="ES79" s="91">
        <v>140603</v>
      </c>
      <c r="ET79" s="91">
        <v>1600</v>
      </c>
      <c r="EU79" s="91">
        <v>64226</v>
      </c>
      <c r="EV79" s="91">
        <v>65193</v>
      </c>
      <c r="EW79" s="91">
        <v>60375</v>
      </c>
      <c r="EX79" s="91">
        <v>263</v>
      </c>
      <c r="EY79" s="91">
        <v>24835</v>
      </c>
      <c r="EZ79" s="91">
        <v>100561</v>
      </c>
      <c r="FA79" s="91">
        <v>88240</v>
      </c>
      <c r="FB79" s="91">
        <v>49</v>
      </c>
      <c r="FC79" s="91">
        <v>5560</v>
      </c>
      <c r="FD79" s="91">
        <v>104029</v>
      </c>
      <c r="FE79" s="91">
        <v>88472</v>
      </c>
      <c r="FF79" s="91">
        <v>2</v>
      </c>
      <c r="FG79" s="91">
        <v>4318</v>
      </c>
      <c r="FH79" s="91">
        <v>2152</v>
      </c>
      <c r="FI79" s="91">
        <v>867</v>
      </c>
      <c r="FJ79" s="91">
        <v>0</v>
      </c>
      <c r="FK79" s="91">
        <v>0</v>
      </c>
      <c r="FL79" s="91">
        <v>1128</v>
      </c>
      <c r="FM79" s="91">
        <v>618</v>
      </c>
      <c r="FN79" s="91">
        <v>0</v>
      </c>
      <c r="FO79" s="91">
        <v>0</v>
      </c>
      <c r="FP79" s="91">
        <v>112565</v>
      </c>
      <c r="FQ79" s="91">
        <v>68026</v>
      </c>
      <c r="FR79" s="91">
        <v>0</v>
      </c>
      <c r="FS79" s="91">
        <v>0</v>
      </c>
      <c r="FT79" s="91">
        <v>55904</v>
      </c>
      <c r="FU79" s="91">
        <v>34449</v>
      </c>
      <c r="FV79" s="91">
        <v>0</v>
      </c>
      <c r="FW79" s="91">
        <v>0</v>
      </c>
      <c r="FX79" s="88">
        <f t="shared" si="3"/>
        <v>0.86609493958570338</v>
      </c>
      <c r="FY79" s="64">
        <f t="shared" si="4"/>
        <v>0.78723377646063386</v>
      </c>
      <c r="FZ79" s="65">
        <f t="shared" si="5"/>
        <v>0.42536167071038655</v>
      </c>
      <c r="GA79" s="66">
        <f t="shared" si="6"/>
        <v>0.2370582617000955</v>
      </c>
      <c r="GB79" s="44">
        <f t="shared" si="7"/>
        <v>0.95581957779105176</v>
      </c>
      <c r="GC79" s="45">
        <f t="shared" si="8"/>
        <v>0.86229038987157869</v>
      </c>
      <c r="GD79" s="46">
        <f t="shared" si="9"/>
        <v>1.0094339622641511</v>
      </c>
      <c r="GE79" s="47">
        <f t="shared" si="10"/>
        <v>0.74522606762762345</v>
      </c>
      <c r="GF79" s="67">
        <f>(V79+AA79+AF79)/F79</f>
        <v>1.0496068054799941</v>
      </c>
      <c r="GG79" s="68">
        <f>(W79+AB79+AG79)/F79</f>
        <v>1.0681841527580684</v>
      </c>
      <c r="GH79" s="68">
        <f>(Y79+AD79+AI79)/F79</f>
        <v>0.87043793537685421</v>
      </c>
      <c r="GI79" s="69">
        <f t="shared" si="14"/>
        <v>0.45325227223441772</v>
      </c>
      <c r="GJ79" s="70">
        <f>(Q79+AK79+AP79+AU79+AY79+BC79+BG79+BK79+BO79+BS79+BW79+CE79+CI79+CM79+CQ79+CU79+CY79+DC79+DG79+DK79+DO79+DS79+DW79+EA79+EE79+EN79+ER79+EV79)/E79</f>
        <v>0.917798983653622</v>
      </c>
      <c r="GK79" s="68">
        <f>(R79+AL79+AQ79+AV79+AZ79+BD79+BH79+BL79+BP79+BT79+BX79+CF79+CJ79+CN79+CR79+CV79+CZ79+DD79+DH79+DL79+DP79+DT79+DX79+EB79+EF79+EO79+ES79+EW79)/E79</f>
        <v>0.85788707824293997</v>
      </c>
      <c r="GL79" s="49">
        <f t="shared" si="17"/>
        <v>0.51900312095308454</v>
      </c>
      <c r="GM79" s="49">
        <f t="shared" si="18"/>
        <v>8.3979201137139338E-3</v>
      </c>
      <c r="GN79" s="70">
        <f t="shared" si="19"/>
        <v>0.93085747720743639</v>
      </c>
      <c r="GO79" s="68">
        <f t="shared" si="20"/>
        <v>0.80401625940798915</v>
      </c>
      <c r="GP79" s="71">
        <f t="shared" si="21"/>
        <v>4.4943595287428792E-2</v>
      </c>
      <c r="GQ79" s="67">
        <f t="shared" si="22"/>
        <v>0.70707873300633928</v>
      </c>
      <c r="GR79" s="69">
        <f t="shared" si="23"/>
        <v>0.42799611691095163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104" t="s">
        <v>172</v>
      </c>
      <c r="B81" s="104"/>
      <c r="C81" s="104"/>
      <c r="D81" s="104"/>
      <c r="E81" s="104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2"/>
      <c r="L83" s="83"/>
      <c r="M83" s="83"/>
    </row>
    <row r="84" spans="1:256" x14ac:dyDescent="0.2">
      <c r="A84" s="108" t="s">
        <v>167</v>
      </c>
      <c r="B84" s="108"/>
      <c r="C84" s="108"/>
      <c r="D84" s="108"/>
      <c r="E84" s="108"/>
      <c r="F84" s="108"/>
      <c r="G84" s="108"/>
      <c r="H84" s="108"/>
      <c r="I84" s="108"/>
      <c r="J84" s="108"/>
      <c r="K84" s="83"/>
      <c r="L84" s="83"/>
      <c r="M84" s="83"/>
    </row>
    <row r="85" spans="1:256" s="84" customFormat="1" x14ac:dyDescent="0.2">
      <c r="A85" s="108" t="s">
        <v>168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108" t="s">
        <v>170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EZ2:FC2"/>
    <mergeCell ref="DG2:DJ2"/>
    <mergeCell ref="DK2:DN2"/>
    <mergeCell ref="DO2:DR2"/>
    <mergeCell ref="DS2:DV2"/>
    <mergeCell ref="DW2:DZ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</vt:lpstr>
      <vt:lpstr>Planilha1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Adolfo Guimaraes</cp:lastModifiedBy>
  <dcterms:created xsi:type="dcterms:W3CDTF">2022-06-13T21:12:09Z</dcterms:created>
  <dcterms:modified xsi:type="dcterms:W3CDTF">2022-06-29T14:18:04Z</dcterms:modified>
</cp:coreProperties>
</file>