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3"/>
  </bookViews>
  <sheets>
    <sheet name="Contracheque" sheetId="1" state="visible" r:id="rId2"/>
    <sheet name="Subsídio - Direitos Pessoais" sheetId="2" state="visible" r:id="rId3"/>
    <sheet name="Indenizações" sheetId="3" state="visible" r:id="rId4"/>
    <sheet name="Dados Cadastrais" sheetId="4" state="visible" r:id="rId5"/>
  </sheets>
  <definedNames>
    <definedName function="false" hidden="false" localSheetId="0" name="_xlnm.Print_Area" vbProcedure="false">Contracheque!$A$2:$Q$161</definedName>
    <definedName function="false" hidden="false" localSheetId="0" name="_xlnm.Print_Area" vbProcedure="false">Contracheque!$A$2:$Q$161</definedName>
    <definedName function="false" hidden="false" localSheetId="0" name="_xlnm.Print_Area_0" vbProcedure="false">Contracheque!$A$2:$Q$161</definedName>
    <definedName function="false" hidden="false" localSheetId="0" name="_xlnm.Print_Area_0_0" vbProcedure="false">Contracheque!$A$2:$Q$161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<sst xmlns="http://schemas.openxmlformats.org/spreadsheetml/2006/main" count="130" uniqueCount="92">
  <si>
    <t xml:space="preserve">CONTRACHEQUE</t>
  </si>
  <si>
    <t xml:space="preserve">1- Subsídio percebido no órgão de origem/requisição, complementação.</t>
  </si>
  <si>
    <t xml:space="preserve">2- Auxílio-alimentação, Auxílio Pré-escolar, Auxílio Saúde, Auxílio Natalidade, Auxílio Moradia, Ajuda de Custo, Indenizações, além de outras desta natureza.</t>
  </si>
  <si>
    <t xml:space="preserve">3- Abono constitucional de 1/3 de férias, Indenização de férias, Antecipação de férias, Gratificação natalina, Antecipação de gratificação natalina,  Substituição, Gratificações por exercício cumulativo e/ou encargo curso/concurso, Pagamento retroativo, além de outras desta natureza.</t>
  </si>
  <si>
    <t xml:space="preserve">4-Total dos rendimentos pagos no mês.</t>
  </si>
  <si>
    <t xml:space="preserve">5- Contribuição Previdenciária Oficial.</t>
  </si>
  <si>
    <t xml:space="preserve">6- Imposto de Renda (IR).</t>
  </si>
  <si>
    <t xml:space="preserve">7- Cotas de participação de auxílio pré-escolar e demais descontos extraordinários de caráter não pessoal.</t>
  </si>
  <si>
    <t xml:space="preserve">8- Valores retidos por excederem ao teto remuneratório constitucional conforme Resoluções nº 13 e 14, do CNJ.</t>
  </si>
  <si>
    <t xml:space="preserve">9- Total dos descontos efetuados no mês.</t>
  </si>
  <si>
    <t xml:space="preserve">10- Rendimento líquido após os descontos referidos nos itens anteriores.</t>
  </si>
  <si>
    <t xml:space="preserve">11- Subsídio percebido no órgão de origem.</t>
  </si>
  <si>
    <t xml:space="preserve">12- Valor de diárias efetivamente pago no mês de referência, ainda que o período de afastamento se estenda para além deste.”</t>
  </si>
  <si>
    <t xml:space="preserve">OBSERVAÇÃO: a primeira aba abaixo (chamada de Contracheque) possui campos que totalizam dados presentes em outras abas. Subsídio - Direitos Pessoais, Indenizações, Direitos Eventuais e Dados Cadastrais.</t>
  </si>
  <si>
    <r>
      <rPr>
        <b val="true"/>
        <sz val="9"/>
        <rFont val="Arial"/>
        <family val="2"/>
        <charset val="1"/>
      </rPr>
      <t xml:space="preserve">ASSIM, SOMENTE OS CAMPOS </t>
    </r>
    <r>
      <rPr>
        <b val="true"/>
        <sz val="9"/>
        <color rgb="FFFF0000"/>
        <rFont val="Arial"/>
        <family val="2"/>
        <charset val="1"/>
      </rPr>
      <t xml:space="preserve">DESTACADOS EM VERMELHO</t>
    </r>
    <r>
      <rPr>
        <b val="true"/>
        <sz val="9"/>
        <rFont val="Arial"/>
        <family val="2"/>
        <charset val="1"/>
      </rPr>
      <t xml:space="preserve"> DEVERÃO SER PREENCHIDOS.</t>
    </r>
  </si>
  <si>
    <t xml:space="preserve">As seguintes observações devem ser consideradas no momento do preenchimento:
1) A planilha é formada por cinco abas: Contracheque, Subsídio – Direitos Pessoais, Indenizações, Direitos Eventuais e Dados Cadastrais;
2) A aba Dados Cadastrais deverá ser preenchida em sua totalidade. Ela contém os campos CPF, Nome, Matrícula, Lotação no órgão de origem, Órgão de Origem e Cargo de Origem. Todos os campos são obrigatórios e serão replicados nas outras abas. O campo Data da Publicação deverá ser preenchido com a data em que a planilha foi disponibilizada no portal do Tribunal no formato (DD/MM/AAAA) e o campo Mês/Ano de Referência indicarão os dados do pagamento no formato MM/AA. Esses campos serão replicados nas outras abas;
3) A aba Contracheque possui campos obrigatórios e outros que serão transferidos das outras abas. Os campos Cargo, Lotação, Subsídio, Previdência Pública, Imposto de Renda, Descontos Diversos, Remuneração do Órgão de Origem e Diárias deverão ser preenchidos, se tiverem incidência no mês. Os campos Direitos Pessoais, Indenizações e Direitos Eventuais terão preenchimento automático a partir dos somatórios realizados nas abas Subsídio – Direitos Pessoais, Indenizações e Direitos Eventuais;
4) As abas Subsídio – Direitos Pessoais, Indenizações e Direitos Eventuais conterão o detalhamento das espécies mencionadas. Em todas elas existem as colunas “outra” e “Detalhe”, que deverão ser preenchidas se houverem outros créditos de mesma natureza não mencionados nas planilhas. O campo “Outra” conterá o valor em R$ e o campo “Detalhe” o detalhamento do crédito realizado;
5) Os campos cargo e lotação presentes na aba Contracheque apresentarão valores distintos dos mesmos existentes na aba Dados Cadastrais se o magistrado estiver cedido para outro órgão;
6) Todas as planilhas foram construídas com um total de 120 linhas para preenchimento. Se houver necessidade de acréscimo de linhas, o tribunal deverá incluir essas linhas nas planilhas, tomando o cuidado de copiar as fórmulas e relacionamentos criados.
</t>
  </si>
  <si>
    <t xml:space="preserve">Órgão</t>
  </si>
  <si>
    <t xml:space="preserve">Tribunal Regional Eleitoral do Rio Grande do Norte</t>
  </si>
  <si>
    <t xml:space="preserve">Mês/Ano de Referência</t>
  </si>
  <si>
    <t xml:space="preserve">Data de Publicação</t>
  </si>
  <si>
    <t xml:space="preserve">CPF</t>
  </si>
  <si>
    <t xml:space="preserve">Nome</t>
  </si>
  <si>
    <t xml:space="preserve">Cargo</t>
  </si>
  <si>
    <t xml:space="preserve">Lotação</t>
  </si>
  <si>
    <t xml:space="preserve">DESCONTOS</t>
  </si>
  <si>
    <t xml:space="preserve">Rendimento Líquido(10)</t>
  </si>
  <si>
    <t xml:space="preserve">Remuneração do órgão de origem(11) (R$)</t>
  </si>
  <si>
    <t xml:space="preserve">Diárias(12) (R$)</t>
  </si>
  <si>
    <t xml:space="preserve">Subsídio (R$)</t>
  </si>
  <si>
    <t xml:space="preserve">Direitos Pessoais(1)</t>
  </si>
  <si>
    <t xml:space="preserve">Indenizações(2)</t>
  </si>
  <si>
    <t xml:space="preserve">Direitos Eventuais(3)</t>
  </si>
  <si>
    <t xml:space="preserve">Total de Rendimentos(4)</t>
  </si>
  <si>
    <t xml:space="preserve">Previdência Pública(5) (R$)</t>
  </si>
  <si>
    <t xml:space="preserve">Imposto de Renda(6) (R$)</t>
  </si>
  <si>
    <t xml:space="preserve">Descontos Diversos(7) (R$)</t>
  </si>
  <si>
    <t xml:space="preserve">Retenção por Teto Constitucional(8) (R$)</t>
  </si>
  <si>
    <t xml:space="preserve">Total de Descontos(9)</t>
  </si>
  <si>
    <t xml:space="preserve">CARTÓRIO ELEITORAL</t>
  </si>
  <si>
    <t xml:space="preserve">SUBSÍDIO - DIREITOS PESSOAIS</t>
  </si>
  <si>
    <t xml:space="preserve">ASSIM, SOMENTE OS CAMPOS DESTACADOS DEVERÃO SER PREENCHIDOS.</t>
  </si>
  <si>
    <t xml:space="preserve">Subsídio(1)</t>
  </si>
  <si>
    <t xml:space="preserve">Abono de permanência (R$)</t>
  </si>
  <si>
    <t xml:space="preserve">Outra (R$)</t>
  </si>
  <si>
    <t xml:space="preserve">Detalhe</t>
  </si>
  <si>
    <t xml:space="preserve">Total de Direitos Pessoais</t>
  </si>
  <si>
    <t xml:space="preserve">OBSERVAÇÃO: Se houver algum DIREITO PESSOAL que for diferente de Abono de Permanência, o valor deverá ser informado na coluna "OUTRA" e a discriminação da vantagem na coluna "Detalhe"</t>
  </si>
  <si>
    <t xml:space="preserve">asdf1</t>
  </si>
  <si>
    <t xml:space="preserve">qwer1</t>
  </si>
  <si>
    <t xml:space="preserve">asdf2</t>
  </si>
  <si>
    <t xml:space="preserve">qwer2</t>
  </si>
  <si>
    <r>
      <rPr>
        <b val="true"/>
        <sz val="9"/>
        <rFont val="Arial"/>
        <family val="2"/>
        <charset val="1"/>
      </rPr>
      <t xml:space="preserve">SOMENTE OS CAMPOS</t>
    </r>
    <r>
      <rPr>
        <b val="true"/>
        <sz val="9"/>
        <color rgb="FFFF0000"/>
        <rFont val="Arial"/>
        <family val="2"/>
        <charset val="1"/>
      </rPr>
      <t xml:space="preserve"> DESTACADOS EM VERMELHO</t>
    </r>
    <r>
      <rPr>
        <b val="true"/>
        <sz val="9"/>
        <rFont val="Arial"/>
        <family val="2"/>
        <charset val="1"/>
      </rPr>
      <t xml:space="preserve"> DEVERÃO SER PREENCHIDOS.</t>
    </r>
  </si>
  <si>
    <t xml:space="preserve">asdf3</t>
  </si>
  <si>
    <t xml:space="preserve">qwer3</t>
  </si>
  <si>
    <t xml:space="preserve">asdf4</t>
  </si>
  <si>
    <t xml:space="preserve">qwer4</t>
  </si>
  <si>
    <t xml:space="preserve">INDENIZAÇÕES</t>
  </si>
  <si>
    <t xml:space="preserve">OBSERVAÇÃO: Se houver alguma INDENIZAÇÃO não explicitada nessa planila, o valor deverá ser informado na coluna "OUTRA" e a discriminação da indenização na coluna "Detalhe"</t>
  </si>
  <si>
    <t xml:space="preserve">Auxílio-alimentação (R$)</t>
  </si>
  <si>
    <t xml:space="preserve">Auxílio Pré-escolar (R$)</t>
  </si>
  <si>
    <t xml:space="preserve">Auxílio Saúde (R$)</t>
  </si>
  <si>
    <t xml:space="preserve">Auxílio Natalidade (R$)</t>
  </si>
  <si>
    <t xml:space="preserve">Auxílio Moradia (R$)</t>
  </si>
  <si>
    <t xml:space="preserve">Ajuda de Custo (R$)</t>
  </si>
  <si>
    <t xml:space="preserve">Total Indenizações</t>
  </si>
  <si>
    <t xml:space="preserve">poiu1</t>
  </si>
  <si>
    <t xml:space="preserve">mnbv1</t>
  </si>
  <si>
    <t xml:space="preserve">zxcv1</t>
  </si>
  <si>
    <t xml:space="preserve">poiu2</t>
  </si>
  <si>
    <t xml:space="preserve">mnbv2</t>
  </si>
  <si>
    <t xml:space="preserve">zxcv2</t>
  </si>
  <si>
    <t xml:space="preserve">poiu3</t>
  </si>
  <si>
    <t xml:space="preserve">mnbv3</t>
  </si>
  <si>
    <t xml:space="preserve">zxcv3</t>
  </si>
  <si>
    <t xml:space="preserve">poiu4</t>
  </si>
  <si>
    <t xml:space="preserve">mnbv4</t>
  </si>
  <si>
    <t xml:space="preserve">zxcv4</t>
  </si>
  <si>
    <t xml:space="preserve">DADOS CADASTRAIS</t>
  </si>
  <si>
    <t xml:space="preserve">CPF
(só números)</t>
  </si>
  <si>
    <t xml:space="preserve">Matrícula</t>
  </si>
  <si>
    <t xml:space="preserve">Lotação de Origem</t>
  </si>
  <si>
    <t xml:space="preserve">Órgão de origem</t>
  </si>
  <si>
    <t xml:space="preserve">Cargo de Origem</t>
  </si>
  <si>
    <r>
      <rPr>
        <b val="true"/>
        <sz val="9"/>
        <rFont val="Arial"/>
        <family val="2"/>
        <charset val="1"/>
      </rPr>
      <t xml:space="preserve">TODOS OS CAMPOS</t>
    </r>
    <r>
      <rPr>
        <b val="true"/>
        <sz val="9"/>
        <color rgb="FFFF0000"/>
        <rFont val="Arial"/>
        <family val="2"/>
        <charset val="1"/>
      </rPr>
      <t xml:space="preserve"> DESTACADOS EM VERMELHO</t>
    </r>
    <r>
      <rPr>
        <b val="true"/>
        <sz val="9"/>
        <rFont val="Arial"/>
        <family val="2"/>
        <charset val="1"/>
      </rPr>
      <t xml:space="preserve"> DEVERÃO SER PREENCHIDOS.</t>
    </r>
  </si>
  <si>
    <t xml:space="preserve">xxx.xxx.xxx-xx</t>
  </si>
  <si>
    <t xml:space="preserve">Nome1</t>
  </si>
  <si>
    <t xml:space="preserve">Juiz Eleitoral</t>
  </si>
  <si>
    <t xml:space="preserve">TJRN</t>
  </si>
  <si>
    <t xml:space="preserve">Juiz de Direito</t>
  </si>
  <si>
    <t xml:space="preserve">Nome2</t>
  </si>
  <si>
    <t xml:space="preserve">Nome3</t>
  </si>
  <si>
    <t xml:space="preserve">nome4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</si>
</sst>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#,##0.00"/>
    <numFmt numFmtId="166" formatCode="@"/>
    <numFmt numFmtId="167" formatCode="MM/YY"/>
    <numFmt numFmtId="168" formatCode="DD/MM/YYYY"/>
    <numFmt numFmtId="169" formatCode="0;;;@"/>
    <numFmt numFmtId="170" formatCode="_-&quot;R$ &quot;* #,##0.00_-;&quot;-R$ &quot;* #,##0.00_-;_-&quot;R$ &quot;* \-??_-;_-@_-"/>
    <numFmt numFmtId="171" formatCode="&quot;R$ &quot;#,##0.00;[RED]&quot;-R$ &quot;#,##0.00"/>
    <numFmt numFmtId="172" formatCode="MM/YYYY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9"/>
      <name val="Arial"/>
      <family val="2"/>
      <charset val="1"/>
    </font>
    <font>
      <b val="true"/>
      <sz val="9"/>
      <color rgb="FFFF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9"/>
      <name val="Arial"/>
      <family val="2"/>
      <charset val="1"/>
    </font>
    <font>
      <sz val="12"/>
      <name val="Arial"/>
      <family val="2"/>
      <charset val="1"/>
    </font>
    <font>
      <b val="true"/>
      <sz val="8"/>
      <name val="Arial Narrow"/>
      <family val="2"/>
      <charset val="1"/>
    </font>
    <font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69696"/>
        <bgColor rgb="FF808080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</fills>
  <borders count="40">
    <border diagonalUp="false" diagonalDown="false">
      <left/>
      <right/>
      <top/>
      <bottom/>
      <diagonal/>
    </border>
    <border diagonalUp="false" diagonalDown="false">
      <left style="medium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 style="medium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/>
      <top style="medium">
        <color rgb="FF333333"/>
      </top>
      <bottom style="thin">
        <color rgb="FF333333"/>
      </bottom>
      <diagonal/>
    </border>
    <border diagonalUp="false" diagonalDown="false">
      <left/>
      <right/>
      <top style="medium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medium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/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/>
      <top style="thin">
        <color rgb="FF333333"/>
      </top>
      <bottom style="medium">
        <color rgb="FF333333"/>
      </bottom>
      <diagonal/>
    </border>
    <border diagonalUp="false" diagonalDown="false">
      <left/>
      <right/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/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/>
      <bottom/>
      <diagonal/>
    </border>
    <border diagonalUp="false" diagonalDown="false">
      <left/>
      <right style="thin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medium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/>
      <right style="thin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/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medium">
        <color rgb="FF333333"/>
      </top>
      <bottom/>
      <diagonal/>
    </border>
    <border diagonalUp="false" diagonalDown="false">
      <left/>
      <right style="medium">
        <color rgb="FF333333"/>
      </right>
      <top/>
      <bottom style="medium">
        <color rgb="FF333333"/>
      </bottom>
      <diagonal/>
    </border>
    <border diagonalUp="false" diagonalDown="false">
      <left/>
      <right style="thin">
        <color rgb="FF333333"/>
      </right>
      <top/>
      <bottom style="medium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/>
      <bottom style="medium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/>
      <bottom style="medium">
        <color rgb="FF333333"/>
      </bottom>
      <diagonal/>
    </border>
    <border diagonalUp="false" diagonalDown="false">
      <left style="medium">
        <color rgb="FF333333"/>
      </left>
      <right/>
      <top/>
      <bottom style="thin">
        <color rgb="FF333333"/>
      </bottom>
      <diagonal/>
    </border>
    <border diagonalUp="false" diagonalDown="false">
      <left/>
      <right style="medium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/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/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/>
      <bottom style="medium">
        <color rgb="FF333333"/>
      </bottom>
      <diagonal/>
    </border>
    <border diagonalUp="false" diagonalDown="false">
      <left style="medium">
        <color rgb="FF333333"/>
      </left>
      <right/>
      <top style="medium">
        <color rgb="FF333333"/>
      </top>
      <bottom/>
      <diagonal/>
    </border>
    <border diagonalUp="false" diagonalDown="false">
      <left/>
      <right/>
      <top style="medium">
        <color rgb="FF333333"/>
      </top>
      <bottom style="medium">
        <color rgb="FF333333"/>
      </bottom>
      <diagonal/>
    </border>
    <border diagonalUp="false" diagonalDown="false">
      <left/>
      <right/>
      <top/>
      <bottom style="medium">
        <color rgb="FF333333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7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7" shrinkToFit="false"/>
      <protection locked="true" hidden="false"/>
    </xf>
    <xf numFmtId="164" fontId="0" fillId="0" borderId="3" xfId="0" applyFont="false" applyBorder="true" applyAlignment="true" applyProtection="false">
      <alignment horizontal="left" vertical="bottom" textRotation="0" wrapText="false" indent="7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7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7" shrinkToFit="false"/>
      <protection locked="true" hidden="false"/>
    </xf>
    <xf numFmtId="164" fontId="7" fillId="0" borderId="6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4" fontId="7" fillId="0" borderId="7" xfId="0" applyFont="true" applyBorder="true" applyAlignment="true" applyProtection="false">
      <alignment horizontal="left" vertical="bottom" textRotation="0" wrapText="false" indent="7" shrinkToFit="false"/>
      <protection locked="true" hidden="false"/>
    </xf>
    <xf numFmtId="164" fontId="7" fillId="0" borderId="8" xfId="0" applyFont="true" applyBorder="true" applyAlignment="true" applyProtection="false">
      <alignment horizontal="left" vertical="bottom" textRotation="0" wrapText="false" indent="7" shrinkToFit="false"/>
      <protection locked="true" hidden="false"/>
    </xf>
    <xf numFmtId="164" fontId="8" fillId="3" borderId="9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4" fontId="9" fillId="0" borderId="10" xfId="0" applyFont="true" applyBorder="true" applyAlignment="true" applyProtection="false">
      <alignment horizontal="left" vertical="bottom" textRotation="0" wrapText="false" indent="7" shrinkToFit="false"/>
      <protection locked="true" hidden="false"/>
    </xf>
    <xf numFmtId="164" fontId="9" fillId="0" borderId="11" xfId="0" applyFont="true" applyBorder="true" applyAlignment="true" applyProtection="false">
      <alignment horizontal="left" vertical="bottom" textRotation="0" wrapText="false" indent="7" shrinkToFit="false"/>
      <protection locked="true" hidden="false"/>
    </xf>
    <xf numFmtId="167" fontId="8" fillId="4" borderId="12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4" fontId="9" fillId="0" borderId="13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4" fontId="9" fillId="0" borderId="14" xfId="0" applyFont="true" applyBorder="true" applyAlignment="true" applyProtection="false">
      <alignment horizontal="left" vertical="bottom" textRotation="0" wrapText="false" indent="7" shrinkToFit="false"/>
      <protection locked="true" hidden="false"/>
    </xf>
    <xf numFmtId="164" fontId="9" fillId="0" borderId="15" xfId="0" applyFont="true" applyBorder="true" applyAlignment="true" applyProtection="false">
      <alignment horizontal="left" vertical="bottom" textRotation="0" wrapText="false" indent="7" shrinkToFit="false"/>
      <protection locked="true" hidden="false"/>
    </xf>
    <xf numFmtId="168" fontId="8" fillId="4" borderId="16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4" fontId="10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8" xfId="0" applyFont="true" applyBorder="true" applyAlignment="true" applyProtection="false">
      <alignment horizontal="left" vertical="center" textRotation="0" wrapText="true" indent="7" shrinkToFit="false"/>
      <protection locked="true" hidden="false"/>
    </xf>
    <xf numFmtId="164" fontId="5" fillId="3" borderId="17" xfId="0" applyFont="true" applyBorder="true" applyAlignment="true" applyProtection="false">
      <alignment horizontal="left" vertical="center" textRotation="0" wrapText="true" indent="7" shrinkToFit="false"/>
      <protection locked="true" hidden="false"/>
    </xf>
    <xf numFmtId="165" fontId="5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3" xfId="0" applyFont="false" applyBorder="true" applyAlignment="true" applyProtection="false">
      <alignment horizontal="left" vertical="bottom" textRotation="0" wrapText="false" indent="7" shrinkToFit="false"/>
      <protection locked="true" hidden="false"/>
    </xf>
    <xf numFmtId="165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true" applyAlignment="true" applyProtection="false">
      <alignment horizontal="left" vertical="bottom" textRotation="0" wrapText="false" indent="7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left" vertical="bottom" textRotation="0" wrapText="false" indent="7" shrinkToFit="false"/>
      <protection locked="true" hidden="false"/>
    </xf>
    <xf numFmtId="164" fontId="9" fillId="0" borderId="7" xfId="0" applyFont="true" applyBorder="true" applyAlignment="true" applyProtection="false">
      <alignment horizontal="left" vertical="bottom" textRotation="0" wrapText="false" indent="7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3" xfId="0" applyFont="true" applyBorder="true" applyAlignment="true" applyProtection="false">
      <alignment horizontal="left" vertical="bottom" textRotation="0" wrapText="false" indent="7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0" fillId="0" borderId="19" xfId="0" applyFont="false" applyBorder="true" applyAlignment="true" applyProtection="false">
      <alignment horizontal="left" vertical="bottom" textRotation="0" wrapText="false" indent="7" shrinkToFit="false"/>
      <protection locked="true" hidden="false"/>
    </xf>
    <xf numFmtId="170" fontId="0" fillId="0" borderId="2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2" xfId="0" applyFont="false" applyBorder="true" applyAlignment="true" applyProtection="false">
      <alignment horizontal="left" vertical="bottom" textRotation="0" wrapText="false" indent="7" shrinkToFit="false"/>
      <protection locked="true" hidden="false"/>
    </xf>
    <xf numFmtId="164" fontId="9" fillId="0" borderId="32" xfId="0" applyFont="true" applyBorder="true" applyAlignment="true" applyProtection="false">
      <alignment horizontal="left" vertical="bottom" textRotation="0" wrapText="false" indent="7" shrinkToFit="false"/>
      <protection locked="true" hidden="false"/>
    </xf>
    <xf numFmtId="168" fontId="0" fillId="0" borderId="9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4" fontId="0" fillId="0" borderId="3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4" xfId="0" applyFont="true" applyBorder="true" applyAlignment="true" applyProtection="false">
      <alignment horizontal="left" vertical="bottom" textRotation="0" wrapText="false" indent="7" shrinkToFit="false"/>
      <protection locked="true" hidden="false"/>
    </xf>
    <xf numFmtId="167" fontId="0" fillId="0" borderId="16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4" fontId="10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9" xfId="0" applyFont="false" applyBorder="true" applyAlignment="true" applyProtection="false">
      <alignment horizontal="left" vertical="bottom" textRotation="0" wrapText="false" indent="7" shrinkToFit="false"/>
      <protection locked="true" hidden="false"/>
    </xf>
    <xf numFmtId="164" fontId="0" fillId="0" borderId="2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7" shrinkToFit="false"/>
      <protection locked="true" hidden="false"/>
    </xf>
    <xf numFmtId="170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6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4" fontId="0" fillId="0" borderId="7" xfId="0" applyFont="false" applyBorder="true" applyAlignment="true" applyProtection="false">
      <alignment horizontal="left" vertical="bottom" textRotation="0" wrapText="false" indent="7" shrinkToFit="false"/>
      <protection locked="true" hidden="false"/>
    </xf>
    <xf numFmtId="168" fontId="12" fillId="3" borderId="9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4" fontId="0" fillId="0" borderId="3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13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4" fontId="0" fillId="0" borderId="14" xfId="0" applyFont="false" applyBorder="true" applyAlignment="true" applyProtection="false">
      <alignment horizontal="left" vertical="bottom" textRotation="0" wrapText="false" indent="7" shrinkToFit="false"/>
      <protection locked="true" hidden="false"/>
    </xf>
    <xf numFmtId="172" fontId="12" fillId="3" borderId="16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6" fontId="9" fillId="3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2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5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3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5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4" fontId="14" fillId="0" borderId="25" xfId="0" applyFont="true" applyBorder="true" applyAlignment="true" applyProtection="false">
      <alignment horizontal="left" vertical="center" textRotation="0" wrapText="true" indent="7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X142"/>
  <sheetViews>
    <sheetView windowProtection="false" showFormulas="false" showGridLines="true" showRowColHeaders="true" showZeros="true" rightToLeft="false" tabSelected="false" showOutlineSymbols="true" defaultGridColor="true" view="normal" topLeftCell="H16" colorId="64" zoomScale="80" zoomScaleNormal="80" zoomScalePageLayoutView="100" workbookViewId="0">
      <selection pane="topLeft" activeCell="D21" activeCellId="0" sqref="D21"/>
    </sheetView>
  </sheetViews>
  <sheetFormatPr defaultRowHeight="15"/>
  <cols>
    <col collapsed="false" hidden="false" max="1" min="1" style="0" width="22.9230769230769"/>
    <col collapsed="false" hidden="false" max="2" min="2" style="1" width="42.0971659919028"/>
    <col collapsed="false" hidden="false" max="3" min="3" style="2" width="42.0971659919028"/>
    <col collapsed="false" hidden="false" max="4" min="4" style="3" width="48.2024291497976"/>
    <col collapsed="false" hidden="false" max="6" min="5" style="4" width="20.0323886639676"/>
    <col collapsed="false" hidden="false" max="7" min="7" style="4" width="14.7813765182186"/>
    <col collapsed="false" hidden="false" max="8" min="8" style="4" width="12.6396761133603"/>
    <col collapsed="false" hidden="false" max="9" min="9" style="4" width="15.4251012145749"/>
    <col collapsed="false" hidden="false" max="10" min="10" style="4" width="12.3198380566802"/>
    <col collapsed="false" hidden="false" max="11" min="11" style="4" width="12.8542510121458"/>
    <col collapsed="false" hidden="false" max="12" min="12" style="4" width="13.3886639676113"/>
    <col collapsed="false" hidden="false" max="13" min="13" style="4" width="17.246963562753"/>
    <col collapsed="false" hidden="false" max="14" min="14" style="4" width="12.8542510121458"/>
    <col collapsed="false" hidden="false" max="15" min="15" style="4" width="12.9595141700405"/>
    <col collapsed="false" hidden="false" max="16" min="16" style="4" width="17.995951417004"/>
    <col collapsed="false" hidden="false" max="17" min="17" style="5" width="12.4251012145749"/>
    <col collapsed="false" hidden="false" max="1025" min="18" style="0" width="18.7449392712551"/>
  </cols>
  <sheetData>
    <row r="1" customFormat="false" ht="19.5" hidden="false" customHeight="fals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customFormat="false" ht="15" hidden="false" customHeight="false" outlineLevel="0" collapsed="false">
      <c r="A2" s="7" t="s">
        <v>1</v>
      </c>
      <c r="B2" s="8"/>
      <c r="C2" s="8"/>
      <c r="D2" s="8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customFormat="false" ht="15" hidden="false" customHeight="false" outlineLevel="0" collapsed="false">
      <c r="A3" s="7" t="s">
        <v>2</v>
      </c>
      <c r="B3" s="8"/>
      <c r="C3" s="8"/>
      <c r="D3" s="8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customFormat="false" ht="15" hidden="false" customHeight="false" outlineLevel="0" collapsed="false">
      <c r="A4" s="7" t="s">
        <v>3</v>
      </c>
      <c r="B4" s="8"/>
      <c r="C4" s="8"/>
      <c r="D4" s="8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customFormat="false" ht="15" hidden="false" customHeight="false" outlineLevel="0" collapsed="false">
      <c r="A5" s="7" t="s">
        <v>4</v>
      </c>
      <c r="B5" s="8"/>
      <c r="C5" s="8"/>
      <c r="D5" s="8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customFormat="false" ht="15" hidden="false" customHeight="false" outlineLevel="0" collapsed="false">
      <c r="A6" s="7" t="s">
        <v>5</v>
      </c>
      <c r="B6" s="8"/>
      <c r="C6" s="8"/>
      <c r="D6" s="8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customFormat="false" ht="15" hidden="false" customHeight="false" outlineLevel="0" collapsed="false">
      <c r="A7" s="7" t="s">
        <v>6</v>
      </c>
      <c r="B7" s="8"/>
      <c r="C7" s="8"/>
      <c r="D7" s="8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customFormat="false" ht="15" hidden="false" customHeight="false" outlineLevel="0" collapsed="false">
      <c r="A8" s="7" t="s">
        <v>7</v>
      </c>
      <c r="B8" s="8"/>
      <c r="C8" s="8"/>
      <c r="D8" s="8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customFormat="false" ht="15" hidden="false" customHeight="false" outlineLevel="0" collapsed="false">
      <c r="A9" s="7" t="s">
        <v>8</v>
      </c>
      <c r="B9" s="8"/>
      <c r="C9" s="8"/>
      <c r="D9" s="8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customFormat="false" ht="15" hidden="false" customHeight="false" outlineLevel="0" collapsed="false">
      <c r="A10" s="7" t="s">
        <v>9</v>
      </c>
      <c r="B10" s="8"/>
      <c r="C10" s="8"/>
      <c r="D10" s="8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customFormat="false" ht="15" hidden="false" customHeight="false" outlineLevel="0" collapsed="false">
      <c r="A11" s="7" t="s">
        <v>10</v>
      </c>
      <c r="B11" s="8"/>
      <c r="C11" s="8"/>
      <c r="D11" s="8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customFormat="false" ht="15" hidden="false" customHeight="false" outlineLevel="0" collapsed="false">
      <c r="A12" s="7" t="s">
        <v>11</v>
      </c>
      <c r="B12" s="8"/>
      <c r="C12" s="8"/>
      <c r="D12" s="8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customFormat="false" ht="15" hidden="false" customHeight="false" outlineLevel="0" collapsed="false">
      <c r="A13" s="7" t="s">
        <v>12</v>
      </c>
      <c r="B13" s="8"/>
      <c r="C13" s="8"/>
      <c r="D13" s="8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customFormat="false" ht="254.25" hidden="false" customHeight="true" outlineLevel="0" collapsed="false">
      <c r="A14" s="9" t="s">
        <v>13</v>
      </c>
      <c r="B14" s="10" t="s">
        <v>14</v>
      </c>
      <c r="C14" s="11" t="s">
        <v>15</v>
      </c>
      <c r="D14" s="11"/>
      <c r="E14" s="11"/>
      <c r="F14" s="11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customFormat="false" ht="15.75" hidden="false" customHeight="false" outlineLevel="0" collapsed="false">
      <c r="A15" s="12"/>
      <c r="B15" s="13"/>
      <c r="C15" s="13"/>
      <c r="D15" s="13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</row>
    <row r="16" customFormat="false" ht="15" hidden="false" customHeight="true" outlineLevel="0" collapsed="false">
      <c r="A16" s="14" t="s">
        <v>16</v>
      </c>
      <c r="B16" s="15"/>
      <c r="C16" s="16"/>
      <c r="D16" s="17" t="s">
        <v>17</v>
      </c>
      <c r="E16" s="17"/>
      <c r="F16" s="17"/>
      <c r="G16" s="17"/>
      <c r="H16" s="12"/>
      <c r="I16" s="12"/>
      <c r="J16" s="12"/>
      <c r="K16" s="0"/>
      <c r="L16" s="0"/>
      <c r="M16" s="0"/>
      <c r="N16" s="0"/>
      <c r="O16" s="0"/>
      <c r="P16" s="0"/>
      <c r="Q16" s="0"/>
    </row>
    <row r="17" customFormat="false" ht="15.75" hidden="false" customHeight="false" outlineLevel="0" collapsed="false">
      <c r="A17" s="18" t="s">
        <v>18</v>
      </c>
      <c r="B17" s="19"/>
      <c r="C17" s="20"/>
      <c r="D17" s="21" t="n">
        <f aca="false">'Dados Cadastrais'!$C$3</f>
        <v>43282</v>
      </c>
      <c r="E17" s="21"/>
      <c r="F17" s="21"/>
      <c r="G17" s="21"/>
      <c r="H17" s="0"/>
      <c r="I17" s="0"/>
      <c r="J17" s="0"/>
      <c r="K17" s="0"/>
      <c r="L17" s="0"/>
      <c r="M17" s="0"/>
      <c r="N17" s="0"/>
      <c r="O17" s="0"/>
      <c r="P17" s="0"/>
      <c r="Q17" s="0"/>
    </row>
    <row r="18" customFormat="false" ht="16.5" hidden="false" customHeight="false" outlineLevel="0" collapsed="false">
      <c r="A18" s="22" t="s">
        <v>19</v>
      </c>
      <c r="B18" s="23"/>
      <c r="C18" s="24"/>
      <c r="D18" s="25" t="n">
        <f aca="false">'Dados Cadastrais'!$C$2</f>
        <v>43320</v>
      </c>
      <c r="E18" s="25"/>
      <c r="F18" s="25"/>
      <c r="G18" s="25"/>
      <c r="H18" s="0"/>
      <c r="I18" s="0"/>
      <c r="J18" s="0"/>
      <c r="K18" s="0"/>
      <c r="L18" s="0"/>
      <c r="M18" s="0"/>
      <c r="N18" s="0"/>
      <c r="O18" s="0"/>
      <c r="P18" s="0"/>
      <c r="Q18" s="0"/>
    </row>
    <row r="19" customFormat="false" ht="15" hidden="false" customHeight="true" outlineLevel="0" collapsed="false">
      <c r="A19" s="26" t="s">
        <v>20</v>
      </c>
      <c r="B19" s="27" t="s">
        <v>21</v>
      </c>
      <c r="C19" s="28" t="s">
        <v>22</v>
      </c>
      <c r="D19" s="28" t="s">
        <v>23</v>
      </c>
      <c r="E19" s="29"/>
      <c r="F19" s="29"/>
      <c r="G19" s="29"/>
      <c r="H19" s="29"/>
      <c r="I19" s="29"/>
      <c r="J19" s="30" t="s">
        <v>24</v>
      </c>
      <c r="K19" s="30"/>
      <c r="L19" s="30"/>
      <c r="M19" s="30"/>
      <c r="N19" s="30"/>
      <c r="O19" s="31" t="s">
        <v>25</v>
      </c>
      <c r="P19" s="32" t="s">
        <v>26</v>
      </c>
      <c r="Q19" s="33" t="s">
        <v>27</v>
      </c>
    </row>
    <row r="20" customFormat="false" ht="36.75" hidden="false" customHeight="false" outlineLevel="0" collapsed="false">
      <c r="A20" s="26"/>
      <c r="B20" s="27"/>
      <c r="C20" s="28"/>
      <c r="D20" s="28"/>
      <c r="E20" s="34" t="s">
        <v>28</v>
      </c>
      <c r="F20" s="35" t="s">
        <v>29</v>
      </c>
      <c r="G20" s="36" t="s">
        <v>30</v>
      </c>
      <c r="H20" s="36" t="s">
        <v>31</v>
      </c>
      <c r="I20" s="36" t="s">
        <v>32</v>
      </c>
      <c r="J20" s="37" t="s">
        <v>33</v>
      </c>
      <c r="K20" s="37" t="s">
        <v>34</v>
      </c>
      <c r="L20" s="37" t="s">
        <v>35</v>
      </c>
      <c r="M20" s="37" t="s">
        <v>36</v>
      </c>
      <c r="N20" s="36" t="s">
        <v>37</v>
      </c>
      <c r="O20" s="31"/>
      <c r="P20" s="32"/>
      <c r="Q20" s="33"/>
    </row>
    <row r="21" customFormat="false" ht="15.8" hidden="false" customHeight="false" outlineLevel="0" collapsed="false">
      <c r="A21" s="38" t="str">
        <f aca="false">'Dados Cadastrais'!A5</f>
        <v>xxx.xxx.xxx-xx</v>
      </c>
      <c r="B21" s="39" t="str">
        <f aca="false">'Dados Cadastrais'!B5</f>
        <v>Nome1</v>
      </c>
      <c r="C21" s="39" t="str">
        <f aca="false">'Dados Cadastrais'!$D5</f>
        <v>Juiz Eleitoral</v>
      </c>
      <c r="D21" s="39" t="s">
        <v>38</v>
      </c>
      <c r="E21" s="40" t="n">
        <v>11</v>
      </c>
      <c r="F21" s="40" t="n">
        <f aca="false">'Subsídio - Direitos Pessoais'!H6</f>
        <v>63.5</v>
      </c>
      <c r="G21" s="40" t="n">
        <f aca="false">Indenizações!O6</f>
        <v>459</v>
      </c>
      <c r="H21" s="40" t="e">
        <f aca="false">#REF!</f>
        <v>#REF!</v>
      </c>
      <c r="I21" s="40" t="e">
        <f aca="false">SUM(E21:H21)</f>
        <v>#REF!</v>
      </c>
      <c r="J21" s="40" t="n">
        <v>21</v>
      </c>
      <c r="K21" s="40" t="n">
        <v>31</v>
      </c>
      <c r="L21" s="40" t="n">
        <v>41</v>
      </c>
      <c r="M21" s="40" t="n">
        <v>51</v>
      </c>
      <c r="N21" s="40" t="n">
        <v>61</v>
      </c>
      <c r="O21" s="40" t="e">
        <f aca="false">I21-N21</f>
        <v>#REF!</v>
      </c>
      <c r="P21" s="40" t="n">
        <v>71</v>
      </c>
      <c r="Q21" s="41" t="n">
        <v>81</v>
      </c>
    </row>
    <row r="22" customFormat="false" ht="15.8" hidden="false" customHeight="false" outlineLevel="0" collapsed="false">
      <c r="A22" s="38" t="str">
        <f aca="false">'Dados Cadastrais'!A6</f>
        <v>xxx.xxx.xxx-xx</v>
      </c>
      <c r="B22" s="39" t="str">
        <f aca="false">'Dados Cadastrais'!B6</f>
        <v>Nome2</v>
      </c>
      <c r="C22" s="39" t="str">
        <f aca="false">'Dados Cadastrais'!$D6</f>
        <v>Juiz Eleitoral</v>
      </c>
      <c r="D22" s="39" t="s">
        <v>38</v>
      </c>
      <c r="E22" s="40" t="n">
        <v>12</v>
      </c>
      <c r="F22" s="40" t="n">
        <f aca="false">'Subsídio - Direitos Pessoais'!H7</f>
        <v>66</v>
      </c>
      <c r="G22" s="40" t="n">
        <f aca="false">Indenizações!O7</f>
        <v>468</v>
      </c>
      <c r="H22" s="40" t="e">
        <f aca="false">#REF!</f>
        <v>#REF!</v>
      </c>
      <c r="I22" s="40" t="e">
        <f aca="false">SUM(E22:H22)</f>
        <v>#REF!</v>
      </c>
      <c r="J22" s="40" t="n">
        <v>22</v>
      </c>
      <c r="K22" s="40" t="n">
        <v>32</v>
      </c>
      <c r="L22" s="40" t="n">
        <v>42</v>
      </c>
      <c r="M22" s="40" t="n">
        <v>52</v>
      </c>
      <c r="N22" s="40" t="n">
        <v>62</v>
      </c>
      <c r="O22" s="40" t="e">
        <f aca="false">I22-N22</f>
        <v>#REF!</v>
      </c>
      <c r="P22" s="40" t="n">
        <v>72</v>
      </c>
      <c r="Q22" s="41" t="n">
        <v>82</v>
      </c>
    </row>
    <row r="23" customFormat="false" ht="15.8" hidden="false" customHeight="false" outlineLevel="0" collapsed="false">
      <c r="A23" s="38" t="str">
        <f aca="false">'Dados Cadastrais'!A7</f>
        <v>xxx.xxx.xxx-xx</v>
      </c>
      <c r="B23" s="39" t="str">
        <f aca="false">'Dados Cadastrais'!B7</f>
        <v>Nome3</v>
      </c>
      <c r="C23" s="39" t="str">
        <f aca="false">'Dados Cadastrais'!$D7</f>
        <v>Juiz Eleitoral</v>
      </c>
      <c r="D23" s="39" t="s">
        <v>38</v>
      </c>
      <c r="E23" s="40" t="n">
        <v>13</v>
      </c>
      <c r="F23" s="40" t="n">
        <f aca="false">'Subsídio - Direitos Pessoais'!H8</f>
        <v>69</v>
      </c>
      <c r="G23" s="40" t="n">
        <f aca="false">Indenizações!O8</f>
        <v>477</v>
      </c>
      <c r="H23" s="40" t="e">
        <f aca="false">#REF!</f>
        <v>#REF!</v>
      </c>
      <c r="I23" s="40" t="e">
        <f aca="false">SUM(E23:H23)</f>
        <v>#REF!</v>
      </c>
      <c r="J23" s="40" t="n">
        <v>23</v>
      </c>
      <c r="K23" s="40" t="n">
        <v>33</v>
      </c>
      <c r="L23" s="40" t="n">
        <v>43</v>
      </c>
      <c r="M23" s="40" t="n">
        <v>53</v>
      </c>
      <c r="N23" s="40" t="n">
        <v>63</v>
      </c>
      <c r="O23" s="40" t="e">
        <f aca="false">I23-N23</f>
        <v>#REF!</v>
      </c>
      <c r="P23" s="40" t="n">
        <v>73</v>
      </c>
      <c r="Q23" s="41" t="n">
        <v>83</v>
      </c>
    </row>
    <row r="24" customFormat="false" ht="15" hidden="false" customHeight="false" outlineLevel="0" collapsed="false">
      <c r="A24" s="38" t="str">
        <f aca="false">'Dados Cadastrais'!A8</f>
        <v>xxx.xxx.xxx-xx</v>
      </c>
      <c r="B24" s="39" t="str">
        <f aca="false">'Dados Cadastrais'!B8</f>
        <v>nome4</v>
      </c>
      <c r="C24" s="39" t="str">
        <f aca="false">'Dados Cadastrais'!$D8</f>
        <v>Juiz Eleitoral</v>
      </c>
      <c r="D24" s="39" t="s">
        <v>38</v>
      </c>
      <c r="E24" s="40" t="n">
        <v>14</v>
      </c>
      <c r="F24" s="40" t="n">
        <f aca="false">'Subsídio - Direitos Pessoais'!H9</f>
        <v>72</v>
      </c>
      <c r="G24" s="40" t="n">
        <f aca="false">Indenizações!O9</f>
        <v>486</v>
      </c>
      <c r="H24" s="40" t="e">
        <f aca="false">#REF!</f>
        <v>#REF!</v>
      </c>
      <c r="I24" s="40" t="e">
        <f aca="false">SUM(E24:H24)</f>
        <v>#REF!</v>
      </c>
      <c r="J24" s="40" t="n">
        <v>24</v>
      </c>
      <c r="K24" s="40" t="n">
        <v>34</v>
      </c>
      <c r="L24" s="40" t="n">
        <v>44</v>
      </c>
      <c r="M24" s="40" t="n">
        <v>54</v>
      </c>
      <c r="N24" s="40" t="n">
        <v>64</v>
      </c>
      <c r="O24" s="40" t="e">
        <f aca="false">I24-N24</f>
        <v>#REF!</v>
      </c>
      <c r="P24" s="40" t="n">
        <v>74</v>
      </c>
      <c r="Q24" s="41" t="n">
        <v>84</v>
      </c>
    </row>
    <row r="25" customFormat="false" ht="15.8" hidden="false" customHeight="false" outlineLevel="0" collapsed="false">
      <c r="A25" s="38"/>
      <c r="B25" s="39"/>
      <c r="C25" s="39"/>
      <c r="D25" s="39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1"/>
    </row>
    <row r="26" customFormat="false" ht="15.8" hidden="false" customHeight="false" outlineLevel="0" collapsed="false">
      <c r="A26" s="38"/>
      <c r="B26" s="39"/>
      <c r="C26" s="39"/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1"/>
    </row>
    <row r="27" customFormat="false" ht="15.8" hidden="false" customHeight="false" outlineLevel="0" collapsed="false">
      <c r="A27" s="38"/>
      <c r="B27" s="39"/>
      <c r="C27" s="39"/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1"/>
    </row>
    <row r="28" customFormat="false" ht="15.8" hidden="false" customHeight="false" outlineLevel="0" collapsed="false">
      <c r="A28" s="38"/>
      <c r="B28" s="39"/>
      <c r="C28" s="39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1"/>
    </row>
    <row r="29" customFormat="false" ht="15.8" hidden="false" customHeight="false" outlineLevel="0" collapsed="false">
      <c r="A29" s="38"/>
      <c r="B29" s="39"/>
      <c r="C29" s="39"/>
      <c r="D29" s="39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1"/>
    </row>
    <row r="30" customFormat="false" ht="15.8" hidden="false" customHeight="false" outlineLevel="0" collapsed="false">
      <c r="A30" s="38"/>
      <c r="B30" s="39"/>
      <c r="C30" s="39"/>
      <c r="D30" s="39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1"/>
    </row>
    <row r="31" customFormat="false" ht="15.8" hidden="false" customHeight="false" outlineLevel="0" collapsed="false">
      <c r="A31" s="38"/>
      <c r="B31" s="39"/>
      <c r="C31" s="39"/>
      <c r="D31" s="39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1"/>
    </row>
    <row r="32" customFormat="false" ht="15.8" hidden="false" customHeight="false" outlineLevel="0" collapsed="false">
      <c r="A32" s="38"/>
      <c r="B32" s="39"/>
      <c r="C32" s="39"/>
      <c r="D32" s="39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1"/>
    </row>
    <row r="33" customFormat="false" ht="15.8" hidden="false" customHeight="false" outlineLevel="0" collapsed="false">
      <c r="A33" s="38"/>
      <c r="B33" s="39"/>
      <c r="C33" s="39"/>
      <c r="D33" s="39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1"/>
    </row>
    <row r="34" customFormat="false" ht="15.8" hidden="false" customHeight="false" outlineLevel="0" collapsed="false">
      <c r="A34" s="38"/>
      <c r="B34" s="39"/>
      <c r="C34" s="39"/>
      <c r="D34" s="39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1"/>
    </row>
    <row r="35" customFormat="false" ht="15.8" hidden="false" customHeight="false" outlineLevel="0" collapsed="false">
      <c r="A35" s="38"/>
      <c r="B35" s="39"/>
      <c r="C35" s="39"/>
      <c r="D35" s="39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1"/>
    </row>
    <row r="36" customFormat="false" ht="15.8" hidden="false" customHeight="false" outlineLevel="0" collapsed="false">
      <c r="A36" s="38"/>
      <c r="B36" s="39"/>
      <c r="C36" s="39"/>
      <c r="D36" s="39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1"/>
    </row>
    <row r="37" customFormat="false" ht="15.8" hidden="false" customHeight="false" outlineLevel="0" collapsed="false">
      <c r="A37" s="38"/>
      <c r="B37" s="39"/>
      <c r="C37" s="39"/>
      <c r="D37" s="39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1"/>
    </row>
    <row r="38" customFormat="false" ht="15.8" hidden="false" customHeight="false" outlineLevel="0" collapsed="false">
      <c r="A38" s="38"/>
      <c r="B38" s="39"/>
      <c r="C38" s="39"/>
      <c r="D38" s="39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1"/>
    </row>
    <row r="39" customFormat="false" ht="15.8" hidden="false" customHeight="false" outlineLevel="0" collapsed="false">
      <c r="A39" s="38"/>
      <c r="B39" s="39"/>
      <c r="C39" s="39"/>
      <c r="D39" s="39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1"/>
    </row>
    <row r="40" customFormat="false" ht="15.8" hidden="false" customHeight="false" outlineLevel="0" collapsed="false">
      <c r="A40" s="38"/>
      <c r="B40" s="39"/>
      <c r="C40" s="39"/>
      <c r="D40" s="39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1"/>
    </row>
    <row r="41" customFormat="false" ht="15.8" hidden="false" customHeight="false" outlineLevel="0" collapsed="false">
      <c r="A41" s="38"/>
      <c r="B41" s="39"/>
      <c r="C41" s="39"/>
      <c r="D41" s="39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1"/>
    </row>
    <row r="42" customFormat="false" ht="15.8" hidden="false" customHeight="false" outlineLevel="0" collapsed="false">
      <c r="A42" s="38"/>
      <c r="B42" s="39"/>
      <c r="C42" s="39"/>
      <c r="D42" s="39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1"/>
    </row>
    <row r="43" customFormat="false" ht="15.8" hidden="false" customHeight="false" outlineLevel="0" collapsed="false">
      <c r="A43" s="38"/>
      <c r="B43" s="39"/>
      <c r="C43" s="39"/>
      <c r="D43" s="39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1"/>
    </row>
    <row r="44" customFormat="false" ht="15.8" hidden="false" customHeight="false" outlineLevel="0" collapsed="false">
      <c r="A44" s="38"/>
      <c r="B44" s="39"/>
      <c r="C44" s="39"/>
      <c r="D44" s="39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1"/>
    </row>
    <row r="45" customFormat="false" ht="15.8" hidden="false" customHeight="false" outlineLevel="0" collapsed="false">
      <c r="A45" s="38"/>
      <c r="B45" s="39"/>
      <c r="C45" s="39"/>
      <c r="D45" s="39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1"/>
    </row>
    <row r="46" customFormat="false" ht="15.8" hidden="false" customHeight="false" outlineLevel="0" collapsed="false">
      <c r="A46" s="38"/>
      <c r="B46" s="39"/>
      <c r="C46" s="39"/>
      <c r="D46" s="39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1"/>
    </row>
    <row r="47" customFormat="false" ht="15.8" hidden="false" customHeight="false" outlineLevel="0" collapsed="false">
      <c r="A47" s="38"/>
      <c r="B47" s="39"/>
      <c r="C47" s="39"/>
      <c r="D47" s="39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1"/>
    </row>
    <row r="48" customFormat="false" ht="15.8" hidden="false" customHeight="false" outlineLevel="0" collapsed="false">
      <c r="A48" s="38"/>
      <c r="B48" s="39"/>
      <c r="C48" s="39"/>
      <c r="D48" s="39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1"/>
    </row>
    <row r="49" customFormat="false" ht="15.8" hidden="false" customHeight="false" outlineLevel="0" collapsed="false">
      <c r="A49" s="38"/>
      <c r="B49" s="39"/>
      <c r="C49" s="39"/>
      <c r="D49" s="39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1"/>
    </row>
    <row r="50" customFormat="false" ht="15.8" hidden="false" customHeight="false" outlineLevel="0" collapsed="false">
      <c r="A50" s="38"/>
      <c r="B50" s="39"/>
      <c r="C50" s="39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1"/>
    </row>
    <row r="51" customFormat="false" ht="15.8" hidden="false" customHeight="false" outlineLevel="0" collapsed="false">
      <c r="A51" s="38"/>
      <c r="B51" s="39"/>
      <c r="C51" s="39"/>
      <c r="D51" s="39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1"/>
    </row>
    <row r="52" customFormat="false" ht="15.8" hidden="false" customHeight="false" outlineLevel="0" collapsed="false">
      <c r="A52" s="38"/>
      <c r="B52" s="39"/>
      <c r="C52" s="39"/>
      <c r="D52" s="39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1"/>
    </row>
    <row r="53" customFormat="false" ht="15.8" hidden="false" customHeight="false" outlineLevel="0" collapsed="false">
      <c r="A53" s="38"/>
      <c r="B53" s="39"/>
      <c r="C53" s="39"/>
      <c r="D53" s="39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1"/>
    </row>
    <row r="54" customFormat="false" ht="15.8" hidden="false" customHeight="false" outlineLevel="0" collapsed="false">
      <c r="A54" s="38"/>
      <c r="B54" s="39"/>
      <c r="C54" s="39"/>
      <c r="D54" s="39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1"/>
    </row>
    <row r="55" customFormat="false" ht="15.8" hidden="false" customHeight="false" outlineLevel="0" collapsed="false">
      <c r="A55" s="38"/>
      <c r="B55" s="39"/>
      <c r="C55" s="39"/>
      <c r="D55" s="39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1"/>
    </row>
    <row r="56" customFormat="false" ht="15.8" hidden="false" customHeight="false" outlineLevel="0" collapsed="false">
      <c r="A56" s="38"/>
      <c r="B56" s="39"/>
      <c r="C56" s="39"/>
      <c r="D56" s="39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1"/>
    </row>
    <row r="57" customFormat="false" ht="15.8" hidden="false" customHeight="false" outlineLevel="0" collapsed="false">
      <c r="A57" s="38"/>
      <c r="B57" s="39"/>
      <c r="C57" s="39"/>
      <c r="D57" s="39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1"/>
    </row>
    <row r="58" customFormat="false" ht="15.8" hidden="false" customHeight="false" outlineLevel="0" collapsed="false">
      <c r="A58" s="38"/>
      <c r="B58" s="39"/>
      <c r="C58" s="39"/>
      <c r="D58" s="39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1"/>
    </row>
    <row r="59" customFormat="false" ht="15.8" hidden="false" customHeight="false" outlineLevel="0" collapsed="false">
      <c r="A59" s="38"/>
      <c r="B59" s="39"/>
      <c r="C59" s="39"/>
      <c r="D59" s="39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1"/>
    </row>
    <row r="60" customFormat="false" ht="15.8" hidden="false" customHeight="false" outlineLevel="0" collapsed="false">
      <c r="A60" s="38"/>
      <c r="B60" s="39"/>
      <c r="C60" s="39"/>
      <c r="D60" s="39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1"/>
    </row>
    <row r="61" customFormat="false" ht="15.8" hidden="false" customHeight="false" outlineLevel="0" collapsed="false">
      <c r="A61" s="38"/>
      <c r="B61" s="39"/>
      <c r="C61" s="39"/>
      <c r="D61" s="39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1"/>
    </row>
    <row r="62" customFormat="false" ht="15.8" hidden="false" customHeight="false" outlineLevel="0" collapsed="false">
      <c r="A62" s="38"/>
      <c r="B62" s="39"/>
      <c r="C62" s="39"/>
      <c r="D62" s="39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1"/>
    </row>
    <row r="63" customFormat="false" ht="15.8" hidden="false" customHeight="false" outlineLevel="0" collapsed="false">
      <c r="A63" s="38"/>
      <c r="B63" s="39"/>
      <c r="C63" s="39"/>
      <c r="D63" s="39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1"/>
    </row>
    <row r="64" customFormat="false" ht="15.8" hidden="false" customHeight="false" outlineLevel="0" collapsed="false">
      <c r="A64" s="38"/>
      <c r="B64" s="39"/>
      <c r="C64" s="39"/>
      <c r="D64" s="39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1"/>
    </row>
    <row r="65" customFormat="false" ht="15.8" hidden="false" customHeight="false" outlineLevel="0" collapsed="false">
      <c r="A65" s="38"/>
      <c r="B65" s="39"/>
      <c r="C65" s="39"/>
      <c r="D65" s="39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1"/>
    </row>
    <row r="66" customFormat="false" ht="15.8" hidden="false" customHeight="false" outlineLevel="0" collapsed="false">
      <c r="A66" s="38"/>
      <c r="B66" s="39"/>
      <c r="C66" s="39"/>
      <c r="D66" s="39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1"/>
    </row>
    <row r="67" customFormat="false" ht="15.8" hidden="false" customHeight="false" outlineLevel="0" collapsed="false">
      <c r="A67" s="38"/>
      <c r="B67" s="39"/>
      <c r="C67" s="39"/>
      <c r="D67" s="39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1"/>
    </row>
    <row r="68" customFormat="false" ht="15.8" hidden="false" customHeight="false" outlineLevel="0" collapsed="false">
      <c r="A68" s="38"/>
      <c r="B68" s="39"/>
      <c r="C68" s="39"/>
      <c r="D68" s="39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1"/>
    </row>
    <row r="69" customFormat="false" ht="15.8" hidden="false" customHeight="false" outlineLevel="0" collapsed="false">
      <c r="A69" s="38"/>
      <c r="B69" s="39"/>
      <c r="C69" s="39"/>
      <c r="D69" s="39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1"/>
    </row>
    <row r="70" customFormat="false" ht="15.8" hidden="false" customHeight="false" outlineLevel="0" collapsed="false">
      <c r="A70" s="38"/>
      <c r="B70" s="39"/>
      <c r="C70" s="39"/>
      <c r="D70" s="39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1"/>
    </row>
    <row r="71" customFormat="false" ht="15.8" hidden="false" customHeight="false" outlineLevel="0" collapsed="false">
      <c r="A71" s="38"/>
      <c r="B71" s="39"/>
      <c r="C71" s="39"/>
      <c r="D71" s="39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1"/>
    </row>
    <row r="72" customFormat="false" ht="15.8" hidden="false" customHeight="false" outlineLevel="0" collapsed="false">
      <c r="A72" s="38"/>
      <c r="B72" s="39"/>
      <c r="C72" s="39"/>
      <c r="D72" s="39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1"/>
    </row>
    <row r="73" customFormat="false" ht="15.8" hidden="false" customHeight="false" outlineLevel="0" collapsed="false">
      <c r="A73" s="38"/>
      <c r="B73" s="39"/>
      <c r="C73" s="39"/>
      <c r="D73" s="39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1"/>
    </row>
    <row r="74" customFormat="false" ht="15.8" hidden="false" customHeight="false" outlineLevel="0" collapsed="false">
      <c r="A74" s="38"/>
      <c r="B74" s="39"/>
      <c r="C74" s="39"/>
      <c r="D74" s="39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1"/>
    </row>
    <row r="75" customFormat="false" ht="15.8" hidden="false" customHeight="false" outlineLevel="0" collapsed="false">
      <c r="A75" s="38"/>
      <c r="B75" s="39"/>
      <c r="C75" s="39"/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1"/>
    </row>
    <row r="76" customFormat="false" ht="15.8" hidden="false" customHeight="false" outlineLevel="0" collapsed="false">
      <c r="A76" s="38"/>
      <c r="B76" s="39"/>
      <c r="C76" s="39"/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1"/>
    </row>
    <row r="77" customFormat="false" ht="15.8" hidden="false" customHeight="false" outlineLevel="0" collapsed="false">
      <c r="A77" s="38"/>
      <c r="B77" s="39"/>
      <c r="C77" s="39"/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1"/>
    </row>
    <row r="78" customFormat="false" ht="15.8" hidden="false" customHeight="false" outlineLevel="0" collapsed="false">
      <c r="A78" s="38"/>
      <c r="B78" s="39"/>
      <c r="C78" s="39"/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1"/>
    </row>
    <row r="79" customFormat="false" ht="15.8" hidden="false" customHeight="false" outlineLevel="0" collapsed="false">
      <c r="A79" s="38"/>
      <c r="B79" s="39"/>
      <c r="C79" s="39"/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1"/>
    </row>
    <row r="80" customFormat="false" ht="15.8" hidden="false" customHeight="false" outlineLevel="0" collapsed="false">
      <c r="A80" s="38"/>
      <c r="B80" s="39"/>
      <c r="C80" s="39"/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1"/>
    </row>
    <row r="81" customFormat="false" ht="15.8" hidden="false" customHeight="false" outlineLevel="0" collapsed="false">
      <c r="A81" s="38"/>
      <c r="B81" s="39"/>
      <c r="C81" s="39"/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1"/>
    </row>
    <row r="82" customFormat="false" ht="15.8" hidden="false" customHeight="false" outlineLevel="0" collapsed="false">
      <c r="A82" s="38"/>
      <c r="B82" s="39"/>
      <c r="C82" s="39"/>
      <c r="D82" s="39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1"/>
    </row>
    <row r="83" customFormat="false" ht="15.8" hidden="false" customHeight="false" outlineLevel="0" collapsed="false">
      <c r="A83" s="38"/>
      <c r="B83" s="39"/>
      <c r="C83" s="39"/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1"/>
    </row>
    <row r="84" customFormat="false" ht="15.8" hidden="false" customHeight="false" outlineLevel="0" collapsed="false">
      <c r="A84" s="38"/>
      <c r="B84" s="39"/>
      <c r="C84" s="39"/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1"/>
    </row>
    <row r="85" customFormat="false" ht="15.8" hidden="false" customHeight="false" outlineLevel="0" collapsed="false">
      <c r="A85" s="38"/>
      <c r="B85" s="39"/>
      <c r="C85" s="39"/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1"/>
    </row>
    <row r="86" customFormat="false" ht="15.8" hidden="false" customHeight="false" outlineLevel="0" collapsed="false">
      <c r="A86" s="38"/>
      <c r="B86" s="39"/>
      <c r="C86" s="39"/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1"/>
    </row>
    <row r="87" customFormat="false" ht="15.8" hidden="false" customHeight="false" outlineLevel="0" collapsed="false">
      <c r="A87" s="38"/>
      <c r="B87" s="39"/>
      <c r="C87" s="39"/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1"/>
    </row>
    <row r="88" customFormat="false" ht="15.8" hidden="false" customHeight="false" outlineLevel="0" collapsed="false">
      <c r="A88" s="38"/>
      <c r="B88" s="39"/>
      <c r="C88" s="39"/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1"/>
    </row>
    <row r="89" customFormat="false" ht="15.8" hidden="false" customHeight="false" outlineLevel="0" collapsed="false">
      <c r="A89" s="38"/>
      <c r="B89" s="39"/>
      <c r="C89" s="39"/>
      <c r="D89" s="39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1"/>
    </row>
    <row r="90" customFormat="false" ht="15.8" hidden="false" customHeight="false" outlineLevel="0" collapsed="false">
      <c r="A90" s="38"/>
      <c r="B90" s="39"/>
      <c r="C90" s="39"/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1"/>
    </row>
    <row r="91" customFormat="false" ht="15.8" hidden="false" customHeight="false" outlineLevel="0" collapsed="false">
      <c r="A91" s="38"/>
      <c r="B91" s="39"/>
      <c r="C91" s="39"/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1"/>
    </row>
    <row r="92" customFormat="false" ht="15.8" hidden="false" customHeight="false" outlineLevel="0" collapsed="false">
      <c r="A92" s="38"/>
      <c r="B92" s="39"/>
      <c r="C92" s="39"/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1"/>
    </row>
    <row r="93" customFormat="false" ht="15.8" hidden="false" customHeight="false" outlineLevel="0" collapsed="false">
      <c r="A93" s="38"/>
      <c r="B93" s="39"/>
      <c r="C93" s="39"/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1"/>
    </row>
    <row r="94" customFormat="false" ht="15.8" hidden="false" customHeight="false" outlineLevel="0" collapsed="false">
      <c r="A94" s="38"/>
      <c r="B94" s="39"/>
      <c r="C94" s="39"/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1"/>
    </row>
    <row r="95" customFormat="false" ht="15.8" hidden="false" customHeight="false" outlineLevel="0" collapsed="false">
      <c r="A95" s="38"/>
      <c r="B95" s="39"/>
      <c r="C95" s="39"/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1"/>
    </row>
    <row r="96" customFormat="false" ht="15.8" hidden="false" customHeight="false" outlineLevel="0" collapsed="false">
      <c r="A96" s="38"/>
      <c r="B96" s="39"/>
      <c r="C96" s="39"/>
      <c r="D96" s="39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1"/>
    </row>
    <row r="97" customFormat="false" ht="15.8" hidden="false" customHeight="false" outlineLevel="0" collapsed="false">
      <c r="A97" s="38"/>
      <c r="B97" s="39"/>
      <c r="C97" s="39"/>
      <c r="D97" s="39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1"/>
    </row>
    <row r="98" customFormat="false" ht="15.8" hidden="false" customHeight="false" outlineLevel="0" collapsed="false">
      <c r="A98" s="38"/>
      <c r="B98" s="39"/>
      <c r="C98" s="39"/>
      <c r="D98" s="39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1"/>
    </row>
    <row r="99" customFormat="false" ht="15.8" hidden="false" customHeight="false" outlineLevel="0" collapsed="false">
      <c r="A99" s="38"/>
      <c r="B99" s="39"/>
      <c r="C99" s="39"/>
      <c r="D99" s="39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1"/>
    </row>
    <row r="100" customFormat="false" ht="15.8" hidden="false" customHeight="false" outlineLevel="0" collapsed="false">
      <c r="A100" s="38"/>
      <c r="B100" s="39"/>
      <c r="C100" s="39"/>
      <c r="D100" s="39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1"/>
    </row>
    <row r="101" customFormat="false" ht="15.8" hidden="false" customHeight="false" outlineLevel="0" collapsed="false">
      <c r="A101" s="38"/>
      <c r="B101" s="39"/>
      <c r="C101" s="39"/>
      <c r="D101" s="39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1"/>
    </row>
    <row r="102" customFormat="false" ht="15.8" hidden="false" customHeight="false" outlineLevel="0" collapsed="false">
      <c r="A102" s="38"/>
      <c r="B102" s="39"/>
      <c r="C102" s="39"/>
      <c r="D102" s="39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1"/>
    </row>
    <row r="103" customFormat="false" ht="15.8" hidden="false" customHeight="false" outlineLevel="0" collapsed="false">
      <c r="A103" s="38"/>
      <c r="B103" s="39"/>
      <c r="C103" s="39"/>
      <c r="D103" s="39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1"/>
    </row>
    <row r="104" customFormat="false" ht="15.8" hidden="false" customHeight="false" outlineLevel="0" collapsed="false">
      <c r="A104" s="38"/>
      <c r="B104" s="39"/>
      <c r="C104" s="39"/>
      <c r="D104" s="39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1"/>
    </row>
    <row r="105" customFormat="false" ht="15.8" hidden="false" customHeight="false" outlineLevel="0" collapsed="false">
      <c r="A105" s="38"/>
      <c r="B105" s="39"/>
      <c r="C105" s="39"/>
      <c r="D105" s="39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1"/>
    </row>
    <row r="106" customFormat="false" ht="15.8" hidden="false" customHeight="false" outlineLevel="0" collapsed="false">
      <c r="A106" s="38"/>
      <c r="B106" s="39"/>
      <c r="C106" s="39"/>
      <c r="D106" s="39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1"/>
    </row>
    <row r="107" customFormat="false" ht="15.8" hidden="false" customHeight="false" outlineLevel="0" collapsed="false">
      <c r="A107" s="38"/>
      <c r="B107" s="39"/>
      <c r="C107" s="39"/>
      <c r="D107" s="39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1"/>
    </row>
    <row r="108" customFormat="false" ht="15.8" hidden="false" customHeight="false" outlineLevel="0" collapsed="false">
      <c r="A108" s="38"/>
      <c r="B108" s="39"/>
      <c r="C108" s="39"/>
      <c r="D108" s="39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1"/>
    </row>
    <row r="109" customFormat="false" ht="15.8" hidden="false" customHeight="false" outlineLevel="0" collapsed="false">
      <c r="A109" s="38"/>
      <c r="B109" s="39"/>
      <c r="C109" s="39"/>
      <c r="D109" s="39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1"/>
    </row>
    <row r="110" customFormat="false" ht="15.8" hidden="false" customHeight="false" outlineLevel="0" collapsed="false">
      <c r="A110" s="38"/>
      <c r="B110" s="39"/>
      <c r="C110" s="39"/>
      <c r="D110" s="39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1"/>
    </row>
    <row r="111" customFormat="false" ht="15.8" hidden="false" customHeight="false" outlineLevel="0" collapsed="false">
      <c r="A111" s="38"/>
      <c r="B111" s="39"/>
      <c r="C111" s="39"/>
      <c r="D111" s="39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1"/>
    </row>
    <row r="112" customFormat="false" ht="15.8" hidden="false" customHeight="false" outlineLevel="0" collapsed="false">
      <c r="A112" s="38"/>
      <c r="B112" s="39"/>
      <c r="C112" s="39"/>
      <c r="D112" s="39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1"/>
    </row>
    <row r="113" customFormat="false" ht="15.8" hidden="false" customHeight="false" outlineLevel="0" collapsed="false">
      <c r="A113" s="38"/>
      <c r="B113" s="39"/>
      <c r="C113" s="39"/>
      <c r="D113" s="39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1"/>
    </row>
    <row r="114" customFormat="false" ht="15.8" hidden="false" customHeight="false" outlineLevel="0" collapsed="false">
      <c r="A114" s="38"/>
      <c r="B114" s="39"/>
      <c r="C114" s="39"/>
      <c r="D114" s="39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1"/>
    </row>
    <row r="115" customFormat="false" ht="15.8" hidden="false" customHeight="false" outlineLevel="0" collapsed="false">
      <c r="A115" s="38"/>
      <c r="B115" s="39"/>
      <c r="C115" s="39"/>
      <c r="D115" s="39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1"/>
    </row>
    <row r="116" customFormat="false" ht="15.8" hidden="false" customHeight="false" outlineLevel="0" collapsed="false">
      <c r="A116" s="38"/>
      <c r="B116" s="39"/>
      <c r="C116" s="39"/>
      <c r="D116" s="39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1"/>
    </row>
    <row r="117" customFormat="false" ht="15.8" hidden="false" customHeight="false" outlineLevel="0" collapsed="false">
      <c r="A117" s="38"/>
      <c r="B117" s="39"/>
      <c r="C117" s="39"/>
      <c r="D117" s="39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1"/>
    </row>
    <row r="118" customFormat="false" ht="15.8" hidden="false" customHeight="false" outlineLevel="0" collapsed="false">
      <c r="A118" s="38"/>
      <c r="B118" s="39"/>
      <c r="C118" s="39"/>
      <c r="D118" s="39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1"/>
    </row>
    <row r="119" customFormat="false" ht="15.8" hidden="false" customHeight="false" outlineLevel="0" collapsed="false">
      <c r="A119" s="38"/>
      <c r="B119" s="39"/>
      <c r="C119" s="39"/>
      <c r="D119" s="39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1"/>
    </row>
    <row r="120" customFormat="false" ht="15.8" hidden="false" customHeight="false" outlineLevel="0" collapsed="false">
      <c r="A120" s="38"/>
      <c r="B120" s="39"/>
      <c r="C120" s="39"/>
      <c r="D120" s="39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1"/>
    </row>
    <row r="121" customFormat="false" ht="15.8" hidden="false" customHeight="false" outlineLevel="0" collapsed="false">
      <c r="A121" s="38"/>
      <c r="B121" s="39"/>
      <c r="C121" s="39"/>
      <c r="D121" s="39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1"/>
    </row>
    <row r="122" customFormat="false" ht="15.8" hidden="false" customHeight="false" outlineLevel="0" collapsed="false">
      <c r="A122" s="38"/>
      <c r="B122" s="39"/>
      <c r="C122" s="39"/>
      <c r="D122" s="39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1"/>
    </row>
    <row r="123" customFormat="false" ht="15.8" hidden="false" customHeight="false" outlineLevel="0" collapsed="false">
      <c r="A123" s="38"/>
      <c r="B123" s="39"/>
      <c r="C123" s="39"/>
      <c r="D123" s="39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1"/>
    </row>
    <row r="124" customFormat="false" ht="15.8" hidden="false" customHeight="false" outlineLevel="0" collapsed="false">
      <c r="A124" s="38"/>
      <c r="B124" s="39"/>
      <c r="C124" s="39"/>
      <c r="D124" s="39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1"/>
    </row>
    <row r="125" customFormat="false" ht="15.8" hidden="false" customHeight="false" outlineLevel="0" collapsed="false">
      <c r="A125" s="38"/>
      <c r="B125" s="39"/>
      <c r="C125" s="39"/>
      <c r="D125" s="39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1"/>
    </row>
    <row r="126" customFormat="false" ht="15.8" hidden="false" customHeight="false" outlineLevel="0" collapsed="false">
      <c r="A126" s="38"/>
      <c r="B126" s="39"/>
      <c r="C126" s="39"/>
      <c r="D126" s="39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1"/>
    </row>
    <row r="127" customFormat="false" ht="15.8" hidden="false" customHeight="false" outlineLevel="0" collapsed="false">
      <c r="A127" s="38"/>
      <c r="B127" s="39"/>
      <c r="C127" s="39"/>
      <c r="D127" s="39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1"/>
    </row>
    <row r="128" customFormat="false" ht="15.8" hidden="false" customHeight="false" outlineLevel="0" collapsed="false">
      <c r="A128" s="38"/>
      <c r="B128" s="39"/>
      <c r="C128" s="39"/>
      <c r="D128" s="39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1"/>
    </row>
    <row r="129" customFormat="false" ht="15.8" hidden="false" customHeight="false" outlineLevel="0" collapsed="false">
      <c r="A129" s="38"/>
      <c r="B129" s="39"/>
      <c r="C129" s="39"/>
      <c r="D129" s="39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1"/>
    </row>
    <row r="130" customFormat="false" ht="15.8" hidden="false" customHeight="false" outlineLevel="0" collapsed="false">
      <c r="A130" s="38"/>
      <c r="B130" s="39"/>
      <c r="C130" s="39"/>
      <c r="D130" s="39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1"/>
    </row>
    <row r="131" customFormat="false" ht="15.8" hidden="false" customHeight="false" outlineLevel="0" collapsed="false">
      <c r="A131" s="38"/>
      <c r="B131" s="39"/>
      <c r="C131" s="39"/>
      <c r="D131" s="39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1"/>
    </row>
    <row r="132" customFormat="false" ht="15.8" hidden="false" customHeight="false" outlineLevel="0" collapsed="false">
      <c r="A132" s="38"/>
      <c r="B132" s="39"/>
      <c r="C132" s="39"/>
      <c r="D132" s="39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1"/>
    </row>
    <row r="133" customFormat="false" ht="15.8" hidden="false" customHeight="false" outlineLevel="0" collapsed="false">
      <c r="A133" s="38"/>
      <c r="B133" s="39"/>
      <c r="C133" s="39"/>
      <c r="D133" s="39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1"/>
    </row>
    <row r="134" customFormat="false" ht="15.8" hidden="false" customHeight="false" outlineLevel="0" collapsed="false">
      <c r="A134" s="38"/>
      <c r="B134" s="39"/>
      <c r="C134" s="39"/>
      <c r="D134" s="39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1"/>
    </row>
    <row r="135" customFormat="false" ht="15.8" hidden="false" customHeight="false" outlineLevel="0" collapsed="false">
      <c r="A135" s="38"/>
      <c r="B135" s="39"/>
      <c r="C135" s="39"/>
      <c r="D135" s="39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1"/>
    </row>
    <row r="136" customFormat="false" ht="15.8" hidden="false" customHeight="false" outlineLevel="0" collapsed="false">
      <c r="A136" s="38"/>
      <c r="B136" s="39"/>
      <c r="C136" s="39"/>
      <c r="D136" s="39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1"/>
    </row>
    <row r="137" customFormat="false" ht="15.8" hidden="false" customHeight="false" outlineLevel="0" collapsed="false">
      <c r="A137" s="38"/>
      <c r="B137" s="39"/>
      <c r="C137" s="39"/>
      <c r="D137" s="39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1"/>
    </row>
    <row r="138" customFormat="false" ht="15.8" hidden="false" customHeight="false" outlineLevel="0" collapsed="false">
      <c r="A138" s="38"/>
      <c r="B138" s="39"/>
      <c r="C138" s="39"/>
      <c r="D138" s="39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1"/>
    </row>
    <row r="139" customFormat="false" ht="15.8" hidden="false" customHeight="false" outlineLevel="0" collapsed="false">
      <c r="A139" s="38"/>
      <c r="B139" s="39"/>
      <c r="C139" s="39"/>
      <c r="D139" s="39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1"/>
    </row>
    <row r="140" customFormat="false" ht="15.8" hidden="false" customHeight="false" outlineLevel="0" collapsed="false">
      <c r="A140" s="38"/>
      <c r="B140" s="39"/>
      <c r="C140" s="39"/>
      <c r="D140" s="39"/>
      <c r="E140" s="40"/>
      <c r="F140" s="40"/>
      <c r="G140" s="40"/>
      <c r="H140" s="40"/>
      <c r="I140" s="40"/>
      <c r="J140" s="40"/>
      <c r="K140" s="0"/>
      <c r="L140" s="40"/>
      <c r="M140" s="40"/>
      <c r="N140" s="40"/>
      <c r="O140" s="40"/>
      <c r="P140" s="40"/>
      <c r="Q140" s="41"/>
    </row>
    <row r="141" customFormat="false" ht="15.8" hidden="false" customHeight="false" outlineLevel="0" collapsed="false">
      <c r="A141" s="38"/>
      <c r="B141" s="39"/>
      <c r="C141" s="39"/>
      <c r="D141" s="39"/>
      <c r="E141" s="40"/>
      <c r="F141" s="40"/>
      <c r="G141" s="40"/>
      <c r="H141" s="40"/>
      <c r="I141" s="40"/>
      <c r="J141" s="40"/>
      <c r="K141" s="0"/>
      <c r="L141" s="40"/>
      <c r="M141" s="40"/>
      <c r="N141" s="40"/>
      <c r="O141" s="40"/>
      <c r="P141" s="40"/>
      <c r="Q141" s="41"/>
    </row>
    <row r="142" s="45" customFormat="true" ht="15" hidden="false" customHeight="false" outlineLevel="0" collapsed="false">
      <c r="A142" s="42"/>
      <c r="B142" s="43" t="n">
        <f aca="false">'Dados Cadastrais'!B105</f>
        <v>0</v>
      </c>
      <c r="C142" s="43"/>
      <c r="D142" s="43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</row>
  </sheetData>
  <mergeCells count="14">
    <mergeCell ref="A1:Q1"/>
    <mergeCell ref="C14:F14"/>
    <mergeCell ref="D16:G16"/>
    <mergeCell ref="D17:G17"/>
    <mergeCell ref="D18:G18"/>
    <mergeCell ref="A19:A20"/>
    <mergeCell ref="B19:B20"/>
    <mergeCell ref="C19:C20"/>
    <mergeCell ref="D19:D20"/>
    <mergeCell ref="E19:I19"/>
    <mergeCell ref="J19:N19"/>
    <mergeCell ref="O19:O20"/>
    <mergeCell ref="P19:P20"/>
    <mergeCell ref="Q19:Q20"/>
  </mergeCells>
  <printOptions headings="false" gridLines="false" gridLinesSet="true" horizontalCentered="true" verticalCentered="false"/>
  <pageMargins left="0.39375" right="0.39375" top="0.39375" bottom="0.39375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J1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7" activeCellId="0" sqref="C7"/>
    </sheetView>
  </sheetViews>
  <sheetFormatPr defaultRowHeight="15"/>
  <cols>
    <col collapsed="false" hidden="false" max="1" min="1" style="0" width="14.7813765182186"/>
    <col collapsed="false" hidden="false" max="2" min="2" style="13" width="44.8825910931174"/>
    <col collapsed="false" hidden="false" max="3" min="3" style="0" width="14.8906882591093"/>
    <col collapsed="false" hidden="false" max="4" min="4" style="0" width="12.8542510121458"/>
    <col collapsed="false" hidden="false" max="5" min="5" style="0" width="11.4615384615385"/>
    <col collapsed="false" hidden="false" max="6" min="6" style="0" width="12.2105263157895"/>
    <col collapsed="false" hidden="false" max="7" min="7" style="0" width="12.3198380566802"/>
    <col collapsed="false" hidden="false" max="8" min="8" style="0" width="12.6396761133603"/>
    <col collapsed="false" hidden="false" max="9" min="9" style="0" width="8.57085020242915"/>
    <col collapsed="false" hidden="false" max="10" min="10" style="0" width="49.4898785425101"/>
    <col collapsed="false" hidden="false" max="1025" min="11" style="0" width="8.57085020242915"/>
  </cols>
  <sheetData>
    <row r="1" customFormat="false" ht="19.5" hidden="false" customHeight="false" outlineLevel="0" collapsed="false">
      <c r="A1" s="46" t="s">
        <v>39</v>
      </c>
      <c r="B1" s="46"/>
      <c r="C1" s="46"/>
      <c r="D1" s="46"/>
      <c r="E1" s="46"/>
      <c r="F1" s="46"/>
      <c r="G1" s="46"/>
      <c r="H1" s="46"/>
    </row>
    <row r="2" customFormat="false" ht="22.5" hidden="false" customHeight="true" outlineLevel="0" collapsed="false">
      <c r="A2" s="47" t="s">
        <v>19</v>
      </c>
      <c r="B2" s="48"/>
      <c r="C2" s="49"/>
      <c r="D2" s="49"/>
      <c r="E2" s="50"/>
      <c r="F2" s="50"/>
      <c r="G2" s="50"/>
      <c r="H2" s="50"/>
    </row>
    <row r="3" customFormat="false" ht="24" hidden="false" customHeight="true" outlineLevel="0" collapsed="false">
      <c r="A3" s="51" t="s">
        <v>18</v>
      </c>
      <c r="B3" s="23"/>
      <c r="C3" s="52"/>
      <c r="D3" s="52"/>
      <c r="E3" s="50"/>
      <c r="F3" s="50"/>
      <c r="G3" s="50"/>
      <c r="H3" s="50"/>
      <c r="J3" s="0" t="s">
        <v>40</v>
      </c>
    </row>
    <row r="4" customFormat="false" ht="15.75" hidden="false" customHeight="true" outlineLevel="0" collapsed="false">
      <c r="A4" s="26" t="s">
        <v>20</v>
      </c>
      <c r="B4" s="53" t="s">
        <v>21</v>
      </c>
      <c r="C4" s="54" t="s">
        <v>41</v>
      </c>
      <c r="D4" s="54"/>
      <c r="E4" s="54"/>
      <c r="F4" s="54"/>
      <c r="G4" s="54"/>
      <c r="H4" s="54"/>
    </row>
    <row r="5" customFormat="false" ht="48.75" hidden="false" customHeight="false" outlineLevel="0" collapsed="false">
      <c r="A5" s="26"/>
      <c r="B5" s="53"/>
      <c r="C5" s="55" t="s">
        <v>42</v>
      </c>
      <c r="D5" s="56" t="s">
        <v>43</v>
      </c>
      <c r="E5" s="57" t="s">
        <v>44</v>
      </c>
      <c r="F5" s="56" t="s">
        <v>43</v>
      </c>
      <c r="G5" s="57" t="s">
        <v>44</v>
      </c>
      <c r="H5" s="58" t="s">
        <v>45</v>
      </c>
      <c r="J5" s="10" t="s">
        <v>46</v>
      </c>
    </row>
    <row r="6" customFormat="false" ht="13.8" hidden="false" customHeight="false" outlineLevel="0" collapsed="false">
      <c r="A6" s="38" t="str">
        <f aca="false">'Dados Cadastrais'!A5</f>
        <v>xxx.xxx.xxx-xx</v>
      </c>
      <c r="B6" s="59" t="str">
        <f aca="false">'Dados Cadastrais'!B5</f>
        <v>Nome1</v>
      </c>
      <c r="C6" s="60" t="n">
        <v>11.5</v>
      </c>
      <c r="D6" s="60" t="n">
        <v>21</v>
      </c>
      <c r="E6" s="60" t="s">
        <v>47</v>
      </c>
      <c r="F6" s="60" t="n">
        <v>31</v>
      </c>
      <c r="G6" s="60" t="s">
        <v>48</v>
      </c>
      <c r="H6" s="60" t="n">
        <f aca="false">C6+D6+F6</f>
        <v>63.5</v>
      </c>
    </row>
    <row r="7" customFormat="false" ht="24" hidden="false" customHeight="false" outlineLevel="0" collapsed="false">
      <c r="A7" s="38" t="str">
        <f aca="false">'Dados Cadastrais'!A6</f>
        <v>xxx.xxx.xxx-xx</v>
      </c>
      <c r="B7" s="59" t="str">
        <f aca="false">'Dados Cadastrais'!B6</f>
        <v>Nome2</v>
      </c>
      <c r="C7" s="60" t="n">
        <v>12</v>
      </c>
      <c r="D7" s="60" t="n">
        <v>22</v>
      </c>
      <c r="E7" s="61" t="s">
        <v>49</v>
      </c>
      <c r="F7" s="60" t="n">
        <v>32</v>
      </c>
      <c r="G7" s="61" t="s">
        <v>50</v>
      </c>
      <c r="H7" s="60" t="n">
        <f aca="false">C7+D7+F7</f>
        <v>66</v>
      </c>
      <c r="J7" s="10" t="s">
        <v>51</v>
      </c>
    </row>
    <row r="8" customFormat="false" ht="15" hidden="false" customHeight="false" outlineLevel="0" collapsed="false">
      <c r="A8" s="38" t="str">
        <f aca="false">'Dados Cadastrais'!A7</f>
        <v>xxx.xxx.xxx-xx</v>
      </c>
      <c r="B8" s="59" t="str">
        <f aca="false">'Dados Cadastrais'!B7</f>
        <v>Nome3</v>
      </c>
      <c r="C8" s="60" t="n">
        <v>13</v>
      </c>
      <c r="D8" s="60" t="n">
        <v>23</v>
      </c>
      <c r="E8" s="61" t="s">
        <v>52</v>
      </c>
      <c r="F8" s="60" t="n">
        <v>33</v>
      </c>
      <c r="G8" s="61" t="s">
        <v>53</v>
      </c>
      <c r="H8" s="60" t="n">
        <f aca="false">C8+D8+F8</f>
        <v>69</v>
      </c>
    </row>
    <row r="9" customFormat="false" ht="15" hidden="false" customHeight="false" outlineLevel="0" collapsed="false">
      <c r="A9" s="38" t="str">
        <f aca="false">'Dados Cadastrais'!A8</f>
        <v>xxx.xxx.xxx-xx</v>
      </c>
      <c r="B9" s="59" t="str">
        <f aca="false">'Dados Cadastrais'!B8</f>
        <v>nome4</v>
      </c>
      <c r="C9" s="60" t="n">
        <v>14</v>
      </c>
      <c r="D9" s="60" t="n">
        <v>24</v>
      </c>
      <c r="E9" s="61" t="s">
        <v>54</v>
      </c>
      <c r="F9" s="60" t="n">
        <v>34</v>
      </c>
      <c r="G9" s="61" t="s">
        <v>55</v>
      </c>
      <c r="H9" s="60" t="n">
        <f aca="false">C9+D9+F9</f>
        <v>72</v>
      </c>
    </row>
    <row r="10" customFormat="false" ht="15.8" hidden="false" customHeight="false" outlineLevel="0" collapsed="false">
      <c r="A10" s="38"/>
      <c r="B10" s="59"/>
      <c r="C10" s="60"/>
      <c r="D10" s="60"/>
      <c r="E10" s="61"/>
      <c r="F10" s="60"/>
      <c r="G10" s="61"/>
      <c r="H10" s="60"/>
    </row>
    <row r="11" customFormat="false" ht="15.8" hidden="false" customHeight="false" outlineLevel="0" collapsed="false">
      <c r="A11" s="38"/>
      <c r="B11" s="59"/>
      <c r="C11" s="60"/>
      <c r="D11" s="60"/>
      <c r="E11" s="61"/>
      <c r="F11" s="60"/>
      <c r="G11" s="61"/>
      <c r="H11" s="60"/>
    </row>
    <row r="12" customFormat="false" ht="15.8" hidden="false" customHeight="false" outlineLevel="0" collapsed="false">
      <c r="A12" s="38"/>
      <c r="B12" s="59"/>
      <c r="C12" s="60"/>
      <c r="D12" s="60"/>
      <c r="E12" s="61"/>
      <c r="F12" s="60"/>
      <c r="G12" s="61"/>
      <c r="H12" s="60"/>
    </row>
    <row r="13" customFormat="false" ht="15.8" hidden="false" customHeight="false" outlineLevel="0" collapsed="false">
      <c r="A13" s="38"/>
      <c r="B13" s="59"/>
      <c r="C13" s="60"/>
      <c r="D13" s="60"/>
      <c r="E13" s="61"/>
      <c r="F13" s="60"/>
      <c r="G13" s="61"/>
      <c r="H13" s="60"/>
    </row>
    <row r="14" customFormat="false" ht="15.8" hidden="false" customHeight="false" outlineLevel="0" collapsed="false">
      <c r="A14" s="38"/>
      <c r="B14" s="59"/>
      <c r="C14" s="60"/>
      <c r="D14" s="60"/>
      <c r="E14" s="61"/>
      <c r="F14" s="60"/>
      <c r="G14" s="61"/>
      <c r="H14" s="60"/>
    </row>
    <row r="15" customFormat="false" ht="15.8" hidden="false" customHeight="false" outlineLevel="0" collapsed="false">
      <c r="A15" s="38"/>
      <c r="B15" s="59"/>
      <c r="C15" s="61"/>
      <c r="D15" s="61"/>
      <c r="E15" s="61"/>
      <c r="F15" s="61"/>
      <c r="G15" s="61"/>
      <c r="H15" s="60"/>
    </row>
    <row r="16" customFormat="false" ht="15.8" hidden="false" customHeight="false" outlineLevel="0" collapsed="false">
      <c r="A16" s="38"/>
      <c r="B16" s="59"/>
      <c r="C16" s="61"/>
      <c r="D16" s="61"/>
      <c r="E16" s="61"/>
      <c r="F16" s="61"/>
      <c r="G16" s="61"/>
      <c r="H16" s="60"/>
    </row>
    <row r="17" customFormat="false" ht="15.8" hidden="false" customHeight="false" outlineLevel="0" collapsed="false">
      <c r="A17" s="38"/>
      <c r="B17" s="59"/>
      <c r="C17" s="61"/>
      <c r="D17" s="61"/>
      <c r="E17" s="61"/>
      <c r="F17" s="61"/>
      <c r="G17" s="61"/>
      <c r="H17" s="60"/>
    </row>
    <row r="18" customFormat="false" ht="15.8" hidden="false" customHeight="false" outlineLevel="0" collapsed="false">
      <c r="A18" s="38"/>
      <c r="B18" s="59"/>
      <c r="C18" s="61"/>
      <c r="D18" s="61"/>
      <c r="E18" s="61"/>
      <c r="F18" s="61"/>
      <c r="G18" s="61"/>
      <c r="H18" s="60"/>
    </row>
    <row r="19" customFormat="false" ht="15.8" hidden="false" customHeight="false" outlineLevel="0" collapsed="false">
      <c r="A19" s="38"/>
      <c r="B19" s="59"/>
      <c r="C19" s="61"/>
      <c r="D19" s="61"/>
      <c r="E19" s="61"/>
      <c r="F19" s="61"/>
      <c r="G19" s="61"/>
      <c r="H19" s="60"/>
    </row>
    <row r="20" customFormat="false" ht="15.8" hidden="false" customHeight="false" outlineLevel="0" collapsed="false">
      <c r="A20" s="38"/>
      <c r="B20" s="59"/>
      <c r="C20" s="61"/>
      <c r="D20" s="61"/>
      <c r="E20" s="61"/>
      <c r="F20" s="61"/>
      <c r="G20" s="61"/>
      <c r="H20" s="60"/>
    </row>
    <row r="21" customFormat="false" ht="15.8" hidden="false" customHeight="false" outlineLevel="0" collapsed="false">
      <c r="A21" s="38"/>
      <c r="B21" s="59"/>
      <c r="C21" s="61"/>
      <c r="D21" s="61"/>
      <c r="E21" s="61"/>
      <c r="F21" s="61"/>
      <c r="G21" s="61"/>
      <c r="H21" s="60"/>
    </row>
    <row r="22" customFormat="false" ht="15.8" hidden="false" customHeight="false" outlineLevel="0" collapsed="false">
      <c r="A22" s="38"/>
      <c r="B22" s="59"/>
      <c r="C22" s="61"/>
      <c r="D22" s="61"/>
      <c r="E22" s="61"/>
      <c r="F22" s="61"/>
      <c r="G22" s="61"/>
      <c r="H22" s="60"/>
    </row>
    <row r="23" customFormat="false" ht="15.8" hidden="false" customHeight="false" outlineLevel="0" collapsed="false">
      <c r="A23" s="38"/>
      <c r="B23" s="59"/>
      <c r="C23" s="61"/>
      <c r="D23" s="61"/>
      <c r="E23" s="61"/>
      <c r="F23" s="61"/>
      <c r="G23" s="61"/>
      <c r="H23" s="60"/>
    </row>
    <row r="24" customFormat="false" ht="15.8" hidden="false" customHeight="false" outlineLevel="0" collapsed="false">
      <c r="A24" s="38"/>
      <c r="B24" s="59"/>
      <c r="C24" s="61"/>
      <c r="D24" s="61"/>
      <c r="E24" s="61"/>
      <c r="F24" s="61"/>
      <c r="G24" s="61"/>
      <c r="H24" s="60"/>
    </row>
    <row r="25" customFormat="false" ht="15.8" hidden="false" customHeight="false" outlineLevel="0" collapsed="false">
      <c r="A25" s="38"/>
      <c r="B25" s="59"/>
      <c r="C25" s="61"/>
      <c r="D25" s="61"/>
      <c r="E25" s="61"/>
      <c r="F25" s="61"/>
      <c r="G25" s="61"/>
      <c r="H25" s="60"/>
    </row>
    <row r="26" customFormat="false" ht="15.8" hidden="false" customHeight="false" outlineLevel="0" collapsed="false">
      <c r="A26" s="38"/>
      <c r="B26" s="59"/>
      <c r="C26" s="61"/>
      <c r="D26" s="61"/>
      <c r="E26" s="61"/>
      <c r="F26" s="61"/>
      <c r="G26" s="61"/>
      <c r="H26" s="60"/>
    </row>
    <row r="27" customFormat="false" ht="15.8" hidden="false" customHeight="false" outlineLevel="0" collapsed="false">
      <c r="A27" s="38"/>
      <c r="B27" s="59"/>
      <c r="C27" s="61"/>
      <c r="D27" s="61"/>
      <c r="E27" s="61"/>
      <c r="F27" s="61"/>
      <c r="G27" s="61"/>
      <c r="H27" s="60"/>
    </row>
    <row r="28" customFormat="false" ht="15.8" hidden="false" customHeight="false" outlineLevel="0" collapsed="false">
      <c r="A28" s="38"/>
      <c r="B28" s="59"/>
      <c r="C28" s="61"/>
      <c r="D28" s="61"/>
      <c r="E28" s="61"/>
      <c r="F28" s="61"/>
      <c r="G28" s="61"/>
      <c r="H28" s="60"/>
    </row>
    <row r="29" customFormat="false" ht="15.8" hidden="false" customHeight="false" outlineLevel="0" collapsed="false">
      <c r="A29" s="38"/>
      <c r="B29" s="59"/>
      <c r="C29" s="61"/>
      <c r="D29" s="61"/>
      <c r="E29" s="61"/>
      <c r="F29" s="61"/>
      <c r="G29" s="61"/>
      <c r="H29" s="60"/>
    </row>
    <row r="30" customFormat="false" ht="15.8" hidden="false" customHeight="false" outlineLevel="0" collapsed="false">
      <c r="A30" s="38"/>
      <c r="B30" s="59"/>
      <c r="C30" s="61"/>
      <c r="D30" s="61"/>
      <c r="E30" s="61"/>
      <c r="F30" s="61"/>
      <c r="G30" s="61"/>
      <c r="H30" s="60"/>
    </row>
    <row r="31" customFormat="false" ht="15.8" hidden="false" customHeight="false" outlineLevel="0" collapsed="false">
      <c r="A31" s="38"/>
      <c r="B31" s="59"/>
      <c r="C31" s="61"/>
      <c r="D31" s="61"/>
      <c r="E31" s="61"/>
      <c r="F31" s="61"/>
      <c r="G31" s="61"/>
      <c r="H31" s="60"/>
    </row>
    <row r="32" customFormat="false" ht="15.8" hidden="false" customHeight="false" outlineLevel="0" collapsed="false">
      <c r="A32" s="38"/>
      <c r="B32" s="59"/>
      <c r="C32" s="61"/>
      <c r="D32" s="61"/>
      <c r="E32" s="61"/>
      <c r="F32" s="61"/>
      <c r="G32" s="61"/>
      <c r="H32" s="60"/>
    </row>
    <row r="33" customFormat="false" ht="15.8" hidden="false" customHeight="false" outlineLevel="0" collapsed="false">
      <c r="A33" s="38"/>
      <c r="B33" s="59"/>
      <c r="C33" s="61"/>
      <c r="D33" s="61"/>
      <c r="E33" s="61"/>
      <c r="F33" s="61"/>
      <c r="G33" s="61"/>
      <c r="H33" s="60"/>
    </row>
    <row r="34" customFormat="false" ht="15.8" hidden="false" customHeight="false" outlineLevel="0" collapsed="false">
      <c r="A34" s="38"/>
      <c r="B34" s="59"/>
      <c r="C34" s="61"/>
      <c r="D34" s="61"/>
      <c r="E34" s="61"/>
      <c r="F34" s="61"/>
      <c r="G34" s="61"/>
      <c r="H34" s="60"/>
    </row>
    <row r="35" customFormat="false" ht="15.8" hidden="false" customHeight="false" outlineLevel="0" collapsed="false">
      <c r="A35" s="38"/>
      <c r="B35" s="59"/>
      <c r="C35" s="61"/>
      <c r="D35" s="61"/>
      <c r="E35" s="61"/>
      <c r="F35" s="61"/>
      <c r="G35" s="61"/>
      <c r="H35" s="60"/>
    </row>
    <row r="36" customFormat="false" ht="15.8" hidden="false" customHeight="false" outlineLevel="0" collapsed="false">
      <c r="A36" s="38"/>
      <c r="B36" s="59"/>
      <c r="C36" s="61"/>
      <c r="D36" s="61"/>
      <c r="E36" s="61"/>
      <c r="F36" s="61"/>
      <c r="G36" s="61"/>
      <c r="H36" s="60"/>
    </row>
    <row r="37" customFormat="false" ht="15.8" hidden="false" customHeight="false" outlineLevel="0" collapsed="false">
      <c r="A37" s="38"/>
      <c r="B37" s="59"/>
      <c r="C37" s="61"/>
      <c r="D37" s="61"/>
      <c r="E37" s="61"/>
      <c r="F37" s="61"/>
      <c r="G37" s="61"/>
      <c r="H37" s="60"/>
    </row>
    <row r="38" customFormat="false" ht="15.8" hidden="false" customHeight="false" outlineLevel="0" collapsed="false">
      <c r="A38" s="38"/>
      <c r="B38" s="59"/>
      <c r="C38" s="61"/>
      <c r="D38" s="61"/>
      <c r="E38" s="61"/>
      <c r="F38" s="61"/>
      <c r="G38" s="61"/>
      <c r="H38" s="60"/>
    </row>
    <row r="39" customFormat="false" ht="15.8" hidden="false" customHeight="false" outlineLevel="0" collapsed="false">
      <c r="A39" s="38"/>
      <c r="B39" s="59"/>
      <c r="C39" s="61"/>
      <c r="D39" s="61"/>
      <c r="E39" s="61"/>
      <c r="F39" s="61"/>
      <c r="G39" s="61"/>
      <c r="H39" s="60"/>
    </row>
    <row r="40" customFormat="false" ht="15.8" hidden="false" customHeight="false" outlineLevel="0" collapsed="false">
      <c r="A40" s="38"/>
      <c r="B40" s="59"/>
      <c r="C40" s="61"/>
      <c r="D40" s="61"/>
      <c r="E40" s="61"/>
      <c r="F40" s="61"/>
      <c r="G40" s="61"/>
      <c r="H40" s="60"/>
    </row>
    <row r="41" customFormat="false" ht="15.8" hidden="false" customHeight="false" outlineLevel="0" collapsed="false">
      <c r="A41" s="38"/>
      <c r="B41" s="59"/>
      <c r="C41" s="61"/>
      <c r="D41" s="61"/>
      <c r="E41" s="61"/>
      <c r="F41" s="61"/>
      <c r="G41" s="61"/>
      <c r="H41" s="60"/>
    </row>
    <row r="42" customFormat="false" ht="15.8" hidden="false" customHeight="false" outlineLevel="0" collapsed="false">
      <c r="A42" s="38"/>
      <c r="B42" s="59"/>
      <c r="C42" s="61"/>
      <c r="D42" s="61"/>
      <c r="E42" s="61"/>
      <c r="F42" s="61"/>
      <c r="G42" s="61"/>
      <c r="H42" s="60"/>
    </row>
    <row r="43" customFormat="false" ht="15.8" hidden="false" customHeight="false" outlineLevel="0" collapsed="false">
      <c r="A43" s="38"/>
      <c r="B43" s="59"/>
      <c r="C43" s="61"/>
      <c r="D43" s="61"/>
      <c r="E43" s="61"/>
      <c r="F43" s="61"/>
      <c r="G43" s="61"/>
      <c r="H43" s="60"/>
    </row>
    <row r="44" customFormat="false" ht="15.8" hidden="false" customHeight="false" outlineLevel="0" collapsed="false">
      <c r="A44" s="38"/>
      <c r="B44" s="59"/>
      <c r="C44" s="61"/>
      <c r="D44" s="61"/>
      <c r="E44" s="61"/>
      <c r="F44" s="61"/>
      <c r="G44" s="61"/>
      <c r="H44" s="60"/>
    </row>
    <row r="45" customFormat="false" ht="15.8" hidden="false" customHeight="false" outlineLevel="0" collapsed="false">
      <c r="A45" s="38"/>
      <c r="B45" s="59"/>
      <c r="C45" s="61"/>
      <c r="D45" s="61"/>
      <c r="E45" s="61"/>
      <c r="F45" s="61"/>
      <c r="G45" s="61"/>
      <c r="H45" s="60"/>
    </row>
    <row r="46" customFormat="false" ht="15.8" hidden="false" customHeight="false" outlineLevel="0" collapsed="false">
      <c r="A46" s="38"/>
      <c r="B46" s="59"/>
      <c r="C46" s="61"/>
      <c r="D46" s="61"/>
      <c r="E46" s="61"/>
      <c r="F46" s="61"/>
      <c r="G46" s="61"/>
      <c r="H46" s="60"/>
    </row>
    <row r="47" customFormat="false" ht="15.8" hidden="false" customHeight="false" outlineLevel="0" collapsed="false">
      <c r="A47" s="38"/>
      <c r="B47" s="59"/>
      <c r="C47" s="61"/>
      <c r="D47" s="61"/>
      <c r="E47" s="61"/>
      <c r="F47" s="61"/>
      <c r="G47" s="61"/>
      <c r="H47" s="60"/>
    </row>
    <row r="48" customFormat="false" ht="15.8" hidden="false" customHeight="false" outlineLevel="0" collapsed="false">
      <c r="A48" s="38"/>
      <c r="B48" s="59"/>
      <c r="C48" s="61"/>
      <c r="D48" s="61"/>
      <c r="E48" s="61"/>
      <c r="F48" s="61"/>
      <c r="G48" s="61"/>
      <c r="H48" s="60"/>
    </row>
    <row r="49" customFormat="false" ht="15.8" hidden="false" customHeight="false" outlineLevel="0" collapsed="false">
      <c r="A49" s="38"/>
      <c r="B49" s="59"/>
      <c r="C49" s="61"/>
      <c r="D49" s="61"/>
      <c r="E49" s="61"/>
      <c r="F49" s="61"/>
      <c r="G49" s="61"/>
      <c r="H49" s="60"/>
    </row>
    <row r="50" customFormat="false" ht="15.8" hidden="false" customHeight="false" outlineLevel="0" collapsed="false">
      <c r="A50" s="38"/>
      <c r="B50" s="59"/>
      <c r="C50" s="61"/>
      <c r="D50" s="61"/>
      <c r="E50" s="61"/>
      <c r="F50" s="61"/>
      <c r="G50" s="61"/>
      <c r="H50" s="60"/>
    </row>
    <row r="51" customFormat="false" ht="15.8" hidden="false" customHeight="false" outlineLevel="0" collapsed="false">
      <c r="A51" s="38"/>
      <c r="B51" s="59"/>
      <c r="C51" s="61"/>
      <c r="D51" s="61"/>
      <c r="E51" s="61"/>
      <c r="F51" s="61"/>
      <c r="G51" s="61"/>
      <c r="H51" s="60"/>
    </row>
    <row r="52" customFormat="false" ht="15.8" hidden="false" customHeight="false" outlineLevel="0" collapsed="false">
      <c r="A52" s="38"/>
      <c r="B52" s="59"/>
      <c r="C52" s="61"/>
      <c r="D52" s="61"/>
      <c r="E52" s="61"/>
      <c r="F52" s="61"/>
      <c r="G52" s="61"/>
      <c r="H52" s="60"/>
    </row>
    <row r="53" customFormat="false" ht="15.8" hidden="false" customHeight="false" outlineLevel="0" collapsed="false">
      <c r="A53" s="38"/>
      <c r="B53" s="59"/>
      <c r="C53" s="61"/>
      <c r="D53" s="61"/>
      <c r="E53" s="61"/>
      <c r="F53" s="61"/>
      <c r="G53" s="61"/>
      <c r="H53" s="60"/>
    </row>
    <row r="54" customFormat="false" ht="15.8" hidden="false" customHeight="false" outlineLevel="0" collapsed="false">
      <c r="A54" s="38"/>
      <c r="B54" s="59"/>
      <c r="C54" s="61"/>
      <c r="D54" s="61"/>
      <c r="E54" s="61"/>
      <c r="F54" s="61"/>
      <c r="G54" s="61"/>
      <c r="H54" s="60"/>
    </row>
    <row r="55" customFormat="false" ht="15.8" hidden="false" customHeight="false" outlineLevel="0" collapsed="false">
      <c r="A55" s="38"/>
      <c r="B55" s="59"/>
      <c r="C55" s="61"/>
      <c r="D55" s="61"/>
      <c r="E55" s="61"/>
      <c r="F55" s="61"/>
      <c r="G55" s="61"/>
      <c r="H55" s="60"/>
    </row>
    <row r="56" customFormat="false" ht="15.8" hidden="false" customHeight="false" outlineLevel="0" collapsed="false">
      <c r="A56" s="38"/>
      <c r="B56" s="59"/>
      <c r="C56" s="61"/>
      <c r="D56" s="61"/>
      <c r="E56" s="61"/>
      <c r="F56" s="61"/>
      <c r="G56" s="61"/>
      <c r="H56" s="60"/>
    </row>
    <row r="57" customFormat="false" ht="15.8" hidden="false" customHeight="false" outlineLevel="0" collapsed="false">
      <c r="A57" s="38"/>
      <c r="B57" s="59"/>
      <c r="C57" s="61"/>
      <c r="D57" s="61"/>
      <c r="E57" s="61"/>
      <c r="F57" s="61"/>
      <c r="G57" s="61"/>
      <c r="H57" s="60"/>
    </row>
    <row r="58" customFormat="false" ht="15.8" hidden="false" customHeight="false" outlineLevel="0" collapsed="false">
      <c r="A58" s="38"/>
      <c r="B58" s="59"/>
      <c r="C58" s="61"/>
      <c r="D58" s="61"/>
      <c r="E58" s="61"/>
      <c r="F58" s="61"/>
      <c r="G58" s="61"/>
      <c r="H58" s="60"/>
    </row>
    <row r="59" customFormat="false" ht="15.8" hidden="false" customHeight="false" outlineLevel="0" collapsed="false">
      <c r="A59" s="38"/>
      <c r="B59" s="59"/>
      <c r="C59" s="61"/>
      <c r="D59" s="61"/>
      <c r="E59" s="61"/>
      <c r="F59" s="61"/>
      <c r="G59" s="61"/>
      <c r="H59" s="60"/>
    </row>
    <row r="60" customFormat="false" ht="15.8" hidden="false" customHeight="false" outlineLevel="0" collapsed="false">
      <c r="A60" s="38"/>
      <c r="B60" s="59"/>
      <c r="C60" s="61"/>
      <c r="D60" s="61"/>
      <c r="E60" s="61"/>
      <c r="F60" s="61"/>
      <c r="G60" s="61"/>
      <c r="H60" s="60"/>
    </row>
    <row r="61" customFormat="false" ht="15.8" hidden="false" customHeight="false" outlineLevel="0" collapsed="false">
      <c r="A61" s="38"/>
      <c r="B61" s="59"/>
      <c r="C61" s="61"/>
      <c r="D61" s="61"/>
      <c r="E61" s="61"/>
      <c r="F61" s="61"/>
      <c r="G61" s="61"/>
      <c r="H61" s="60"/>
    </row>
    <row r="62" customFormat="false" ht="15.8" hidden="false" customHeight="false" outlineLevel="0" collapsed="false">
      <c r="A62" s="38"/>
      <c r="B62" s="59"/>
      <c r="C62" s="61"/>
      <c r="D62" s="61"/>
      <c r="E62" s="61"/>
      <c r="F62" s="61"/>
      <c r="G62" s="61"/>
      <c r="H62" s="60"/>
    </row>
    <row r="63" customFormat="false" ht="15.8" hidden="false" customHeight="false" outlineLevel="0" collapsed="false">
      <c r="A63" s="38"/>
      <c r="B63" s="59"/>
      <c r="C63" s="61"/>
      <c r="D63" s="61"/>
      <c r="E63" s="61"/>
      <c r="F63" s="61"/>
      <c r="G63" s="61"/>
      <c r="H63" s="60"/>
    </row>
    <row r="64" customFormat="false" ht="15.8" hidden="false" customHeight="false" outlineLevel="0" collapsed="false">
      <c r="A64" s="38"/>
      <c r="B64" s="59"/>
      <c r="C64" s="61"/>
      <c r="D64" s="61"/>
      <c r="E64" s="61"/>
      <c r="F64" s="61"/>
      <c r="G64" s="61"/>
      <c r="H64" s="60"/>
    </row>
    <row r="65" customFormat="false" ht="15.8" hidden="false" customHeight="false" outlineLevel="0" collapsed="false">
      <c r="A65" s="38"/>
      <c r="B65" s="59"/>
      <c r="C65" s="61"/>
      <c r="D65" s="61"/>
      <c r="E65" s="61"/>
      <c r="F65" s="61"/>
      <c r="G65" s="61"/>
      <c r="H65" s="60"/>
    </row>
    <row r="66" customFormat="false" ht="15.8" hidden="false" customHeight="false" outlineLevel="0" collapsed="false">
      <c r="A66" s="38"/>
      <c r="B66" s="59"/>
      <c r="C66" s="61"/>
      <c r="D66" s="61"/>
      <c r="E66" s="61"/>
      <c r="F66" s="61"/>
      <c r="G66" s="61"/>
      <c r="H66" s="60"/>
    </row>
    <row r="67" customFormat="false" ht="15.8" hidden="false" customHeight="false" outlineLevel="0" collapsed="false">
      <c r="A67" s="38"/>
      <c r="B67" s="59"/>
      <c r="C67" s="61"/>
      <c r="D67" s="61"/>
      <c r="E67" s="61"/>
      <c r="F67" s="61"/>
      <c r="G67" s="61"/>
      <c r="H67" s="60"/>
    </row>
    <row r="68" customFormat="false" ht="15.8" hidden="false" customHeight="false" outlineLevel="0" collapsed="false">
      <c r="A68" s="38"/>
      <c r="B68" s="59"/>
      <c r="C68" s="61"/>
      <c r="D68" s="61"/>
      <c r="E68" s="61"/>
      <c r="F68" s="61"/>
      <c r="G68" s="61"/>
      <c r="H68" s="60"/>
    </row>
    <row r="69" customFormat="false" ht="15.8" hidden="false" customHeight="false" outlineLevel="0" collapsed="false">
      <c r="A69" s="38"/>
      <c r="B69" s="59"/>
      <c r="C69" s="61"/>
      <c r="D69" s="61"/>
      <c r="E69" s="61"/>
      <c r="F69" s="61"/>
      <c r="G69" s="61"/>
      <c r="H69" s="60"/>
    </row>
    <row r="70" customFormat="false" ht="15.8" hidden="false" customHeight="false" outlineLevel="0" collapsed="false">
      <c r="A70" s="38"/>
      <c r="B70" s="59"/>
      <c r="C70" s="61"/>
      <c r="D70" s="61"/>
      <c r="E70" s="61"/>
      <c r="F70" s="61"/>
      <c r="G70" s="61"/>
      <c r="H70" s="60"/>
    </row>
    <row r="71" customFormat="false" ht="15.8" hidden="false" customHeight="false" outlineLevel="0" collapsed="false">
      <c r="A71" s="38"/>
      <c r="B71" s="59"/>
      <c r="C71" s="61"/>
      <c r="D71" s="61"/>
      <c r="E71" s="61"/>
      <c r="F71" s="61"/>
      <c r="G71" s="61"/>
      <c r="H71" s="60"/>
    </row>
    <row r="72" customFormat="false" ht="15.8" hidden="false" customHeight="false" outlineLevel="0" collapsed="false">
      <c r="A72" s="38"/>
      <c r="B72" s="59"/>
      <c r="C72" s="61"/>
      <c r="D72" s="61"/>
      <c r="E72" s="61"/>
      <c r="F72" s="61"/>
      <c r="G72" s="61"/>
      <c r="H72" s="60"/>
    </row>
    <row r="73" customFormat="false" ht="15.8" hidden="false" customHeight="false" outlineLevel="0" collapsed="false">
      <c r="A73" s="38"/>
      <c r="B73" s="59"/>
      <c r="C73" s="61"/>
      <c r="D73" s="61"/>
      <c r="E73" s="61"/>
      <c r="F73" s="61"/>
      <c r="G73" s="61"/>
      <c r="H73" s="60"/>
    </row>
    <row r="74" customFormat="false" ht="15.8" hidden="false" customHeight="false" outlineLevel="0" collapsed="false">
      <c r="A74" s="38"/>
      <c r="B74" s="59"/>
      <c r="C74" s="61"/>
      <c r="D74" s="61"/>
      <c r="E74" s="61"/>
      <c r="F74" s="61"/>
      <c r="G74" s="61"/>
      <c r="H74" s="60"/>
    </row>
    <row r="75" customFormat="false" ht="15.8" hidden="false" customHeight="false" outlineLevel="0" collapsed="false">
      <c r="A75" s="38"/>
      <c r="B75" s="59"/>
      <c r="C75" s="61"/>
      <c r="D75" s="61"/>
      <c r="E75" s="61"/>
      <c r="F75" s="61"/>
      <c r="G75" s="61"/>
      <c r="H75" s="60"/>
    </row>
    <row r="76" customFormat="false" ht="15.8" hidden="false" customHeight="false" outlineLevel="0" collapsed="false">
      <c r="A76" s="38"/>
      <c r="B76" s="59"/>
      <c r="C76" s="61"/>
      <c r="D76" s="61"/>
      <c r="E76" s="61"/>
      <c r="F76" s="61"/>
      <c r="G76" s="61"/>
      <c r="H76" s="60"/>
    </row>
    <row r="77" customFormat="false" ht="15.8" hidden="false" customHeight="false" outlineLevel="0" collapsed="false">
      <c r="A77" s="38"/>
      <c r="B77" s="59"/>
      <c r="C77" s="61"/>
      <c r="D77" s="61"/>
      <c r="E77" s="61"/>
      <c r="F77" s="61"/>
      <c r="G77" s="61"/>
      <c r="H77" s="60"/>
    </row>
    <row r="78" customFormat="false" ht="15.8" hidden="false" customHeight="false" outlineLevel="0" collapsed="false">
      <c r="A78" s="38"/>
      <c r="B78" s="59"/>
      <c r="C78" s="61"/>
      <c r="D78" s="61"/>
      <c r="E78" s="61"/>
      <c r="F78" s="61"/>
      <c r="G78" s="61"/>
      <c r="H78" s="60"/>
    </row>
    <row r="79" customFormat="false" ht="15.8" hidden="false" customHeight="false" outlineLevel="0" collapsed="false">
      <c r="A79" s="38"/>
      <c r="B79" s="59"/>
      <c r="C79" s="61"/>
      <c r="D79" s="61"/>
      <c r="E79" s="61"/>
      <c r="F79" s="61"/>
      <c r="G79" s="61"/>
      <c r="H79" s="60"/>
    </row>
    <row r="80" customFormat="false" ht="15.8" hidden="false" customHeight="false" outlineLevel="0" collapsed="false">
      <c r="A80" s="38"/>
      <c r="B80" s="59"/>
      <c r="C80" s="61"/>
      <c r="D80" s="61"/>
      <c r="E80" s="61"/>
      <c r="F80" s="61"/>
      <c r="G80" s="61"/>
      <c r="H80" s="60"/>
    </row>
    <row r="81" customFormat="false" ht="15.8" hidden="false" customHeight="false" outlineLevel="0" collapsed="false">
      <c r="A81" s="38"/>
      <c r="B81" s="59"/>
      <c r="C81" s="61"/>
      <c r="D81" s="61"/>
      <c r="E81" s="61"/>
      <c r="F81" s="61"/>
      <c r="G81" s="61"/>
      <c r="H81" s="60"/>
    </row>
    <row r="82" customFormat="false" ht="15.8" hidden="false" customHeight="false" outlineLevel="0" collapsed="false">
      <c r="A82" s="38"/>
      <c r="B82" s="59"/>
      <c r="C82" s="61"/>
      <c r="D82" s="61"/>
      <c r="E82" s="61"/>
      <c r="F82" s="61"/>
      <c r="G82" s="61"/>
      <c r="H82" s="60"/>
    </row>
    <row r="83" customFormat="false" ht="15.8" hidden="false" customHeight="false" outlineLevel="0" collapsed="false">
      <c r="A83" s="38"/>
      <c r="B83" s="59"/>
      <c r="C83" s="61"/>
      <c r="D83" s="61"/>
      <c r="E83" s="61"/>
      <c r="F83" s="61"/>
      <c r="G83" s="61"/>
      <c r="H83" s="60"/>
    </row>
    <row r="84" customFormat="false" ht="15.8" hidden="false" customHeight="false" outlineLevel="0" collapsed="false">
      <c r="A84" s="38"/>
      <c r="B84" s="59"/>
      <c r="C84" s="61"/>
      <c r="D84" s="61"/>
      <c r="E84" s="61"/>
      <c r="F84" s="61"/>
      <c r="G84" s="61"/>
      <c r="H84" s="60"/>
    </row>
    <row r="85" customFormat="false" ht="15.8" hidden="false" customHeight="false" outlineLevel="0" collapsed="false">
      <c r="A85" s="38"/>
      <c r="B85" s="59"/>
      <c r="C85" s="61"/>
      <c r="D85" s="61"/>
      <c r="E85" s="61"/>
      <c r="F85" s="61"/>
      <c r="G85" s="61"/>
      <c r="H85" s="60"/>
    </row>
    <row r="86" customFormat="false" ht="15.8" hidden="false" customHeight="false" outlineLevel="0" collapsed="false">
      <c r="A86" s="38"/>
      <c r="B86" s="59"/>
      <c r="C86" s="61"/>
      <c r="D86" s="61"/>
      <c r="E86" s="61"/>
      <c r="F86" s="61"/>
      <c r="G86" s="61"/>
      <c r="H86" s="60"/>
    </row>
    <row r="87" customFormat="false" ht="15.8" hidden="false" customHeight="false" outlineLevel="0" collapsed="false">
      <c r="A87" s="38"/>
      <c r="B87" s="59"/>
      <c r="C87" s="61"/>
      <c r="D87" s="61"/>
      <c r="E87" s="61"/>
      <c r="F87" s="61"/>
      <c r="G87" s="61"/>
      <c r="H87" s="60"/>
    </row>
    <row r="88" customFormat="false" ht="15.8" hidden="false" customHeight="false" outlineLevel="0" collapsed="false">
      <c r="A88" s="38"/>
      <c r="B88" s="59"/>
      <c r="C88" s="61"/>
      <c r="D88" s="61"/>
      <c r="E88" s="61"/>
      <c r="F88" s="61"/>
      <c r="G88" s="61"/>
      <c r="H88" s="60"/>
    </row>
    <row r="89" customFormat="false" ht="15.8" hidden="false" customHeight="false" outlineLevel="0" collapsed="false">
      <c r="A89" s="38"/>
      <c r="B89" s="59"/>
      <c r="C89" s="61"/>
      <c r="D89" s="61"/>
      <c r="E89" s="61"/>
      <c r="F89" s="61"/>
      <c r="G89" s="61"/>
      <c r="H89" s="60"/>
    </row>
    <row r="90" customFormat="false" ht="15.8" hidden="false" customHeight="false" outlineLevel="0" collapsed="false">
      <c r="A90" s="38"/>
      <c r="B90" s="59"/>
      <c r="C90" s="61"/>
      <c r="D90" s="61"/>
      <c r="E90" s="61"/>
      <c r="F90" s="61"/>
      <c r="G90" s="61"/>
      <c r="H90" s="60"/>
    </row>
    <row r="91" customFormat="false" ht="15.8" hidden="false" customHeight="false" outlineLevel="0" collapsed="false">
      <c r="A91" s="38"/>
      <c r="B91" s="59"/>
      <c r="C91" s="61"/>
      <c r="D91" s="61"/>
      <c r="E91" s="61"/>
      <c r="F91" s="61"/>
      <c r="G91" s="61"/>
      <c r="H91" s="60"/>
    </row>
    <row r="92" customFormat="false" ht="15.8" hidden="false" customHeight="false" outlineLevel="0" collapsed="false">
      <c r="A92" s="62"/>
      <c r="B92" s="63"/>
      <c r="C92" s="61"/>
      <c r="D92" s="61"/>
      <c r="E92" s="61"/>
      <c r="F92" s="61"/>
      <c r="G92" s="61"/>
      <c r="H92" s="60"/>
    </row>
    <row r="93" customFormat="false" ht="15.8" hidden="false" customHeight="false" outlineLevel="0" collapsed="false">
      <c r="A93" s="62"/>
      <c r="B93" s="63"/>
      <c r="C93" s="61"/>
      <c r="D93" s="61"/>
      <c r="E93" s="61"/>
      <c r="F93" s="61"/>
      <c r="G93" s="61"/>
      <c r="H93" s="60"/>
    </row>
    <row r="94" customFormat="false" ht="15.8" hidden="false" customHeight="false" outlineLevel="0" collapsed="false">
      <c r="A94" s="62"/>
      <c r="B94" s="63"/>
      <c r="C94" s="61"/>
      <c r="D94" s="61"/>
      <c r="E94" s="61"/>
      <c r="F94" s="61"/>
      <c r="G94" s="61"/>
      <c r="H94" s="60"/>
    </row>
    <row r="95" customFormat="false" ht="15.8" hidden="false" customHeight="false" outlineLevel="0" collapsed="false">
      <c r="A95" s="62"/>
      <c r="B95" s="63"/>
      <c r="C95" s="61"/>
      <c r="D95" s="61"/>
      <c r="E95" s="61"/>
      <c r="F95" s="61"/>
      <c r="G95" s="61"/>
      <c r="H95" s="60"/>
    </row>
    <row r="96" customFormat="false" ht="15.8" hidden="false" customHeight="false" outlineLevel="0" collapsed="false">
      <c r="A96" s="62"/>
      <c r="B96" s="63"/>
      <c r="C96" s="61"/>
      <c r="D96" s="61"/>
      <c r="E96" s="61"/>
      <c r="F96" s="61"/>
      <c r="G96" s="61"/>
      <c r="H96" s="60"/>
    </row>
    <row r="97" customFormat="false" ht="15.8" hidden="false" customHeight="false" outlineLevel="0" collapsed="false">
      <c r="A97" s="62"/>
      <c r="B97" s="63"/>
      <c r="C97" s="61"/>
      <c r="D97" s="61"/>
      <c r="E97" s="61"/>
      <c r="F97" s="61"/>
      <c r="G97" s="61"/>
      <c r="H97" s="60"/>
    </row>
    <row r="98" customFormat="false" ht="15.8" hidden="false" customHeight="false" outlineLevel="0" collapsed="false">
      <c r="A98" s="62"/>
      <c r="B98" s="63"/>
      <c r="C98" s="61"/>
      <c r="D98" s="61"/>
      <c r="E98" s="61"/>
      <c r="F98" s="61"/>
      <c r="G98" s="61"/>
      <c r="H98" s="60"/>
    </row>
    <row r="99" customFormat="false" ht="15.8" hidden="false" customHeight="false" outlineLevel="0" collapsed="false">
      <c r="A99" s="62"/>
      <c r="B99" s="63"/>
      <c r="C99" s="61"/>
      <c r="D99" s="61"/>
      <c r="E99" s="61"/>
      <c r="F99" s="61"/>
      <c r="G99" s="61"/>
      <c r="H99" s="60"/>
    </row>
    <row r="100" customFormat="false" ht="15.8" hidden="false" customHeight="false" outlineLevel="0" collapsed="false">
      <c r="A100" s="62"/>
      <c r="B100" s="63"/>
      <c r="C100" s="61"/>
      <c r="D100" s="61"/>
      <c r="E100" s="61"/>
      <c r="F100" s="61"/>
      <c r="G100" s="61"/>
      <c r="H100" s="60"/>
    </row>
    <row r="101" customFormat="false" ht="15.8" hidden="false" customHeight="false" outlineLevel="0" collapsed="false">
      <c r="A101" s="62"/>
      <c r="B101" s="63"/>
      <c r="C101" s="61"/>
      <c r="D101" s="61"/>
      <c r="E101" s="61"/>
      <c r="F101" s="61"/>
      <c r="G101" s="61"/>
      <c r="H101" s="60"/>
    </row>
    <row r="102" customFormat="false" ht="15.8" hidden="false" customHeight="false" outlineLevel="0" collapsed="false">
      <c r="A102" s="62"/>
      <c r="B102" s="63"/>
      <c r="C102" s="61"/>
      <c r="D102" s="61"/>
      <c r="E102" s="61"/>
      <c r="F102" s="61"/>
      <c r="G102" s="61"/>
      <c r="H102" s="60"/>
    </row>
    <row r="103" customFormat="false" ht="15.8" hidden="false" customHeight="false" outlineLevel="0" collapsed="false">
      <c r="A103" s="62"/>
      <c r="B103" s="63"/>
      <c r="C103" s="61"/>
      <c r="D103" s="61"/>
      <c r="E103" s="61"/>
      <c r="F103" s="61"/>
      <c r="G103" s="61"/>
      <c r="H103" s="60"/>
    </row>
    <row r="104" customFormat="false" ht="15.8" hidden="false" customHeight="false" outlineLevel="0" collapsed="false">
      <c r="A104" s="62"/>
      <c r="B104" s="63"/>
      <c r="C104" s="61"/>
      <c r="D104" s="61"/>
      <c r="E104" s="61"/>
      <c r="F104" s="61"/>
      <c r="G104" s="61"/>
      <c r="H104" s="60"/>
    </row>
    <row r="105" customFormat="false" ht="15.8" hidden="false" customHeight="false" outlineLevel="0" collapsed="false">
      <c r="A105" s="62"/>
      <c r="B105" s="63"/>
      <c r="C105" s="61"/>
      <c r="D105" s="61"/>
      <c r="E105" s="61"/>
      <c r="F105" s="61"/>
      <c r="G105" s="61"/>
      <c r="H105" s="60"/>
    </row>
    <row r="106" customFormat="false" ht="15.8" hidden="false" customHeight="false" outlineLevel="0" collapsed="false">
      <c r="A106" s="62"/>
      <c r="B106" s="63"/>
      <c r="C106" s="61"/>
      <c r="D106" s="61"/>
      <c r="E106" s="61"/>
      <c r="F106" s="61"/>
      <c r="G106" s="61"/>
      <c r="H106" s="60"/>
    </row>
    <row r="107" customFormat="false" ht="15.8" hidden="false" customHeight="false" outlineLevel="0" collapsed="false">
      <c r="A107" s="62"/>
      <c r="B107" s="63"/>
      <c r="C107" s="61"/>
      <c r="D107" s="61"/>
      <c r="E107" s="61"/>
      <c r="F107" s="61"/>
      <c r="G107" s="61"/>
      <c r="H107" s="60"/>
    </row>
    <row r="108" customFormat="false" ht="15.8" hidden="false" customHeight="false" outlineLevel="0" collapsed="false">
      <c r="A108" s="62"/>
      <c r="B108" s="63"/>
      <c r="C108" s="61"/>
      <c r="D108" s="61"/>
      <c r="E108" s="61"/>
      <c r="F108" s="61"/>
      <c r="G108" s="61"/>
      <c r="H108" s="60"/>
    </row>
    <row r="109" customFormat="false" ht="15.8" hidden="false" customHeight="false" outlineLevel="0" collapsed="false">
      <c r="A109" s="62"/>
      <c r="B109" s="63"/>
      <c r="C109" s="61"/>
      <c r="D109" s="61"/>
      <c r="E109" s="61"/>
      <c r="F109" s="61"/>
      <c r="G109" s="61"/>
      <c r="H109" s="60"/>
    </row>
    <row r="110" customFormat="false" ht="15.8" hidden="false" customHeight="false" outlineLevel="0" collapsed="false">
      <c r="A110" s="62"/>
      <c r="B110" s="63"/>
      <c r="C110" s="61"/>
      <c r="D110" s="61"/>
      <c r="E110" s="61"/>
      <c r="F110" s="61"/>
      <c r="G110" s="61"/>
      <c r="H110" s="60"/>
    </row>
    <row r="111" customFormat="false" ht="15.8" hidden="false" customHeight="false" outlineLevel="0" collapsed="false">
      <c r="A111" s="62"/>
      <c r="B111" s="63"/>
      <c r="C111" s="61"/>
      <c r="D111" s="61"/>
      <c r="E111" s="61"/>
      <c r="F111" s="61"/>
      <c r="G111" s="61"/>
      <c r="H111" s="60"/>
    </row>
    <row r="112" customFormat="false" ht="15.8" hidden="false" customHeight="false" outlineLevel="0" collapsed="false">
      <c r="A112" s="62"/>
      <c r="B112" s="63"/>
      <c r="C112" s="61"/>
      <c r="D112" s="61"/>
      <c r="E112" s="61"/>
      <c r="F112" s="61"/>
      <c r="G112" s="61"/>
      <c r="H112" s="60"/>
    </row>
    <row r="113" customFormat="false" ht="15.8" hidden="false" customHeight="false" outlineLevel="0" collapsed="false">
      <c r="A113" s="62"/>
      <c r="B113" s="63"/>
      <c r="C113" s="61"/>
      <c r="D113" s="61"/>
      <c r="E113" s="61"/>
      <c r="F113" s="61"/>
      <c r="G113" s="61"/>
      <c r="H113" s="60"/>
    </row>
    <row r="114" customFormat="false" ht="15.8" hidden="false" customHeight="false" outlineLevel="0" collapsed="false">
      <c r="A114" s="62"/>
      <c r="B114" s="63"/>
      <c r="C114" s="61"/>
      <c r="D114" s="61"/>
      <c r="E114" s="61"/>
      <c r="F114" s="61"/>
      <c r="G114" s="61"/>
      <c r="H114" s="60"/>
    </row>
    <row r="115" customFormat="false" ht="15.8" hidden="false" customHeight="false" outlineLevel="0" collapsed="false">
      <c r="A115" s="62"/>
      <c r="B115" s="63"/>
      <c r="C115" s="61"/>
      <c r="D115" s="61"/>
      <c r="E115" s="61"/>
      <c r="F115" s="61"/>
      <c r="G115" s="61"/>
      <c r="H115" s="60"/>
    </row>
    <row r="116" customFormat="false" ht="15.8" hidden="false" customHeight="false" outlineLevel="0" collapsed="false">
      <c r="A116" s="62"/>
      <c r="B116" s="63"/>
      <c r="C116" s="61"/>
      <c r="D116" s="61"/>
      <c r="E116" s="61"/>
      <c r="F116" s="61"/>
      <c r="G116" s="61"/>
      <c r="H116" s="60"/>
    </row>
    <row r="117" customFormat="false" ht="15.8" hidden="false" customHeight="false" outlineLevel="0" collapsed="false">
      <c r="A117" s="62"/>
      <c r="B117" s="63"/>
      <c r="C117" s="61"/>
      <c r="D117" s="61"/>
      <c r="E117" s="61"/>
      <c r="F117" s="61"/>
      <c r="G117" s="61"/>
      <c r="H117" s="60"/>
    </row>
    <row r="118" customFormat="false" ht="15.8" hidden="false" customHeight="false" outlineLevel="0" collapsed="false">
      <c r="A118" s="62"/>
      <c r="B118" s="63"/>
      <c r="C118" s="61"/>
      <c r="D118" s="61"/>
      <c r="E118" s="61"/>
      <c r="F118" s="61"/>
      <c r="G118" s="61"/>
      <c r="H118" s="60"/>
    </row>
    <row r="119" customFormat="false" ht="15.8" hidden="false" customHeight="false" outlineLevel="0" collapsed="false">
      <c r="A119" s="62"/>
      <c r="B119" s="63"/>
      <c r="C119" s="61"/>
      <c r="D119" s="61"/>
      <c r="E119" s="61"/>
      <c r="F119" s="61"/>
      <c r="G119" s="61"/>
      <c r="H119" s="60"/>
    </row>
    <row r="120" customFormat="false" ht="15.8" hidden="false" customHeight="false" outlineLevel="0" collapsed="false">
      <c r="A120" s="62"/>
      <c r="B120" s="63"/>
      <c r="C120" s="61"/>
      <c r="D120" s="61"/>
      <c r="E120" s="61"/>
      <c r="F120" s="61"/>
      <c r="G120" s="61"/>
      <c r="H120" s="60"/>
    </row>
    <row r="121" customFormat="false" ht="15.8" hidden="false" customHeight="false" outlineLevel="0" collapsed="false">
      <c r="A121" s="62"/>
      <c r="B121" s="63"/>
      <c r="C121" s="61"/>
      <c r="D121" s="61"/>
      <c r="E121" s="61"/>
      <c r="F121" s="61"/>
      <c r="G121" s="61"/>
      <c r="H121" s="60"/>
    </row>
    <row r="122" customFormat="false" ht="15.8" hidden="false" customHeight="false" outlineLevel="0" collapsed="false">
      <c r="A122" s="62"/>
      <c r="B122" s="63"/>
      <c r="C122" s="61"/>
      <c r="D122" s="61"/>
      <c r="E122" s="61"/>
      <c r="F122" s="61"/>
      <c r="G122" s="61"/>
      <c r="H122" s="60"/>
    </row>
    <row r="123" customFormat="false" ht="15.8" hidden="false" customHeight="false" outlineLevel="0" collapsed="false">
      <c r="A123" s="62"/>
      <c r="B123" s="63"/>
      <c r="C123" s="61"/>
      <c r="D123" s="61"/>
      <c r="E123" s="61"/>
      <c r="F123" s="61"/>
      <c r="G123" s="61"/>
      <c r="H123" s="60"/>
    </row>
    <row r="124" customFormat="false" ht="15.8" hidden="false" customHeight="false" outlineLevel="0" collapsed="false">
      <c r="A124" s="62"/>
      <c r="B124" s="63"/>
      <c r="C124" s="61"/>
      <c r="D124" s="61"/>
      <c r="E124" s="61"/>
      <c r="F124" s="61"/>
      <c r="G124" s="61"/>
      <c r="H124" s="60"/>
    </row>
    <row r="125" customFormat="false" ht="15.8" hidden="false" customHeight="false" outlineLevel="0" collapsed="false">
      <c r="A125" s="62"/>
      <c r="B125" s="63"/>
      <c r="C125" s="61"/>
      <c r="D125" s="61"/>
      <c r="E125" s="61"/>
      <c r="F125" s="61"/>
      <c r="G125" s="61"/>
      <c r="H125" s="60"/>
    </row>
    <row r="126" customFormat="false" ht="15.8" hidden="false" customHeight="false" outlineLevel="0" collapsed="false">
      <c r="A126" s="62"/>
      <c r="B126" s="39"/>
      <c r="C126" s="61"/>
      <c r="D126" s="61"/>
      <c r="E126" s="61"/>
      <c r="F126" s="61"/>
      <c r="G126" s="61"/>
      <c r="H126" s="60"/>
    </row>
  </sheetData>
  <mergeCells count="7">
    <mergeCell ref="A1:H1"/>
    <mergeCell ref="C2:D2"/>
    <mergeCell ref="E2:H3"/>
    <mergeCell ref="C3:D3"/>
    <mergeCell ref="A4:A5"/>
    <mergeCell ref="B4:B5"/>
    <mergeCell ref="C4:H4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Q1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46" activeCellId="0" sqref="H46"/>
    </sheetView>
  </sheetViews>
  <sheetFormatPr defaultRowHeight="15"/>
  <cols>
    <col collapsed="false" hidden="false" max="1" min="1" style="0" width="14.1417004048583"/>
    <col collapsed="false" hidden="false" max="2" min="2" style="13" width="51.9514170040486"/>
    <col collapsed="false" hidden="false" max="3" min="3" style="0" width="13.9271255060729"/>
    <col collapsed="false" hidden="false" max="4" min="4" style="0" width="13.1740890688259"/>
    <col collapsed="false" hidden="false" max="5" min="5" style="0" width="14.6761133603239"/>
    <col collapsed="false" hidden="false" max="6" min="6" style="0" width="12.8542510121458"/>
    <col collapsed="false" hidden="false" max="8" min="7" style="0" width="13.497975708502"/>
    <col collapsed="false" hidden="false" max="9" min="9" style="0" width="12.748987854251"/>
    <col collapsed="false" hidden="false" max="10" min="10" style="0" width="13.1740890688259"/>
    <col collapsed="false" hidden="false" max="11" min="11" style="0" width="13.9271255060729"/>
    <col collapsed="false" hidden="false" max="12" min="12" style="0" width="11.6761133603239"/>
    <col collapsed="false" hidden="false" max="13" min="13" style="0" width="12.6396761133603"/>
    <col collapsed="false" hidden="false" max="14" min="14" style="0" width="12.4251012145749"/>
    <col collapsed="false" hidden="false" max="15" min="15" style="0" width="14.7813765182186"/>
    <col collapsed="false" hidden="false" max="16" min="16" style="0" width="8.57085020242915"/>
    <col collapsed="false" hidden="false" max="17" min="17" style="0" width="43.17004048583"/>
    <col collapsed="false" hidden="false" max="1025" min="18" style="0" width="8.57085020242915"/>
  </cols>
  <sheetData>
    <row r="1" customFormat="false" ht="19.5" hidden="false" customHeight="false" outlineLevel="0" collapsed="false">
      <c r="A1" s="6" t="s">
        <v>56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customFormat="false" ht="46.9" hidden="false" customHeight="true" outlineLevel="0" collapsed="false">
      <c r="A2" s="64" t="s">
        <v>19</v>
      </c>
      <c r="B2" s="64"/>
      <c r="C2" s="65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Q2" s="10" t="s">
        <v>57</v>
      </c>
    </row>
    <row r="3" customFormat="false" ht="16.5" hidden="false" customHeight="false" outlineLevel="0" collapsed="false">
      <c r="A3" s="67" t="s">
        <v>18</v>
      </c>
      <c r="B3" s="67"/>
      <c r="C3" s="68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customFormat="false" ht="51.6" hidden="false" customHeight="true" outlineLevel="0" collapsed="false">
      <c r="A4" s="69" t="s">
        <v>20</v>
      </c>
      <c r="B4" s="70" t="s">
        <v>21</v>
      </c>
      <c r="C4" s="71" t="s">
        <v>30</v>
      </c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Q4" s="10" t="s">
        <v>51</v>
      </c>
    </row>
    <row r="5" customFormat="false" ht="34.15" hidden="false" customHeight="true" outlineLevel="0" collapsed="false">
      <c r="A5" s="69"/>
      <c r="B5" s="70"/>
      <c r="C5" s="72" t="s">
        <v>58</v>
      </c>
      <c r="D5" s="56" t="s">
        <v>59</v>
      </c>
      <c r="E5" s="56" t="s">
        <v>60</v>
      </c>
      <c r="F5" s="56" t="s">
        <v>61</v>
      </c>
      <c r="G5" s="56" t="s">
        <v>62</v>
      </c>
      <c r="H5" s="56" t="s">
        <v>63</v>
      </c>
      <c r="I5" s="56" t="s">
        <v>43</v>
      </c>
      <c r="J5" s="57" t="s">
        <v>44</v>
      </c>
      <c r="K5" s="56" t="s">
        <v>43</v>
      </c>
      <c r="L5" s="57" t="s">
        <v>44</v>
      </c>
      <c r="M5" s="56" t="s">
        <v>43</v>
      </c>
      <c r="N5" s="57" t="s">
        <v>44</v>
      </c>
      <c r="O5" s="58" t="s">
        <v>64</v>
      </c>
    </row>
    <row r="6" customFormat="false" ht="15" hidden="false" customHeight="false" outlineLevel="0" collapsed="false">
      <c r="A6" s="38" t="str">
        <f aca="false">'Dados Cadastrais'!A5</f>
        <v>xxx.xxx.xxx-xx</v>
      </c>
      <c r="B6" s="73" t="str">
        <f aca="false">'Dados Cadastrais'!B5</f>
        <v>Nome1</v>
      </c>
      <c r="C6" s="60" t="n">
        <v>11</v>
      </c>
      <c r="D6" s="60" t="n">
        <v>21</v>
      </c>
      <c r="E6" s="60" t="n">
        <v>31</v>
      </c>
      <c r="F6" s="60" t="n">
        <v>41</v>
      </c>
      <c r="G6" s="60" t="n">
        <v>51</v>
      </c>
      <c r="H6" s="60" t="n">
        <v>61</v>
      </c>
      <c r="I6" s="60" t="n">
        <v>71</v>
      </c>
      <c r="J6" s="74" t="s">
        <v>65</v>
      </c>
      <c r="K6" s="60" t="n">
        <v>81</v>
      </c>
      <c r="L6" s="74" t="s">
        <v>66</v>
      </c>
      <c r="M6" s="60" t="n">
        <v>91</v>
      </c>
      <c r="N6" s="74" t="s">
        <v>67</v>
      </c>
      <c r="O6" s="60" t="n">
        <f aca="false">SUM(C6:I6,K6,M6)</f>
        <v>459</v>
      </c>
    </row>
    <row r="7" customFormat="false" ht="15.8" hidden="false" customHeight="false" outlineLevel="0" collapsed="false">
      <c r="A7" s="38" t="str">
        <f aca="false">'Dados Cadastrais'!A6</f>
        <v>xxx.xxx.xxx-xx</v>
      </c>
      <c r="B7" s="73" t="str">
        <f aca="false">'Dados Cadastrais'!B6</f>
        <v>Nome2</v>
      </c>
      <c r="C7" s="60" t="n">
        <v>12</v>
      </c>
      <c r="D7" s="60" t="n">
        <v>22</v>
      </c>
      <c r="E7" s="60" t="n">
        <v>32</v>
      </c>
      <c r="F7" s="60" t="n">
        <v>42</v>
      </c>
      <c r="G7" s="60" t="n">
        <v>52</v>
      </c>
      <c r="H7" s="60" t="n">
        <v>62</v>
      </c>
      <c r="I7" s="60" t="n">
        <v>72</v>
      </c>
      <c r="J7" s="74" t="s">
        <v>68</v>
      </c>
      <c r="K7" s="60" t="n">
        <v>82</v>
      </c>
      <c r="L7" s="75" t="s">
        <v>69</v>
      </c>
      <c r="M7" s="61" t="n">
        <v>92</v>
      </c>
      <c r="N7" s="75" t="s">
        <v>70</v>
      </c>
      <c r="O7" s="60" t="n">
        <f aca="false">SUM(C7:I7,K7,M7)</f>
        <v>468</v>
      </c>
    </row>
    <row r="8" customFormat="false" ht="15.8" hidden="false" customHeight="false" outlineLevel="0" collapsed="false">
      <c r="A8" s="38" t="str">
        <f aca="false">'Dados Cadastrais'!A7</f>
        <v>xxx.xxx.xxx-xx</v>
      </c>
      <c r="B8" s="73" t="str">
        <f aca="false">'Dados Cadastrais'!B7</f>
        <v>Nome3</v>
      </c>
      <c r="C8" s="60" t="n">
        <v>13</v>
      </c>
      <c r="D8" s="60" t="n">
        <v>23</v>
      </c>
      <c r="E8" s="60" t="n">
        <v>33</v>
      </c>
      <c r="F8" s="60" t="n">
        <v>43</v>
      </c>
      <c r="G8" s="60" t="n">
        <v>53</v>
      </c>
      <c r="H8" s="60" t="n">
        <v>63</v>
      </c>
      <c r="I8" s="60" t="n">
        <v>73</v>
      </c>
      <c r="J8" s="74" t="s">
        <v>71</v>
      </c>
      <c r="K8" s="60" t="n">
        <v>83</v>
      </c>
      <c r="L8" s="75" t="s">
        <v>72</v>
      </c>
      <c r="M8" s="61" t="n">
        <v>93</v>
      </c>
      <c r="N8" s="75" t="s">
        <v>73</v>
      </c>
      <c r="O8" s="60" t="n">
        <f aca="false">SUM(C8:I8,K8,M8)</f>
        <v>477</v>
      </c>
    </row>
    <row r="9" customFormat="false" ht="15.8" hidden="false" customHeight="false" outlineLevel="0" collapsed="false">
      <c r="A9" s="38" t="str">
        <f aca="false">'Dados Cadastrais'!A8</f>
        <v>xxx.xxx.xxx-xx</v>
      </c>
      <c r="B9" s="73" t="str">
        <f aca="false">'Dados Cadastrais'!B8</f>
        <v>nome4</v>
      </c>
      <c r="C9" s="60" t="n">
        <v>14</v>
      </c>
      <c r="D9" s="60" t="n">
        <v>24</v>
      </c>
      <c r="E9" s="60" t="n">
        <v>34</v>
      </c>
      <c r="F9" s="60" t="n">
        <v>44</v>
      </c>
      <c r="G9" s="60" t="n">
        <v>54</v>
      </c>
      <c r="H9" s="60" t="n">
        <v>64</v>
      </c>
      <c r="I9" s="60" t="n">
        <v>74</v>
      </c>
      <c r="J9" s="74" t="s">
        <v>74</v>
      </c>
      <c r="K9" s="60" t="n">
        <v>84</v>
      </c>
      <c r="L9" s="75" t="s">
        <v>75</v>
      </c>
      <c r="M9" s="61" t="n">
        <v>94</v>
      </c>
      <c r="N9" s="75" t="s">
        <v>76</v>
      </c>
      <c r="O9" s="60" t="n">
        <f aca="false">SUM(C9:I9,K9,M9)</f>
        <v>486</v>
      </c>
    </row>
    <row r="10" customFormat="false" ht="15.8" hidden="false" customHeight="false" outlineLevel="0" collapsed="false">
      <c r="A10" s="38"/>
      <c r="B10" s="73"/>
      <c r="C10" s="60"/>
      <c r="D10" s="60"/>
      <c r="E10" s="61"/>
      <c r="F10" s="60"/>
      <c r="G10" s="60"/>
      <c r="H10" s="60"/>
      <c r="I10" s="60"/>
      <c r="J10" s="75"/>
      <c r="K10" s="60"/>
      <c r="L10" s="75"/>
      <c r="M10" s="61"/>
      <c r="N10" s="75"/>
      <c r="O10" s="60"/>
    </row>
    <row r="11" customFormat="false" ht="15.8" hidden="false" customHeight="false" outlineLevel="0" collapsed="false">
      <c r="A11" s="38"/>
      <c r="B11" s="73"/>
      <c r="C11" s="60"/>
      <c r="D11" s="60"/>
      <c r="E11" s="60"/>
      <c r="F11" s="60"/>
      <c r="G11" s="60"/>
      <c r="H11" s="60"/>
      <c r="I11" s="60"/>
      <c r="J11" s="75"/>
      <c r="K11" s="60"/>
      <c r="L11" s="75"/>
      <c r="M11" s="61"/>
      <c r="N11" s="75"/>
      <c r="O11" s="60"/>
    </row>
    <row r="12" customFormat="false" ht="15.8" hidden="false" customHeight="false" outlineLevel="0" collapsed="false">
      <c r="A12" s="38"/>
      <c r="B12" s="73"/>
      <c r="C12" s="60"/>
      <c r="D12" s="60"/>
      <c r="E12" s="61"/>
      <c r="F12" s="60"/>
      <c r="G12" s="60"/>
      <c r="H12" s="60"/>
      <c r="I12" s="60"/>
      <c r="J12" s="75"/>
      <c r="K12" s="60"/>
      <c r="L12" s="75"/>
      <c r="M12" s="61"/>
      <c r="N12" s="75"/>
      <c r="O12" s="60"/>
    </row>
    <row r="13" customFormat="false" ht="15.8" hidden="false" customHeight="false" outlineLevel="0" collapsed="false">
      <c r="A13" s="38"/>
      <c r="B13" s="73"/>
      <c r="C13" s="60"/>
      <c r="D13" s="60"/>
      <c r="E13" s="60"/>
      <c r="F13" s="60"/>
      <c r="G13" s="60"/>
      <c r="H13" s="60"/>
      <c r="I13" s="60"/>
      <c r="J13" s="75"/>
      <c r="K13" s="60"/>
      <c r="L13" s="75"/>
      <c r="M13" s="61"/>
      <c r="N13" s="75"/>
      <c r="O13" s="60"/>
    </row>
    <row r="14" customFormat="false" ht="15.8" hidden="false" customHeight="false" outlineLevel="0" collapsed="false">
      <c r="A14" s="38"/>
      <c r="B14" s="73"/>
      <c r="C14" s="60"/>
      <c r="D14" s="60"/>
      <c r="E14" s="61"/>
      <c r="F14" s="60"/>
      <c r="G14" s="60"/>
      <c r="H14" s="60"/>
      <c r="I14" s="60"/>
      <c r="J14" s="75"/>
      <c r="K14" s="60"/>
      <c r="L14" s="75"/>
      <c r="M14" s="61"/>
      <c r="N14" s="75"/>
      <c r="O14" s="60"/>
    </row>
    <row r="15" customFormat="false" ht="15.8" hidden="false" customHeight="false" outlineLevel="0" collapsed="false">
      <c r="A15" s="38"/>
      <c r="B15" s="73"/>
      <c r="C15" s="61"/>
      <c r="D15" s="61"/>
      <c r="E15" s="61"/>
      <c r="F15" s="61"/>
      <c r="G15" s="61"/>
      <c r="H15" s="61"/>
      <c r="I15" s="61"/>
      <c r="J15" s="75"/>
      <c r="K15" s="61"/>
      <c r="L15" s="75"/>
      <c r="M15" s="61"/>
      <c r="N15" s="75"/>
      <c r="O15" s="60"/>
    </row>
    <row r="16" customFormat="false" ht="15.8" hidden="false" customHeight="false" outlineLevel="0" collapsed="false">
      <c r="A16" s="38"/>
      <c r="B16" s="73"/>
      <c r="C16" s="61"/>
      <c r="D16" s="61"/>
      <c r="E16" s="61"/>
      <c r="F16" s="61"/>
      <c r="G16" s="61"/>
      <c r="H16" s="61"/>
      <c r="I16" s="61"/>
      <c r="J16" s="75"/>
      <c r="K16" s="61"/>
      <c r="L16" s="75"/>
      <c r="M16" s="61"/>
      <c r="N16" s="75"/>
      <c r="O16" s="60"/>
    </row>
    <row r="17" customFormat="false" ht="15.8" hidden="false" customHeight="false" outlineLevel="0" collapsed="false">
      <c r="A17" s="38"/>
      <c r="B17" s="73"/>
      <c r="C17" s="61"/>
      <c r="D17" s="61"/>
      <c r="E17" s="61"/>
      <c r="F17" s="61"/>
      <c r="G17" s="61"/>
      <c r="H17" s="61"/>
      <c r="I17" s="61"/>
      <c r="J17" s="75"/>
      <c r="K17" s="61"/>
      <c r="L17" s="75"/>
      <c r="M17" s="61"/>
      <c r="N17" s="75"/>
      <c r="O17" s="60"/>
    </row>
    <row r="18" customFormat="false" ht="15.8" hidden="false" customHeight="false" outlineLevel="0" collapsed="false">
      <c r="A18" s="38"/>
      <c r="B18" s="73"/>
      <c r="C18" s="61"/>
      <c r="D18" s="61"/>
      <c r="E18" s="61"/>
      <c r="F18" s="61"/>
      <c r="G18" s="61"/>
      <c r="H18" s="61"/>
      <c r="I18" s="61"/>
      <c r="J18" s="75"/>
      <c r="K18" s="61"/>
      <c r="L18" s="75"/>
      <c r="M18" s="61"/>
      <c r="N18" s="75"/>
      <c r="O18" s="60"/>
    </row>
    <row r="19" customFormat="false" ht="15.8" hidden="false" customHeight="false" outlineLevel="0" collapsed="false">
      <c r="A19" s="38"/>
      <c r="B19" s="73"/>
      <c r="C19" s="61"/>
      <c r="D19" s="61"/>
      <c r="E19" s="61"/>
      <c r="F19" s="61"/>
      <c r="G19" s="61"/>
      <c r="H19" s="61"/>
      <c r="I19" s="61"/>
      <c r="J19" s="75"/>
      <c r="K19" s="61"/>
      <c r="L19" s="75"/>
      <c r="M19" s="61"/>
      <c r="N19" s="75"/>
      <c r="O19" s="60"/>
    </row>
    <row r="20" customFormat="false" ht="15.8" hidden="false" customHeight="false" outlineLevel="0" collapsed="false">
      <c r="A20" s="38"/>
      <c r="B20" s="73"/>
      <c r="C20" s="61"/>
      <c r="D20" s="61"/>
      <c r="E20" s="61"/>
      <c r="F20" s="61"/>
      <c r="G20" s="61"/>
      <c r="H20" s="61"/>
      <c r="I20" s="61"/>
      <c r="J20" s="75"/>
      <c r="K20" s="61"/>
      <c r="L20" s="75"/>
      <c r="M20" s="61"/>
      <c r="N20" s="75"/>
      <c r="O20" s="60"/>
    </row>
    <row r="21" customFormat="false" ht="15.8" hidden="false" customHeight="false" outlineLevel="0" collapsed="false">
      <c r="A21" s="38"/>
      <c r="B21" s="73"/>
      <c r="C21" s="61"/>
      <c r="D21" s="61"/>
      <c r="E21" s="61"/>
      <c r="F21" s="61"/>
      <c r="G21" s="61"/>
      <c r="H21" s="61"/>
      <c r="I21" s="61"/>
      <c r="J21" s="75"/>
      <c r="K21" s="61"/>
      <c r="L21" s="75"/>
      <c r="M21" s="61"/>
      <c r="N21" s="75"/>
      <c r="O21" s="60"/>
    </row>
    <row r="22" customFormat="false" ht="15.8" hidden="false" customHeight="false" outlineLevel="0" collapsed="false">
      <c r="A22" s="38"/>
      <c r="B22" s="73"/>
      <c r="C22" s="61"/>
      <c r="D22" s="61"/>
      <c r="E22" s="61"/>
      <c r="F22" s="61"/>
      <c r="G22" s="61"/>
      <c r="H22" s="61"/>
      <c r="I22" s="61"/>
      <c r="J22" s="75"/>
      <c r="K22" s="61"/>
      <c r="L22" s="75"/>
      <c r="M22" s="61"/>
      <c r="N22" s="75"/>
      <c r="O22" s="60"/>
    </row>
    <row r="23" customFormat="false" ht="15.8" hidden="false" customHeight="false" outlineLevel="0" collapsed="false">
      <c r="A23" s="38"/>
      <c r="B23" s="73"/>
      <c r="C23" s="61"/>
      <c r="D23" s="61"/>
      <c r="E23" s="61"/>
      <c r="F23" s="61"/>
      <c r="G23" s="61"/>
      <c r="H23" s="61"/>
      <c r="I23" s="61"/>
      <c r="J23" s="75"/>
      <c r="K23" s="61"/>
      <c r="L23" s="75"/>
      <c r="M23" s="61"/>
      <c r="N23" s="75"/>
      <c r="O23" s="60"/>
    </row>
    <row r="24" customFormat="false" ht="15.8" hidden="false" customHeight="false" outlineLevel="0" collapsed="false">
      <c r="A24" s="38"/>
      <c r="B24" s="73"/>
      <c r="C24" s="61"/>
      <c r="D24" s="61"/>
      <c r="E24" s="61"/>
      <c r="F24" s="61"/>
      <c r="G24" s="61"/>
      <c r="H24" s="61"/>
      <c r="I24" s="61"/>
      <c r="J24" s="75"/>
      <c r="K24" s="61"/>
      <c r="L24" s="75"/>
      <c r="M24" s="61"/>
      <c r="N24" s="75"/>
      <c r="O24" s="60"/>
    </row>
    <row r="25" customFormat="false" ht="15.8" hidden="false" customHeight="false" outlineLevel="0" collapsed="false">
      <c r="A25" s="38"/>
      <c r="B25" s="73"/>
      <c r="C25" s="61"/>
      <c r="D25" s="61"/>
      <c r="E25" s="61"/>
      <c r="F25" s="61"/>
      <c r="G25" s="61"/>
      <c r="H25" s="61"/>
      <c r="I25" s="61"/>
      <c r="J25" s="75"/>
      <c r="K25" s="61"/>
      <c r="L25" s="75"/>
      <c r="M25" s="61"/>
      <c r="N25" s="75"/>
      <c r="O25" s="60"/>
    </row>
    <row r="26" customFormat="false" ht="15.8" hidden="false" customHeight="false" outlineLevel="0" collapsed="false">
      <c r="A26" s="38"/>
      <c r="B26" s="73"/>
      <c r="C26" s="61"/>
      <c r="D26" s="61"/>
      <c r="E26" s="61"/>
      <c r="F26" s="61"/>
      <c r="G26" s="61"/>
      <c r="H26" s="61"/>
      <c r="I26" s="61"/>
      <c r="J26" s="75"/>
      <c r="K26" s="61"/>
      <c r="L26" s="75"/>
      <c r="M26" s="61"/>
      <c r="N26" s="75"/>
      <c r="O26" s="60"/>
    </row>
    <row r="27" customFormat="false" ht="15.8" hidden="false" customHeight="false" outlineLevel="0" collapsed="false">
      <c r="A27" s="38"/>
      <c r="B27" s="73"/>
      <c r="C27" s="61"/>
      <c r="D27" s="61"/>
      <c r="E27" s="61"/>
      <c r="F27" s="61"/>
      <c r="G27" s="61"/>
      <c r="H27" s="61"/>
      <c r="I27" s="61"/>
      <c r="J27" s="75"/>
      <c r="K27" s="61"/>
      <c r="L27" s="75"/>
      <c r="M27" s="61"/>
      <c r="N27" s="75"/>
      <c r="O27" s="60"/>
    </row>
    <row r="28" customFormat="false" ht="15.8" hidden="false" customHeight="false" outlineLevel="0" collapsed="false">
      <c r="A28" s="38"/>
      <c r="B28" s="73"/>
      <c r="C28" s="61"/>
      <c r="D28" s="61"/>
      <c r="E28" s="61"/>
      <c r="F28" s="61"/>
      <c r="G28" s="61"/>
      <c r="H28" s="61"/>
      <c r="I28" s="61"/>
      <c r="J28" s="75"/>
      <c r="K28" s="61"/>
      <c r="L28" s="75"/>
      <c r="M28" s="61"/>
      <c r="N28" s="75"/>
      <c r="O28" s="60"/>
    </row>
    <row r="29" customFormat="false" ht="15.8" hidden="false" customHeight="false" outlineLevel="0" collapsed="false">
      <c r="A29" s="38"/>
      <c r="B29" s="73"/>
      <c r="C29" s="61"/>
      <c r="D29" s="61"/>
      <c r="E29" s="61"/>
      <c r="F29" s="61"/>
      <c r="G29" s="61"/>
      <c r="H29" s="61"/>
      <c r="I29" s="61"/>
      <c r="J29" s="75"/>
      <c r="K29" s="61"/>
      <c r="L29" s="75"/>
      <c r="M29" s="61"/>
      <c r="N29" s="75"/>
      <c r="O29" s="60"/>
    </row>
    <row r="30" customFormat="false" ht="15.8" hidden="false" customHeight="false" outlineLevel="0" collapsed="false">
      <c r="A30" s="38"/>
      <c r="B30" s="73"/>
      <c r="C30" s="61"/>
      <c r="D30" s="61"/>
      <c r="E30" s="61"/>
      <c r="F30" s="61"/>
      <c r="G30" s="61"/>
      <c r="H30" s="61"/>
      <c r="I30" s="61"/>
      <c r="J30" s="75"/>
      <c r="K30" s="61"/>
      <c r="L30" s="75"/>
      <c r="M30" s="61"/>
      <c r="N30" s="75"/>
      <c r="O30" s="60"/>
    </row>
    <row r="31" customFormat="false" ht="15.8" hidden="false" customHeight="false" outlineLevel="0" collapsed="false">
      <c r="A31" s="38"/>
      <c r="B31" s="73"/>
      <c r="C31" s="61"/>
      <c r="D31" s="61"/>
      <c r="E31" s="61"/>
      <c r="F31" s="61"/>
      <c r="G31" s="61"/>
      <c r="H31" s="61"/>
      <c r="I31" s="61"/>
      <c r="J31" s="75"/>
      <c r="K31" s="61"/>
      <c r="L31" s="75"/>
      <c r="M31" s="61"/>
      <c r="N31" s="75"/>
      <c r="O31" s="60"/>
    </row>
    <row r="32" customFormat="false" ht="15.8" hidden="false" customHeight="false" outlineLevel="0" collapsed="false">
      <c r="A32" s="38"/>
      <c r="B32" s="73"/>
      <c r="C32" s="61"/>
      <c r="D32" s="61"/>
      <c r="E32" s="61"/>
      <c r="F32" s="61"/>
      <c r="G32" s="61"/>
      <c r="H32" s="61"/>
      <c r="I32" s="61"/>
      <c r="J32" s="75"/>
      <c r="K32" s="61"/>
      <c r="L32" s="75"/>
      <c r="M32" s="61"/>
      <c r="N32" s="75"/>
      <c r="O32" s="60"/>
    </row>
    <row r="33" customFormat="false" ht="15.8" hidden="false" customHeight="false" outlineLevel="0" collapsed="false">
      <c r="A33" s="38"/>
      <c r="B33" s="73"/>
      <c r="C33" s="61"/>
      <c r="D33" s="61"/>
      <c r="E33" s="61"/>
      <c r="F33" s="61"/>
      <c r="G33" s="61"/>
      <c r="H33" s="61"/>
      <c r="I33" s="61"/>
      <c r="J33" s="75"/>
      <c r="K33" s="61"/>
      <c r="L33" s="75"/>
      <c r="M33" s="61"/>
      <c r="N33" s="75"/>
      <c r="O33" s="60"/>
    </row>
    <row r="34" customFormat="false" ht="15.8" hidden="false" customHeight="false" outlineLevel="0" collapsed="false">
      <c r="A34" s="38"/>
      <c r="B34" s="73"/>
      <c r="C34" s="61"/>
      <c r="D34" s="61"/>
      <c r="E34" s="61"/>
      <c r="F34" s="61"/>
      <c r="G34" s="61"/>
      <c r="H34" s="61"/>
      <c r="I34" s="61"/>
      <c r="J34" s="75"/>
      <c r="K34" s="61"/>
      <c r="L34" s="75"/>
      <c r="M34" s="61"/>
      <c r="N34" s="75"/>
      <c r="O34" s="60"/>
    </row>
    <row r="35" customFormat="false" ht="15.8" hidden="false" customHeight="false" outlineLevel="0" collapsed="false">
      <c r="A35" s="38"/>
      <c r="B35" s="73"/>
      <c r="C35" s="61"/>
      <c r="D35" s="61"/>
      <c r="E35" s="61"/>
      <c r="F35" s="61"/>
      <c r="G35" s="61"/>
      <c r="H35" s="61"/>
      <c r="I35" s="61"/>
      <c r="J35" s="75"/>
      <c r="K35" s="61"/>
      <c r="L35" s="75"/>
      <c r="M35" s="61"/>
      <c r="N35" s="75"/>
      <c r="O35" s="60"/>
    </row>
    <row r="36" customFormat="false" ht="15.8" hidden="false" customHeight="false" outlineLevel="0" collapsed="false">
      <c r="A36" s="38"/>
      <c r="B36" s="73"/>
      <c r="C36" s="61"/>
      <c r="D36" s="61"/>
      <c r="E36" s="61"/>
      <c r="F36" s="61"/>
      <c r="G36" s="61"/>
      <c r="H36" s="61"/>
      <c r="I36" s="61"/>
      <c r="J36" s="75"/>
      <c r="K36" s="61"/>
      <c r="L36" s="75"/>
      <c r="M36" s="61"/>
      <c r="N36" s="75"/>
      <c r="O36" s="60"/>
    </row>
    <row r="37" customFormat="false" ht="15.8" hidden="false" customHeight="false" outlineLevel="0" collapsed="false">
      <c r="A37" s="38"/>
      <c r="B37" s="73"/>
      <c r="C37" s="61"/>
      <c r="D37" s="61"/>
      <c r="E37" s="61"/>
      <c r="F37" s="61"/>
      <c r="G37" s="61"/>
      <c r="H37" s="61"/>
      <c r="I37" s="61"/>
      <c r="J37" s="75"/>
      <c r="K37" s="61"/>
      <c r="L37" s="75"/>
      <c r="M37" s="61"/>
      <c r="N37" s="75"/>
      <c r="O37" s="60"/>
    </row>
    <row r="38" customFormat="false" ht="15.8" hidden="false" customHeight="false" outlineLevel="0" collapsed="false">
      <c r="A38" s="38"/>
      <c r="B38" s="73"/>
      <c r="C38" s="61"/>
      <c r="D38" s="61"/>
      <c r="E38" s="61"/>
      <c r="F38" s="61"/>
      <c r="G38" s="61"/>
      <c r="H38" s="61"/>
      <c r="I38" s="61"/>
      <c r="J38" s="75"/>
      <c r="K38" s="61"/>
      <c r="L38" s="75"/>
      <c r="M38" s="61"/>
      <c r="N38" s="75"/>
      <c r="O38" s="60"/>
    </row>
    <row r="39" customFormat="false" ht="15.8" hidden="false" customHeight="false" outlineLevel="0" collapsed="false">
      <c r="A39" s="38"/>
      <c r="B39" s="73"/>
      <c r="C39" s="61"/>
      <c r="D39" s="61"/>
      <c r="E39" s="61"/>
      <c r="F39" s="61"/>
      <c r="G39" s="61"/>
      <c r="H39" s="61"/>
      <c r="I39" s="61"/>
      <c r="J39" s="75"/>
      <c r="K39" s="61"/>
      <c r="L39" s="75"/>
      <c r="M39" s="61"/>
      <c r="N39" s="75"/>
      <c r="O39" s="60"/>
    </row>
    <row r="40" customFormat="false" ht="15.8" hidden="false" customHeight="false" outlineLevel="0" collapsed="false">
      <c r="A40" s="38"/>
      <c r="B40" s="73"/>
      <c r="C40" s="61"/>
      <c r="D40" s="61"/>
      <c r="E40" s="61"/>
      <c r="F40" s="61"/>
      <c r="G40" s="61"/>
      <c r="H40" s="61"/>
      <c r="I40" s="61"/>
      <c r="J40" s="75"/>
      <c r="K40" s="61"/>
      <c r="L40" s="75"/>
      <c r="M40" s="61"/>
      <c r="N40" s="75"/>
      <c r="O40" s="60"/>
    </row>
    <row r="41" customFormat="false" ht="15.8" hidden="false" customHeight="false" outlineLevel="0" collapsed="false">
      <c r="A41" s="38"/>
      <c r="B41" s="73"/>
      <c r="C41" s="61"/>
      <c r="D41" s="61"/>
      <c r="E41" s="61"/>
      <c r="F41" s="61"/>
      <c r="G41" s="61"/>
      <c r="H41" s="61"/>
      <c r="I41" s="61"/>
      <c r="J41" s="75"/>
      <c r="K41" s="61"/>
      <c r="L41" s="75"/>
      <c r="M41" s="61"/>
      <c r="N41" s="75"/>
      <c r="O41" s="60"/>
    </row>
    <row r="42" customFormat="false" ht="15.8" hidden="false" customHeight="false" outlineLevel="0" collapsed="false">
      <c r="A42" s="38"/>
      <c r="B42" s="73"/>
      <c r="C42" s="61"/>
      <c r="D42" s="61"/>
      <c r="E42" s="61"/>
      <c r="F42" s="61"/>
      <c r="G42" s="61"/>
      <c r="H42" s="61"/>
      <c r="I42" s="61"/>
      <c r="J42" s="75"/>
      <c r="K42" s="61"/>
      <c r="L42" s="75"/>
      <c r="M42" s="61"/>
      <c r="N42" s="75"/>
      <c r="O42" s="60"/>
    </row>
    <row r="43" customFormat="false" ht="15.8" hidden="false" customHeight="false" outlineLevel="0" collapsed="false">
      <c r="A43" s="38"/>
      <c r="B43" s="73"/>
      <c r="C43" s="61"/>
      <c r="D43" s="61"/>
      <c r="E43" s="61"/>
      <c r="F43" s="61"/>
      <c r="G43" s="61"/>
      <c r="H43" s="61"/>
      <c r="I43" s="61"/>
      <c r="J43" s="75"/>
      <c r="K43" s="61"/>
      <c r="L43" s="75"/>
      <c r="M43" s="61"/>
      <c r="N43" s="75"/>
      <c r="O43" s="60"/>
    </row>
    <row r="44" customFormat="false" ht="15.8" hidden="false" customHeight="false" outlineLevel="0" collapsed="false">
      <c r="A44" s="38"/>
      <c r="B44" s="73"/>
      <c r="C44" s="61"/>
      <c r="D44" s="61"/>
      <c r="E44" s="61"/>
      <c r="F44" s="61"/>
      <c r="G44" s="61"/>
      <c r="H44" s="61"/>
      <c r="I44" s="61"/>
      <c r="J44" s="75"/>
      <c r="K44" s="61"/>
      <c r="L44" s="75"/>
      <c r="M44" s="61"/>
      <c r="N44" s="75"/>
      <c r="O44" s="60"/>
    </row>
    <row r="45" customFormat="false" ht="15.8" hidden="false" customHeight="false" outlineLevel="0" collapsed="false">
      <c r="A45" s="38"/>
      <c r="B45" s="73"/>
      <c r="C45" s="61"/>
      <c r="D45" s="61"/>
      <c r="E45" s="61"/>
      <c r="F45" s="61"/>
      <c r="G45" s="61"/>
      <c r="H45" s="61"/>
      <c r="I45" s="61"/>
      <c r="J45" s="75"/>
      <c r="K45" s="61"/>
      <c r="L45" s="75"/>
      <c r="M45" s="61"/>
      <c r="N45" s="75"/>
      <c r="O45" s="60"/>
    </row>
    <row r="46" customFormat="false" ht="15.8" hidden="false" customHeight="false" outlineLevel="0" collapsed="false">
      <c r="A46" s="38"/>
      <c r="B46" s="73"/>
      <c r="C46" s="61"/>
      <c r="D46" s="61"/>
      <c r="E46" s="61"/>
      <c r="F46" s="61"/>
      <c r="G46" s="61"/>
      <c r="H46" s="61"/>
      <c r="I46" s="61"/>
      <c r="J46" s="75"/>
      <c r="K46" s="61"/>
      <c r="L46" s="75"/>
      <c r="M46" s="61"/>
      <c r="N46" s="75"/>
      <c r="O46" s="60"/>
    </row>
    <row r="47" customFormat="false" ht="15.8" hidden="false" customHeight="false" outlineLevel="0" collapsed="false">
      <c r="A47" s="38"/>
      <c r="B47" s="73"/>
      <c r="C47" s="61"/>
      <c r="D47" s="61"/>
      <c r="E47" s="61"/>
      <c r="F47" s="61"/>
      <c r="G47" s="61"/>
      <c r="H47" s="61"/>
      <c r="I47" s="61"/>
      <c r="J47" s="75"/>
      <c r="K47" s="61"/>
      <c r="L47" s="75"/>
      <c r="M47" s="61"/>
      <c r="N47" s="75"/>
      <c r="O47" s="60"/>
    </row>
    <row r="48" customFormat="false" ht="15.8" hidden="false" customHeight="false" outlineLevel="0" collapsed="false">
      <c r="A48" s="38"/>
      <c r="B48" s="73"/>
      <c r="C48" s="61"/>
      <c r="D48" s="61"/>
      <c r="E48" s="61"/>
      <c r="F48" s="61"/>
      <c r="G48" s="61"/>
      <c r="H48" s="61"/>
      <c r="I48" s="61"/>
      <c r="J48" s="75"/>
      <c r="K48" s="61"/>
      <c r="L48" s="75"/>
      <c r="M48" s="61"/>
      <c r="N48" s="75"/>
      <c r="O48" s="60"/>
    </row>
    <row r="49" customFormat="false" ht="15.8" hidden="false" customHeight="false" outlineLevel="0" collapsed="false">
      <c r="A49" s="38"/>
      <c r="B49" s="73"/>
      <c r="C49" s="61"/>
      <c r="D49" s="61"/>
      <c r="E49" s="61"/>
      <c r="F49" s="61"/>
      <c r="G49" s="61"/>
      <c r="H49" s="61"/>
      <c r="I49" s="61"/>
      <c r="J49" s="75"/>
      <c r="K49" s="61"/>
      <c r="L49" s="75"/>
      <c r="M49" s="61"/>
      <c r="N49" s="75"/>
      <c r="O49" s="60"/>
    </row>
    <row r="50" customFormat="false" ht="15.8" hidden="false" customHeight="false" outlineLevel="0" collapsed="false">
      <c r="A50" s="38"/>
      <c r="B50" s="73"/>
      <c r="C50" s="61"/>
      <c r="D50" s="61"/>
      <c r="E50" s="61"/>
      <c r="F50" s="61"/>
      <c r="G50" s="61"/>
      <c r="H50" s="61"/>
      <c r="I50" s="61"/>
      <c r="J50" s="75"/>
      <c r="K50" s="61"/>
      <c r="L50" s="75"/>
      <c r="M50" s="61"/>
      <c r="N50" s="75"/>
      <c r="O50" s="60"/>
    </row>
    <row r="51" customFormat="false" ht="15.8" hidden="false" customHeight="false" outlineLevel="0" collapsed="false">
      <c r="A51" s="38"/>
      <c r="B51" s="73"/>
      <c r="C51" s="61"/>
      <c r="D51" s="61"/>
      <c r="E51" s="61"/>
      <c r="F51" s="61"/>
      <c r="G51" s="61"/>
      <c r="H51" s="61"/>
      <c r="I51" s="61"/>
      <c r="J51" s="75"/>
      <c r="K51" s="61"/>
      <c r="L51" s="75"/>
      <c r="M51" s="61"/>
      <c r="N51" s="75"/>
      <c r="O51" s="60"/>
    </row>
    <row r="52" customFormat="false" ht="15.8" hidden="false" customHeight="false" outlineLevel="0" collapsed="false">
      <c r="A52" s="38"/>
      <c r="B52" s="73"/>
      <c r="C52" s="61"/>
      <c r="D52" s="61"/>
      <c r="E52" s="61"/>
      <c r="F52" s="61"/>
      <c r="G52" s="61"/>
      <c r="H52" s="61"/>
      <c r="I52" s="61"/>
      <c r="J52" s="75"/>
      <c r="K52" s="61"/>
      <c r="L52" s="75"/>
      <c r="M52" s="61"/>
      <c r="N52" s="75"/>
      <c r="O52" s="60"/>
    </row>
    <row r="53" customFormat="false" ht="15.8" hidden="false" customHeight="false" outlineLevel="0" collapsed="false">
      <c r="A53" s="38"/>
      <c r="B53" s="73"/>
      <c r="C53" s="61"/>
      <c r="D53" s="61"/>
      <c r="E53" s="61"/>
      <c r="F53" s="61"/>
      <c r="G53" s="61"/>
      <c r="H53" s="61"/>
      <c r="I53" s="61"/>
      <c r="J53" s="75"/>
      <c r="K53" s="61"/>
      <c r="L53" s="75"/>
      <c r="M53" s="61"/>
      <c r="N53" s="75"/>
      <c r="O53" s="60"/>
    </row>
    <row r="54" customFormat="false" ht="15.8" hidden="false" customHeight="false" outlineLevel="0" collapsed="false">
      <c r="A54" s="38"/>
      <c r="B54" s="73"/>
      <c r="C54" s="61"/>
      <c r="D54" s="61"/>
      <c r="E54" s="61"/>
      <c r="F54" s="61"/>
      <c r="G54" s="61"/>
      <c r="H54" s="61"/>
      <c r="I54" s="61"/>
      <c r="J54" s="75"/>
      <c r="K54" s="61"/>
      <c r="L54" s="75"/>
      <c r="M54" s="61"/>
      <c r="N54" s="75"/>
      <c r="O54" s="60"/>
    </row>
    <row r="55" customFormat="false" ht="15.8" hidden="false" customHeight="false" outlineLevel="0" collapsed="false">
      <c r="A55" s="38"/>
      <c r="B55" s="73"/>
      <c r="C55" s="61"/>
      <c r="D55" s="61"/>
      <c r="E55" s="61"/>
      <c r="F55" s="61"/>
      <c r="G55" s="61"/>
      <c r="H55" s="61"/>
      <c r="I55" s="61"/>
      <c r="J55" s="75"/>
      <c r="K55" s="61"/>
      <c r="L55" s="75"/>
      <c r="M55" s="61"/>
      <c r="N55" s="75"/>
      <c r="O55" s="60"/>
    </row>
    <row r="56" customFormat="false" ht="15.8" hidden="false" customHeight="false" outlineLevel="0" collapsed="false">
      <c r="A56" s="38"/>
      <c r="B56" s="73"/>
      <c r="C56" s="61"/>
      <c r="D56" s="61"/>
      <c r="E56" s="61"/>
      <c r="F56" s="61"/>
      <c r="G56" s="61"/>
      <c r="H56" s="61"/>
      <c r="I56" s="61"/>
      <c r="J56" s="75"/>
      <c r="K56" s="61"/>
      <c r="L56" s="75"/>
      <c r="M56" s="61"/>
      <c r="N56" s="75"/>
      <c r="O56" s="60"/>
    </row>
    <row r="57" customFormat="false" ht="15.8" hidden="false" customHeight="false" outlineLevel="0" collapsed="false">
      <c r="A57" s="38"/>
      <c r="B57" s="73"/>
      <c r="C57" s="61"/>
      <c r="D57" s="61"/>
      <c r="E57" s="61"/>
      <c r="F57" s="61"/>
      <c r="G57" s="61"/>
      <c r="H57" s="61"/>
      <c r="I57" s="61"/>
      <c r="J57" s="75"/>
      <c r="K57" s="61"/>
      <c r="L57" s="75"/>
      <c r="M57" s="61"/>
      <c r="N57" s="75"/>
      <c r="O57" s="60"/>
    </row>
    <row r="58" customFormat="false" ht="15.8" hidden="false" customHeight="false" outlineLevel="0" collapsed="false">
      <c r="A58" s="38"/>
      <c r="B58" s="73"/>
      <c r="C58" s="61"/>
      <c r="D58" s="61"/>
      <c r="E58" s="61"/>
      <c r="F58" s="61"/>
      <c r="G58" s="61"/>
      <c r="H58" s="61"/>
      <c r="I58" s="61"/>
      <c r="J58" s="75"/>
      <c r="K58" s="61"/>
      <c r="L58" s="75"/>
      <c r="M58" s="61"/>
      <c r="N58" s="75"/>
      <c r="O58" s="60"/>
    </row>
    <row r="59" customFormat="false" ht="15.8" hidden="false" customHeight="false" outlineLevel="0" collapsed="false">
      <c r="A59" s="38"/>
      <c r="B59" s="73"/>
      <c r="C59" s="61"/>
      <c r="D59" s="61"/>
      <c r="E59" s="61"/>
      <c r="F59" s="61"/>
      <c r="G59" s="61"/>
      <c r="H59" s="61"/>
      <c r="I59" s="61"/>
      <c r="J59" s="75"/>
      <c r="K59" s="61"/>
      <c r="L59" s="75"/>
      <c r="M59" s="61"/>
      <c r="N59" s="75"/>
      <c r="O59" s="60"/>
    </row>
    <row r="60" customFormat="false" ht="15.8" hidden="false" customHeight="false" outlineLevel="0" collapsed="false">
      <c r="A60" s="38"/>
      <c r="B60" s="73"/>
      <c r="C60" s="61"/>
      <c r="D60" s="61"/>
      <c r="E60" s="61"/>
      <c r="F60" s="61"/>
      <c r="G60" s="61"/>
      <c r="H60" s="61"/>
      <c r="I60" s="61"/>
      <c r="J60" s="75"/>
      <c r="K60" s="61"/>
      <c r="L60" s="75"/>
      <c r="M60" s="61"/>
      <c r="N60" s="75"/>
      <c r="O60" s="60"/>
    </row>
    <row r="61" customFormat="false" ht="15.8" hidden="false" customHeight="false" outlineLevel="0" collapsed="false">
      <c r="A61" s="38"/>
      <c r="B61" s="73"/>
      <c r="C61" s="61"/>
      <c r="D61" s="61"/>
      <c r="E61" s="61"/>
      <c r="F61" s="61"/>
      <c r="G61" s="61"/>
      <c r="H61" s="61"/>
      <c r="I61" s="61"/>
      <c r="J61" s="75"/>
      <c r="K61" s="61"/>
      <c r="L61" s="75"/>
      <c r="M61" s="61"/>
      <c r="N61" s="75"/>
      <c r="O61" s="60"/>
    </row>
    <row r="62" customFormat="false" ht="15.8" hidden="false" customHeight="false" outlineLevel="0" collapsed="false">
      <c r="A62" s="38"/>
      <c r="B62" s="73"/>
      <c r="C62" s="61"/>
      <c r="D62" s="61"/>
      <c r="E62" s="61"/>
      <c r="F62" s="61"/>
      <c r="G62" s="61"/>
      <c r="H62" s="61"/>
      <c r="I62" s="61"/>
      <c r="J62" s="75"/>
      <c r="K62" s="61"/>
      <c r="L62" s="75"/>
      <c r="M62" s="61"/>
      <c r="N62" s="75"/>
      <c r="O62" s="60"/>
    </row>
    <row r="63" customFormat="false" ht="15.8" hidden="false" customHeight="false" outlineLevel="0" collapsed="false">
      <c r="A63" s="38"/>
      <c r="B63" s="73"/>
      <c r="C63" s="61"/>
      <c r="D63" s="61"/>
      <c r="E63" s="61"/>
      <c r="F63" s="61"/>
      <c r="G63" s="61"/>
      <c r="H63" s="61"/>
      <c r="I63" s="61"/>
      <c r="J63" s="75"/>
      <c r="K63" s="61"/>
      <c r="L63" s="75"/>
      <c r="M63" s="61"/>
      <c r="N63" s="75"/>
      <c r="O63" s="60"/>
    </row>
    <row r="64" customFormat="false" ht="15.8" hidden="false" customHeight="false" outlineLevel="0" collapsed="false">
      <c r="A64" s="38"/>
      <c r="B64" s="73"/>
      <c r="C64" s="61"/>
      <c r="D64" s="61"/>
      <c r="E64" s="61"/>
      <c r="F64" s="61"/>
      <c r="G64" s="61"/>
      <c r="H64" s="61"/>
      <c r="I64" s="61"/>
      <c r="J64" s="75"/>
      <c r="K64" s="61"/>
      <c r="L64" s="75"/>
      <c r="M64" s="61"/>
      <c r="N64" s="75"/>
      <c r="O64" s="60"/>
    </row>
    <row r="65" customFormat="false" ht="15.8" hidden="false" customHeight="false" outlineLevel="0" collapsed="false">
      <c r="A65" s="38"/>
      <c r="B65" s="73"/>
      <c r="C65" s="61"/>
      <c r="D65" s="61"/>
      <c r="E65" s="61"/>
      <c r="F65" s="61"/>
      <c r="G65" s="61"/>
      <c r="H65" s="61"/>
      <c r="I65" s="61"/>
      <c r="J65" s="75"/>
      <c r="K65" s="61"/>
      <c r="L65" s="75"/>
      <c r="M65" s="61"/>
      <c r="N65" s="75"/>
      <c r="O65" s="60"/>
    </row>
    <row r="66" customFormat="false" ht="15.8" hidden="false" customHeight="false" outlineLevel="0" collapsed="false">
      <c r="A66" s="38"/>
      <c r="B66" s="73"/>
      <c r="C66" s="61"/>
      <c r="D66" s="61"/>
      <c r="E66" s="61"/>
      <c r="F66" s="61"/>
      <c r="G66" s="61"/>
      <c r="H66" s="61"/>
      <c r="I66" s="61"/>
      <c r="J66" s="75"/>
      <c r="K66" s="61"/>
      <c r="L66" s="75"/>
      <c r="M66" s="61"/>
      <c r="N66" s="75"/>
      <c r="O66" s="60"/>
    </row>
    <row r="67" customFormat="false" ht="15.8" hidden="false" customHeight="false" outlineLevel="0" collapsed="false">
      <c r="A67" s="38"/>
      <c r="B67" s="73"/>
      <c r="C67" s="61"/>
      <c r="D67" s="61"/>
      <c r="E67" s="61"/>
      <c r="F67" s="61"/>
      <c r="G67" s="61"/>
      <c r="H67" s="61"/>
      <c r="I67" s="61"/>
      <c r="J67" s="75"/>
      <c r="K67" s="61"/>
      <c r="L67" s="75"/>
      <c r="M67" s="61"/>
      <c r="N67" s="75"/>
      <c r="O67" s="60"/>
    </row>
    <row r="68" customFormat="false" ht="15.8" hidden="false" customHeight="false" outlineLevel="0" collapsed="false">
      <c r="A68" s="38"/>
      <c r="B68" s="73"/>
      <c r="C68" s="61"/>
      <c r="D68" s="61"/>
      <c r="E68" s="61"/>
      <c r="F68" s="61"/>
      <c r="G68" s="61"/>
      <c r="H68" s="61"/>
      <c r="I68" s="61"/>
      <c r="J68" s="75"/>
      <c r="K68" s="61"/>
      <c r="L68" s="75"/>
      <c r="M68" s="61"/>
      <c r="N68" s="75"/>
      <c r="O68" s="60"/>
    </row>
    <row r="69" customFormat="false" ht="15.8" hidden="false" customHeight="false" outlineLevel="0" collapsed="false">
      <c r="A69" s="38"/>
      <c r="B69" s="73"/>
      <c r="C69" s="61"/>
      <c r="D69" s="61"/>
      <c r="E69" s="61"/>
      <c r="F69" s="61"/>
      <c r="G69" s="61"/>
      <c r="H69" s="61"/>
      <c r="I69" s="61"/>
      <c r="J69" s="75"/>
      <c r="K69" s="61"/>
      <c r="L69" s="75"/>
      <c r="M69" s="61"/>
      <c r="N69" s="75"/>
      <c r="O69" s="60"/>
    </row>
    <row r="70" customFormat="false" ht="15.8" hidden="false" customHeight="false" outlineLevel="0" collapsed="false">
      <c r="A70" s="38"/>
      <c r="B70" s="73"/>
      <c r="C70" s="61"/>
      <c r="D70" s="61"/>
      <c r="E70" s="61"/>
      <c r="F70" s="61"/>
      <c r="G70" s="61"/>
      <c r="H70" s="61"/>
      <c r="I70" s="61"/>
      <c r="J70" s="75"/>
      <c r="K70" s="61"/>
      <c r="L70" s="75"/>
      <c r="M70" s="61"/>
      <c r="N70" s="75"/>
      <c r="O70" s="60"/>
    </row>
    <row r="71" customFormat="false" ht="15.8" hidden="false" customHeight="false" outlineLevel="0" collapsed="false">
      <c r="A71" s="38"/>
      <c r="B71" s="73"/>
      <c r="C71" s="61"/>
      <c r="D71" s="61"/>
      <c r="E71" s="61"/>
      <c r="F71" s="61"/>
      <c r="G71" s="61"/>
      <c r="H71" s="61"/>
      <c r="I71" s="61"/>
      <c r="J71" s="75"/>
      <c r="K71" s="61"/>
      <c r="L71" s="75"/>
      <c r="M71" s="61"/>
      <c r="N71" s="75"/>
      <c r="O71" s="60"/>
    </row>
    <row r="72" customFormat="false" ht="15.8" hidden="false" customHeight="false" outlineLevel="0" collapsed="false">
      <c r="A72" s="38"/>
      <c r="B72" s="73"/>
      <c r="C72" s="61"/>
      <c r="D72" s="61"/>
      <c r="E72" s="61"/>
      <c r="F72" s="61"/>
      <c r="G72" s="61"/>
      <c r="H72" s="61"/>
      <c r="I72" s="61"/>
      <c r="J72" s="75"/>
      <c r="K72" s="61"/>
      <c r="L72" s="75"/>
      <c r="M72" s="61"/>
      <c r="N72" s="75"/>
      <c r="O72" s="60"/>
    </row>
    <row r="73" customFormat="false" ht="15.8" hidden="false" customHeight="false" outlineLevel="0" collapsed="false">
      <c r="A73" s="38"/>
      <c r="B73" s="73"/>
      <c r="C73" s="61"/>
      <c r="D73" s="61"/>
      <c r="E73" s="61"/>
      <c r="F73" s="61"/>
      <c r="G73" s="61"/>
      <c r="H73" s="61"/>
      <c r="I73" s="61"/>
      <c r="J73" s="75"/>
      <c r="K73" s="61"/>
      <c r="L73" s="75"/>
      <c r="M73" s="61"/>
      <c r="N73" s="75"/>
      <c r="O73" s="60"/>
    </row>
    <row r="74" customFormat="false" ht="15.8" hidden="false" customHeight="false" outlineLevel="0" collapsed="false">
      <c r="A74" s="38"/>
      <c r="B74" s="73"/>
      <c r="C74" s="61"/>
      <c r="D74" s="61"/>
      <c r="E74" s="61"/>
      <c r="F74" s="61"/>
      <c r="G74" s="61"/>
      <c r="H74" s="61"/>
      <c r="I74" s="61"/>
      <c r="J74" s="75"/>
      <c r="K74" s="61"/>
      <c r="L74" s="75"/>
      <c r="M74" s="61"/>
      <c r="N74" s="75"/>
      <c r="O74" s="60"/>
    </row>
    <row r="75" customFormat="false" ht="15.8" hidden="false" customHeight="false" outlineLevel="0" collapsed="false">
      <c r="A75" s="38"/>
      <c r="B75" s="73"/>
      <c r="C75" s="61"/>
      <c r="D75" s="61"/>
      <c r="E75" s="61"/>
      <c r="F75" s="61"/>
      <c r="G75" s="61"/>
      <c r="H75" s="61"/>
      <c r="I75" s="61"/>
      <c r="J75" s="75"/>
      <c r="K75" s="61"/>
      <c r="L75" s="75"/>
      <c r="M75" s="61"/>
      <c r="N75" s="75"/>
      <c r="O75" s="60"/>
    </row>
    <row r="76" customFormat="false" ht="15.8" hidden="false" customHeight="false" outlineLevel="0" collapsed="false">
      <c r="A76" s="38"/>
      <c r="B76" s="73"/>
      <c r="C76" s="61"/>
      <c r="D76" s="61"/>
      <c r="E76" s="61"/>
      <c r="F76" s="61"/>
      <c r="G76" s="61"/>
      <c r="H76" s="61"/>
      <c r="I76" s="61"/>
      <c r="J76" s="75"/>
      <c r="K76" s="61"/>
      <c r="L76" s="75"/>
      <c r="M76" s="61"/>
      <c r="N76" s="75"/>
      <c r="O76" s="60"/>
    </row>
    <row r="77" customFormat="false" ht="15.8" hidden="false" customHeight="false" outlineLevel="0" collapsed="false">
      <c r="A77" s="38"/>
      <c r="B77" s="73"/>
      <c r="C77" s="61"/>
      <c r="D77" s="61"/>
      <c r="E77" s="76"/>
      <c r="F77" s="61"/>
      <c r="G77" s="61"/>
      <c r="H77" s="61"/>
      <c r="I77" s="61"/>
      <c r="J77" s="75"/>
      <c r="K77" s="61"/>
      <c r="L77" s="75"/>
      <c r="M77" s="61"/>
      <c r="N77" s="75"/>
      <c r="O77" s="60"/>
    </row>
    <row r="78" customFormat="false" ht="15.8" hidden="false" customHeight="false" outlineLevel="0" collapsed="false">
      <c r="A78" s="38"/>
      <c r="B78" s="73"/>
      <c r="C78" s="61"/>
      <c r="D78" s="61"/>
      <c r="E78" s="61"/>
      <c r="F78" s="61"/>
      <c r="G78" s="61"/>
      <c r="H78" s="61"/>
      <c r="I78" s="61"/>
      <c r="J78" s="75"/>
      <c r="K78" s="61"/>
      <c r="L78" s="75"/>
      <c r="M78" s="61"/>
      <c r="N78" s="75"/>
      <c r="O78" s="60"/>
    </row>
    <row r="79" customFormat="false" ht="15.8" hidden="false" customHeight="false" outlineLevel="0" collapsed="false">
      <c r="A79" s="38"/>
      <c r="B79" s="73"/>
      <c r="C79" s="61"/>
      <c r="D79" s="61"/>
      <c r="E79" s="61"/>
      <c r="F79" s="61"/>
      <c r="G79" s="61"/>
      <c r="H79" s="61"/>
      <c r="I79" s="61"/>
      <c r="J79" s="75"/>
      <c r="K79" s="61"/>
      <c r="L79" s="75"/>
      <c r="M79" s="61"/>
      <c r="N79" s="75"/>
      <c r="O79" s="60"/>
    </row>
    <row r="80" customFormat="false" ht="15.8" hidden="false" customHeight="false" outlineLevel="0" collapsed="false">
      <c r="A80" s="38"/>
      <c r="B80" s="73"/>
      <c r="C80" s="61"/>
      <c r="D80" s="61"/>
      <c r="E80" s="61"/>
      <c r="F80" s="61"/>
      <c r="G80" s="61"/>
      <c r="H80" s="61"/>
      <c r="I80" s="61"/>
      <c r="J80" s="75"/>
      <c r="K80" s="61"/>
      <c r="L80" s="75"/>
      <c r="M80" s="61"/>
      <c r="N80" s="75"/>
      <c r="O80" s="60"/>
    </row>
    <row r="81" customFormat="false" ht="15.8" hidden="false" customHeight="false" outlineLevel="0" collapsed="false">
      <c r="A81" s="38"/>
      <c r="B81" s="73"/>
      <c r="C81" s="61"/>
      <c r="D81" s="61"/>
      <c r="E81" s="61"/>
      <c r="F81" s="61"/>
      <c r="G81" s="61"/>
      <c r="H81" s="61"/>
      <c r="I81" s="61"/>
      <c r="J81" s="75"/>
      <c r="K81" s="61"/>
      <c r="L81" s="75"/>
      <c r="M81" s="61"/>
      <c r="N81" s="75"/>
      <c r="O81" s="60"/>
    </row>
    <row r="82" customFormat="false" ht="15.8" hidden="false" customHeight="false" outlineLevel="0" collapsed="false">
      <c r="A82" s="38"/>
      <c r="B82" s="73"/>
      <c r="C82" s="61"/>
      <c r="D82" s="61"/>
      <c r="E82" s="61"/>
      <c r="F82" s="61"/>
      <c r="G82" s="61"/>
      <c r="H82" s="61"/>
      <c r="I82" s="61"/>
      <c r="J82" s="75"/>
      <c r="K82" s="61"/>
      <c r="L82" s="75"/>
      <c r="M82" s="61"/>
      <c r="N82" s="75"/>
      <c r="O82" s="60"/>
    </row>
    <row r="83" customFormat="false" ht="15.8" hidden="false" customHeight="false" outlineLevel="0" collapsed="false">
      <c r="A83" s="38"/>
      <c r="B83" s="73"/>
      <c r="C83" s="61"/>
      <c r="D83" s="61"/>
      <c r="E83" s="61"/>
      <c r="F83" s="61"/>
      <c r="G83" s="61"/>
      <c r="H83" s="61"/>
      <c r="I83" s="61"/>
      <c r="J83" s="75"/>
      <c r="K83" s="61"/>
      <c r="L83" s="75"/>
      <c r="M83" s="61"/>
      <c r="N83" s="75"/>
      <c r="O83" s="60"/>
    </row>
    <row r="84" customFormat="false" ht="15.8" hidden="false" customHeight="false" outlineLevel="0" collapsed="false">
      <c r="A84" s="38"/>
      <c r="B84" s="73"/>
      <c r="C84" s="61"/>
      <c r="D84" s="61"/>
      <c r="E84" s="61"/>
      <c r="F84" s="61"/>
      <c r="G84" s="61"/>
      <c r="H84" s="61"/>
      <c r="I84" s="61"/>
      <c r="J84" s="75"/>
      <c r="K84" s="61"/>
      <c r="L84" s="75"/>
      <c r="M84" s="61"/>
      <c r="N84" s="75"/>
      <c r="O84" s="60"/>
    </row>
    <row r="85" customFormat="false" ht="15.8" hidden="false" customHeight="false" outlineLevel="0" collapsed="false">
      <c r="A85" s="38"/>
      <c r="B85" s="73"/>
      <c r="C85" s="61"/>
      <c r="D85" s="61"/>
      <c r="E85" s="61"/>
      <c r="F85" s="61"/>
      <c r="G85" s="61"/>
      <c r="H85" s="61"/>
      <c r="I85" s="61"/>
      <c r="J85" s="75"/>
      <c r="K85" s="61"/>
      <c r="L85" s="75"/>
      <c r="M85" s="61"/>
      <c r="N85" s="75"/>
      <c r="O85" s="60"/>
    </row>
    <row r="86" customFormat="false" ht="15.8" hidden="false" customHeight="false" outlineLevel="0" collapsed="false">
      <c r="A86" s="38"/>
      <c r="B86" s="73"/>
      <c r="C86" s="61"/>
      <c r="D86" s="61"/>
      <c r="E86" s="61"/>
      <c r="F86" s="61"/>
      <c r="G86" s="61"/>
      <c r="H86" s="61"/>
      <c r="I86" s="61"/>
      <c r="J86" s="75"/>
      <c r="K86" s="61"/>
      <c r="L86" s="75"/>
      <c r="M86" s="61"/>
      <c r="N86" s="75"/>
      <c r="O86" s="60"/>
    </row>
    <row r="87" customFormat="false" ht="15.8" hidden="false" customHeight="false" outlineLevel="0" collapsed="false">
      <c r="A87" s="38"/>
      <c r="B87" s="73"/>
      <c r="C87" s="61"/>
      <c r="D87" s="61"/>
      <c r="E87" s="76"/>
      <c r="F87" s="61"/>
      <c r="G87" s="61"/>
      <c r="H87" s="61"/>
      <c r="I87" s="61"/>
      <c r="J87" s="75"/>
      <c r="K87" s="61"/>
      <c r="L87" s="75"/>
      <c r="M87" s="61"/>
      <c r="N87" s="75"/>
      <c r="O87" s="60"/>
    </row>
    <row r="88" customFormat="false" ht="15.8" hidden="false" customHeight="false" outlineLevel="0" collapsed="false">
      <c r="A88" s="38"/>
      <c r="B88" s="73"/>
      <c r="C88" s="61"/>
      <c r="D88" s="61"/>
      <c r="E88" s="61"/>
      <c r="F88" s="61"/>
      <c r="G88" s="61"/>
      <c r="H88" s="61"/>
      <c r="I88" s="61"/>
      <c r="J88" s="75"/>
      <c r="K88" s="61"/>
      <c r="L88" s="75"/>
      <c r="M88" s="61"/>
      <c r="N88" s="75"/>
      <c r="O88" s="60"/>
    </row>
    <row r="89" customFormat="false" ht="15.8" hidden="false" customHeight="false" outlineLevel="0" collapsed="false">
      <c r="A89" s="38"/>
      <c r="B89" s="73"/>
      <c r="C89" s="61"/>
      <c r="D89" s="61"/>
      <c r="E89" s="76"/>
      <c r="F89" s="61"/>
      <c r="G89" s="61"/>
      <c r="H89" s="61"/>
      <c r="I89" s="61"/>
      <c r="J89" s="75"/>
      <c r="K89" s="61"/>
      <c r="L89" s="75"/>
      <c r="M89" s="61"/>
      <c r="N89" s="75"/>
      <c r="O89" s="60"/>
    </row>
    <row r="90" customFormat="false" ht="15" hidden="false" customHeight="false" outlineLevel="0" collapsed="false">
      <c r="A90" s="38"/>
      <c r="B90" s="73"/>
      <c r="C90" s="61"/>
      <c r="D90" s="61"/>
      <c r="E90" s="61"/>
      <c r="F90" s="61"/>
      <c r="G90" s="61"/>
      <c r="H90" s="61"/>
      <c r="I90" s="61"/>
      <c r="J90" s="75"/>
      <c r="K90" s="61"/>
      <c r="L90" s="75"/>
      <c r="M90" s="61"/>
      <c r="N90" s="75"/>
      <c r="O90" s="60" t="n">
        <f aca="false">SUM(C90:I90,K90,M90)</f>
        <v>0</v>
      </c>
    </row>
    <row r="91" customFormat="false" ht="15" hidden="false" customHeight="false" outlineLevel="0" collapsed="false">
      <c r="A91" s="38"/>
      <c r="B91" s="2"/>
      <c r="C91" s="61"/>
      <c r="D91" s="61"/>
      <c r="E91" s="61"/>
      <c r="F91" s="61"/>
      <c r="G91" s="61"/>
      <c r="H91" s="61"/>
      <c r="I91" s="61"/>
      <c r="J91" s="75"/>
      <c r="K91" s="61"/>
      <c r="L91" s="75"/>
      <c r="M91" s="61"/>
      <c r="N91" s="75"/>
      <c r="O91" s="60" t="n">
        <f aca="false">SUM(C91:I91,K91,M91)</f>
        <v>0</v>
      </c>
    </row>
    <row r="92" customFormat="false" ht="15" hidden="false" customHeight="false" outlineLevel="0" collapsed="false">
      <c r="A92" s="38"/>
      <c r="B92" s="2"/>
      <c r="C92" s="61"/>
      <c r="D92" s="61"/>
      <c r="E92" s="61"/>
      <c r="F92" s="61"/>
      <c r="G92" s="61"/>
      <c r="H92" s="61"/>
      <c r="I92" s="61"/>
      <c r="J92" s="75"/>
      <c r="K92" s="61"/>
      <c r="L92" s="75"/>
      <c r="M92" s="61"/>
      <c r="N92" s="75"/>
      <c r="O92" s="60" t="n">
        <f aca="false">SUM(C92:I92,K92,M92)</f>
        <v>0</v>
      </c>
    </row>
    <row r="93" customFormat="false" ht="15" hidden="false" customHeight="false" outlineLevel="0" collapsed="false">
      <c r="A93" s="62"/>
      <c r="B93" s="2"/>
      <c r="C93" s="61"/>
      <c r="D93" s="61"/>
      <c r="E93" s="61"/>
      <c r="F93" s="61"/>
      <c r="G93" s="61"/>
      <c r="H93" s="61"/>
      <c r="I93" s="61"/>
      <c r="J93" s="75"/>
      <c r="K93" s="61"/>
      <c r="L93" s="75"/>
      <c r="M93" s="61"/>
      <c r="N93" s="75"/>
      <c r="O93" s="60" t="n">
        <f aca="false">SUM(C93:I93,K93,M93)</f>
        <v>0</v>
      </c>
    </row>
    <row r="94" customFormat="false" ht="15" hidden="false" customHeight="false" outlineLevel="0" collapsed="false">
      <c r="A94" s="62"/>
      <c r="B94" s="2"/>
      <c r="C94" s="61"/>
      <c r="D94" s="61"/>
      <c r="E94" s="61"/>
      <c r="F94" s="61"/>
      <c r="G94" s="61"/>
      <c r="H94" s="61"/>
      <c r="I94" s="61"/>
      <c r="J94" s="75"/>
      <c r="K94" s="61"/>
      <c r="L94" s="75"/>
      <c r="M94" s="61"/>
      <c r="N94" s="75"/>
      <c r="O94" s="60" t="n">
        <f aca="false">SUM(C94:I94,K94,M94)</f>
        <v>0</v>
      </c>
    </row>
    <row r="95" customFormat="false" ht="15" hidden="false" customHeight="false" outlineLevel="0" collapsed="false">
      <c r="A95" s="62"/>
      <c r="B95" s="2"/>
      <c r="C95" s="61"/>
      <c r="D95" s="61"/>
      <c r="E95" s="61"/>
      <c r="F95" s="61"/>
      <c r="G95" s="61"/>
      <c r="H95" s="61"/>
      <c r="I95" s="61"/>
      <c r="J95" s="75"/>
      <c r="K95" s="61"/>
      <c r="L95" s="75"/>
      <c r="M95" s="61"/>
      <c r="N95" s="75"/>
      <c r="O95" s="60" t="n">
        <f aca="false">SUM(C95:I95,K95,M95)</f>
        <v>0</v>
      </c>
    </row>
    <row r="96" customFormat="false" ht="15" hidden="false" customHeight="false" outlineLevel="0" collapsed="false">
      <c r="A96" s="62"/>
      <c r="B96" s="2"/>
      <c r="C96" s="61"/>
      <c r="D96" s="61"/>
      <c r="E96" s="61"/>
      <c r="F96" s="61"/>
      <c r="G96" s="61"/>
      <c r="H96" s="61"/>
      <c r="I96" s="61"/>
      <c r="J96" s="75"/>
      <c r="K96" s="61"/>
      <c r="L96" s="75"/>
      <c r="M96" s="61"/>
      <c r="N96" s="75"/>
      <c r="O96" s="60" t="n">
        <f aca="false">SUM(C96:I96,K96,M96)</f>
        <v>0</v>
      </c>
    </row>
    <row r="97" customFormat="false" ht="15" hidden="false" customHeight="false" outlineLevel="0" collapsed="false">
      <c r="A97" s="62"/>
      <c r="B97" s="2"/>
      <c r="C97" s="61"/>
      <c r="D97" s="61"/>
      <c r="E97" s="61"/>
      <c r="F97" s="61"/>
      <c r="G97" s="61"/>
      <c r="H97" s="61"/>
      <c r="I97" s="61"/>
      <c r="J97" s="75"/>
      <c r="K97" s="61"/>
      <c r="L97" s="75"/>
      <c r="M97" s="61"/>
      <c r="N97" s="75"/>
      <c r="O97" s="60" t="n">
        <f aca="false">SUM(C97:I97,K97,M97)</f>
        <v>0</v>
      </c>
    </row>
    <row r="98" customFormat="false" ht="15" hidden="false" customHeight="false" outlineLevel="0" collapsed="false">
      <c r="A98" s="62"/>
      <c r="B98" s="2"/>
      <c r="C98" s="61"/>
      <c r="D98" s="61"/>
      <c r="E98" s="61"/>
      <c r="F98" s="61"/>
      <c r="G98" s="61"/>
      <c r="H98" s="61"/>
      <c r="I98" s="61"/>
      <c r="J98" s="75"/>
      <c r="K98" s="61"/>
      <c r="L98" s="75"/>
      <c r="M98" s="61"/>
      <c r="N98" s="75"/>
      <c r="O98" s="60" t="n">
        <f aca="false">SUM(C98:I98,K98,M98)</f>
        <v>0</v>
      </c>
    </row>
    <row r="99" customFormat="false" ht="15" hidden="false" customHeight="false" outlineLevel="0" collapsed="false">
      <c r="A99" s="62"/>
      <c r="B99" s="2"/>
      <c r="C99" s="61"/>
      <c r="D99" s="61"/>
      <c r="E99" s="61"/>
      <c r="F99" s="61"/>
      <c r="G99" s="61"/>
      <c r="H99" s="61"/>
      <c r="I99" s="61"/>
      <c r="J99" s="75"/>
      <c r="K99" s="61"/>
      <c r="L99" s="75"/>
      <c r="M99" s="61"/>
      <c r="N99" s="75"/>
      <c r="O99" s="60" t="n">
        <f aca="false">SUM(C99:I99,K99,M99)</f>
        <v>0</v>
      </c>
    </row>
    <row r="100" customFormat="false" ht="15" hidden="false" customHeight="false" outlineLevel="0" collapsed="false">
      <c r="A100" s="62"/>
      <c r="B100" s="2"/>
      <c r="C100" s="61"/>
      <c r="D100" s="61"/>
      <c r="E100" s="61"/>
      <c r="F100" s="61"/>
      <c r="G100" s="61"/>
      <c r="H100" s="61"/>
      <c r="I100" s="61"/>
      <c r="J100" s="75"/>
      <c r="K100" s="61"/>
      <c r="L100" s="75"/>
      <c r="M100" s="61"/>
      <c r="N100" s="75"/>
      <c r="O100" s="60" t="n">
        <f aca="false">SUM(C100:I100,K100,M100)</f>
        <v>0</v>
      </c>
    </row>
    <row r="101" customFormat="false" ht="15" hidden="false" customHeight="false" outlineLevel="0" collapsed="false">
      <c r="A101" s="62"/>
      <c r="B101" s="2"/>
      <c r="C101" s="61"/>
      <c r="D101" s="61"/>
      <c r="E101" s="61"/>
      <c r="F101" s="61"/>
      <c r="G101" s="61"/>
      <c r="H101" s="61"/>
      <c r="I101" s="61"/>
      <c r="J101" s="75"/>
      <c r="K101" s="61"/>
      <c r="L101" s="75"/>
      <c r="M101" s="61"/>
      <c r="N101" s="75"/>
      <c r="O101" s="60" t="n">
        <f aca="false">SUM(C101:I101,K101,M101)</f>
        <v>0</v>
      </c>
    </row>
    <row r="102" customFormat="false" ht="15" hidden="false" customHeight="false" outlineLevel="0" collapsed="false">
      <c r="A102" s="62"/>
      <c r="B102" s="2"/>
      <c r="C102" s="61"/>
      <c r="D102" s="61"/>
      <c r="E102" s="61"/>
      <c r="F102" s="61"/>
      <c r="G102" s="61"/>
      <c r="H102" s="61"/>
      <c r="I102" s="61"/>
      <c r="J102" s="75"/>
      <c r="K102" s="61"/>
      <c r="L102" s="75"/>
      <c r="M102" s="61"/>
      <c r="N102" s="75"/>
      <c r="O102" s="60" t="n">
        <f aca="false">SUM(C102:I102,K102,M102)</f>
        <v>0</v>
      </c>
    </row>
    <row r="103" customFormat="false" ht="15" hidden="false" customHeight="false" outlineLevel="0" collapsed="false">
      <c r="A103" s="62"/>
      <c r="B103" s="2"/>
      <c r="C103" s="61"/>
      <c r="D103" s="61"/>
      <c r="E103" s="61"/>
      <c r="F103" s="61"/>
      <c r="G103" s="61"/>
      <c r="H103" s="61"/>
      <c r="I103" s="61"/>
      <c r="J103" s="75"/>
      <c r="K103" s="61"/>
      <c r="L103" s="75"/>
      <c r="M103" s="61"/>
      <c r="N103" s="75"/>
      <c r="O103" s="60" t="n">
        <f aca="false">SUM(C103:I103,K103,M103)</f>
        <v>0</v>
      </c>
    </row>
    <row r="104" customFormat="false" ht="15" hidden="false" customHeight="false" outlineLevel="0" collapsed="false">
      <c r="A104" s="62"/>
      <c r="B104" s="2"/>
      <c r="C104" s="61"/>
      <c r="D104" s="61"/>
      <c r="E104" s="61"/>
      <c r="F104" s="61"/>
      <c r="G104" s="61"/>
      <c r="H104" s="61"/>
      <c r="I104" s="61"/>
      <c r="J104" s="75"/>
      <c r="K104" s="61"/>
      <c r="L104" s="75"/>
      <c r="M104" s="61"/>
      <c r="N104" s="75"/>
      <c r="O104" s="60" t="n">
        <f aca="false">SUM(C104:I104,K104,M104)</f>
        <v>0</v>
      </c>
    </row>
    <row r="105" customFormat="false" ht="15" hidden="false" customHeight="false" outlineLevel="0" collapsed="false">
      <c r="A105" s="62"/>
      <c r="B105" s="2"/>
      <c r="C105" s="61"/>
      <c r="D105" s="61"/>
      <c r="E105" s="61"/>
      <c r="F105" s="61"/>
      <c r="G105" s="61"/>
      <c r="H105" s="61"/>
      <c r="I105" s="61"/>
      <c r="J105" s="75"/>
      <c r="K105" s="61"/>
      <c r="L105" s="75"/>
      <c r="M105" s="61"/>
      <c r="N105" s="75"/>
      <c r="O105" s="60" t="n">
        <f aca="false">SUM(C105:I105,K105,M105)</f>
        <v>0</v>
      </c>
    </row>
    <row r="106" customFormat="false" ht="15" hidden="false" customHeight="false" outlineLevel="0" collapsed="false">
      <c r="A106" s="62"/>
      <c r="B106" s="2"/>
      <c r="C106" s="61"/>
      <c r="D106" s="61"/>
      <c r="E106" s="61"/>
      <c r="F106" s="61"/>
      <c r="G106" s="61"/>
      <c r="H106" s="61"/>
      <c r="I106" s="61"/>
      <c r="J106" s="75"/>
      <c r="K106" s="61"/>
      <c r="L106" s="75"/>
      <c r="M106" s="61"/>
      <c r="N106" s="75"/>
      <c r="O106" s="60" t="n">
        <f aca="false">SUM(C106:I106,K106,M106)</f>
        <v>0</v>
      </c>
    </row>
    <row r="107" customFormat="false" ht="15" hidden="false" customHeight="false" outlineLevel="0" collapsed="false">
      <c r="A107" s="62"/>
      <c r="B107" s="2"/>
      <c r="C107" s="61"/>
      <c r="D107" s="61"/>
      <c r="E107" s="61"/>
      <c r="F107" s="61"/>
      <c r="G107" s="61"/>
      <c r="H107" s="61"/>
      <c r="I107" s="61"/>
      <c r="J107" s="75"/>
      <c r="K107" s="61"/>
      <c r="L107" s="75"/>
      <c r="M107" s="61"/>
      <c r="N107" s="75"/>
      <c r="O107" s="60" t="n">
        <f aca="false">SUM(C107:I107,K107,M107)</f>
        <v>0</v>
      </c>
    </row>
    <row r="108" customFormat="false" ht="15" hidden="false" customHeight="false" outlineLevel="0" collapsed="false">
      <c r="A108" s="62"/>
      <c r="B108" s="2"/>
      <c r="C108" s="61"/>
      <c r="D108" s="61"/>
      <c r="E108" s="61"/>
      <c r="F108" s="61"/>
      <c r="G108" s="61"/>
      <c r="H108" s="61"/>
      <c r="I108" s="61"/>
      <c r="J108" s="75"/>
      <c r="K108" s="61"/>
      <c r="L108" s="75"/>
      <c r="M108" s="61"/>
      <c r="N108" s="75"/>
      <c r="O108" s="60" t="n">
        <f aca="false">SUM(C108:I108,K108,M108)</f>
        <v>0</v>
      </c>
    </row>
    <row r="109" customFormat="false" ht="15" hidden="false" customHeight="false" outlineLevel="0" collapsed="false">
      <c r="A109" s="62"/>
      <c r="B109" s="2"/>
      <c r="C109" s="61"/>
      <c r="D109" s="61"/>
      <c r="E109" s="61"/>
      <c r="F109" s="61"/>
      <c r="G109" s="61"/>
      <c r="H109" s="61"/>
      <c r="I109" s="61"/>
      <c r="J109" s="75"/>
      <c r="K109" s="61"/>
      <c r="L109" s="75"/>
      <c r="M109" s="61"/>
      <c r="N109" s="75"/>
      <c r="O109" s="60" t="n">
        <f aca="false">SUM(C109:I109,K109,M109)</f>
        <v>0</v>
      </c>
    </row>
    <row r="110" customFormat="false" ht="15" hidden="false" customHeight="false" outlineLevel="0" collapsed="false">
      <c r="A110" s="62"/>
      <c r="B110" s="2"/>
      <c r="C110" s="61"/>
      <c r="D110" s="61"/>
      <c r="E110" s="61"/>
      <c r="F110" s="61"/>
      <c r="G110" s="61"/>
      <c r="H110" s="61"/>
      <c r="I110" s="61"/>
      <c r="J110" s="75"/>
      <c r="K110" s="61"/>
      <c r="L110" s="75"/>
      <c r="M110" s="61"/>
      <c r="N110" s="75"/>
      <c r="O110" s="60" t="n">
        <f aca="false">SUM(C110:I110,K110,M110)</f>
        <v>0</v>
      </c>
    </row>
    <row r="111" customFormat="false" ht="15" hidden="false" customHeight="false" outlineLevel="0" collapsed="false">
      <c r="A111" s="62"/>
      <c r="B111" s="2"/>
      <c r="C111" s="61"/>
      <c r="D111" s="61"/>
      <c r="E111" s="61"/>
      <c r="F111" s="61"/>
      <c r="G111" s="61"/>
      <c r="H111" s="61"/>
      <c r="I111" s="61"/>
      <c r="J111" s="75"/>
      <c r="K111" s="61"/>
      <c r="L111" s="75"/>
      <c r="M111" s="61"/>
      <c r="N111" s="75"/>
      <c r="O111" s="60" t="n">
        <f aca="false">SUM(C111:I111,K111,M111)</f>
        <v>0</v>
      </c>
    </row>
    <row r="112" customFormat="false" ht="15" hidden="false" customHeight="false" outlineLevel="0" collapsed="false">
      <c r="A112" s="62"/>
      <c r="B112" s="2"/>
      <c r="C112" s="61"/>
      <c r="D112" s="61"/>
      <c r="E112" s="61"/>
      <c r="F112" s="61"/>
      <c r="G112" s="61"/>
      <c r="H112" s="61"/>
      <c r="I112" s="61"/>
      <c r="J112" s="75"/>
      <c r="K112" s="61"/>
      <c r="L112" s="75"/>
      <c r="M112" s="61"/>
      <c r="N112" s="75"/>
      <c r="O112" s="60" t="n">
        <f aca="false">SUM(C112:I112,K112,M112)</f>
        <v>0</v>
      </c>
    </row>
    <row r="113" customFormat="false" ht="15" hidden="false" customHeight="false" outlineLevel="0" collapsed="false">
      <c r="A113" s="62"/>
      <c r="B113" s="2"/>
      <c r="C113" s="61"/>
      <c r="D113" s="61"/>
      <c r="E113" s="61"/>
      <c r="F113" s="61"/>
      <c r="G113" s="61"/>
      <c r="H113" s="61"/>
      <c r="I113" s="61"/>
      <c r="J113" s="75"/>
      <c r="K113" s="61"/>
      <c r="L113" s="75"/>
      <c r="M113" s="61"/>
      <c r="N113" s="75"/>
      <c r="O113" s="60" t="n">
        <f aca="false">SUM(C113:I113,K113,M113)</f>
        <v>0</v>
      </c>
    </row>
    <row r="114" customFormat="false" ht="15" hidden="false" customHeight="false" outlineLevel="0" collapsed="false">
      <c r="A114" s="62"/>
      <c r="B114" s="2"/>
      <c r="C114" s="61"/>
      <c r="D114" s="61"/>
      <c r="E114" s="61"/>
      <c r="F114" s="61"/>
      <c r="G114" s="61"/>
      <c r="H114" s="61"/>
      <c r="I114" s="61"/>
      <c r="J114" s="75"/>
      <c r="K114" s="61"/>
      <c r="L114" s="75"/>
      <c r="M114" s="61"/>
      <c r="N114" s="75"/>
      <c r="O114" s="60" t="n">
        <f aca="false">SUM(C114:I114,K114,M114)</f>
        <v>0</v>
      </c>
    </row>
    <row r="115" customFormat="false" ht="15" hidden="false" customHeight="false" outlineLevel="0" collapsed="false">
      <c r="A115" s="62"/>
      <c r="B115" s="2"/>
      <c r="C115" s="61"/>
      <c r="D115" s="61"/>
      <c r="E115" s="61"/>
      <c r="F115" s="61"/>
      <c r="G115" s="61"/>
      <c r="H115" s="61"/>
      <c r="I115" s="61"/>
      <c r="J115" s="75"/>
      <c r="K115" s="61"/>
      <c r="L115" s="75"/>
      <c r="M115" s="61"/>
      <c r="N115" s="75"/>
      <c r="O115" s="60" t="n">
        <f aca="false">SUM(C115:I115,K115,M115)</f>
        <v>0</v>
      </c>
    </row>
    <row r="116" customFormat="false" ht="15" hidden="false" customHeight="false" outlineLevel="0" collapsed="false">
      <c r="A116" s="62"/>
      <c r="B116" s="2"/>
      <c r="C116" s="61"/>
      <c r="D116" s="61"/>
      <c r="E116" s="61"/>
      <c r="F116" s="61"/>
      <c r="G116" s="61"/>
      <c r="H116" s="61"/>
      <c r="I116" s="61"/>
      <c r="J116" s="75"/>
      <c r="K116" s="61"/>
      <c r="L116" s="75"/>
      <c r="M116" s="61"/>
      <c r="N116" s="75"/>
      <c r="O116" s="60" t="n">
        <f aca="false">SUM(C116:I116,K116,M116)</f>
        <v>0</v>
      </c>
    </row>
    <row r="117" customFormat="false" ht="15" hidden="false" customHeight="false" outlineLevel="0" collapsed="false">
      <c r="A117" s="62"/>
      <c r="B117" s="2"/>
      <c r="C117" s="61"/>
      <c r="D117" s="61"/>
      <c r="E117" s="61"/>
      <c r="F117" s="61"/>
      <c r="G117" s="61"/>
      <c r="H117" s="61"/>
      <c r="I117" s="61"/>
      <c r="J117" s="75"/>
      <c r="K117" s="61"/>
      <c r="L117" s="75"/>
      <c r="M117" s="61"/>
      <c r="N117" s="75"/>
      <c r="O117" s="60" t="n">
        <f aca="false">SUM(C117:I117,K117,M117)</f>
        <v>0</v>
      </c>
    </row>
    <row r="118" customFormat="false" ht="15" hidden="false" customHeight="false" outlineLevel="0" collapsed="false">
      <c r="A118" s="62"/>
      <c r="B118" s="2"/>
      <c r="C118" s="61"/>
      <c r="D118" s="61"/>
      <c r="E118" s="61"/>
      <c r="F118" s="61"/>
      <c r="G118" s="61"/>
      <c r="H118" s="61"/>
      <c r="I118" s="61"/>
      <c r="J118" s="75"/>
      <c r="K118" s="61"/>
      <c r="L118" s="75"/>
      <c r="M118" s="61"/>
      <c r="N118" s="75"/>
      <c r="O118" s="60" t="n">
        <f aca="false">SUM(C118:I118,K118,M118)</f>
        <v>0</v>
      </c>
    </row>
    <row r="119" customFormat="false" ht="15" hidden="false" customHeight="false" outlineLevel="0" collapsed="false">
      <c r="A119" s="62"/>
      <c r="B119" s="2"/>
      <c r="C119" s="61"/>
      <c r="D119" s="61"/>
      <c r="E119" s="61"/>
      <c r="F119" s="61"/>
      <c r="G119" s="61"/>
      <c r="H119" s="61"/>
      <c r="I119" s="61"/>
      <c r="J119" s="75"/>
      <c r="K119" s="61"/>
      <c r="L119" s="75"/>
      <c r="M119" s="61"/>
      <c r="N119" s="75"/>
      <c r="O119" s="60" t="n">
        <f aca="false">SUM(C119:I119,K119,M119)</f>
        <v>0</v>
      </c>
    </row>
    <row r="120" customFormat="false" ht="15" hidden="false" customHeight="false" outlineLevel="0" collapsed="false">
      <c r="A120" s="62"/>
      <c r="B120" s="2"/>
      <c r="C120" s="61"/>
      <c r="D120" s="61"/>
      <c r="E120" s="61"/>
      <c r="F120" s="61"/>
      <c r="G120" s="61"/>
      <c r="H120" s="61"/>
      <c r="I120" s="61"/>
      <c r="J120" s="75"/>
      <c r="K120" s="61"/>
      <c r="L120" s="75"/>
      <c r="M120" s="61"/>
      <c r="N120" s="75"/>
      <c r="O120" s="60" t="n">
        <f aca="false">SUM(C120:I120,K120,M120)</f>
        <v>0</v>
      </c>
    </row>
    <row r="121" customFormat="false" ht="15" hidden="false" customHeight="false" outlineLevel="0" collapsed="false">
      <c r="A121" s="62"/>
      <c r="B121" s="2"/>
      <c r="C121" s="61"/>
      <c r="D121" s="61"/>
      <c r="E121" s="61"/>
      <c r="F121" s="61"/>
      <c r="G121" s="61"/>
      <c r="H121" s="61"/>
      <c r="I121" s="61"/>
      <c r="J121" s="75"/>
      <c r="K121" s="61"/>
      <c r="L121" s="75"/>
      <c r="M121" s="61"/>
      <c r="N121" s="75"/>
      <c r="O121" s="60" t="n">
        <f aca="false">SUM(C121:I121,K121,M121)</f>
        <v>0</v>
      </c>
    </row>
    <row r="122" customFormat="false" ht="15" hidden="false" customHeight="false" outlineLevel="0" collapsed="false">
      <c r="A122" s="62"/>
      <c r="B122" s="2"/>
      <c r="C122" s="61"/>
      <c r="D122" s="61"/>
      <c r="E122" s="61"/>
      <c r="F122" s="61"/>
      <c r="G122" s="61"/>
      <c r="H122" s="61"/>
      <c r="I122" s="61"/>
      <c r="J122" s="75"/>
      <c r="K122" s="61"/>
      <c r="L122" s="75"/>
      <c r="M122" s="61"/>
      <c r="N122" s="75"/>
      <c r="O122" s="60" t="n">
        <f aca="false">SUM(C122:I122,K122,M122)</f>
        <v>0</v>
      </c>
    </row>
    <row r="123" customFormat="false" ht="15" hidden="false" customHeight="false" outlineLevel="0" collapsed="false">
      <c r="A123" s="62"/>
      <c r="B123" s="2"/>
      <c r="C123" s="61"/>
      <c r="D123" s="61"/>
      <c r="E123" s="61"/>
      <c r="F123" s="61"/>
      <c r="G123" s="61"/>
      <c r="H123" s="61"/>
      <c r="I123" s="61"/>
      <c r="J123" s="75"/>
      <c r="K123" s="61"/>
      <c r="L123" s="75"/>
      <c r="M123" s="61"/>
      <c r="N123" s="75"/>
      <c r="O123" s="60" t="n">
        <f aca="false">SUM(C123:I123,K123,M123)</f>
        <v>0</v>
      </c>
    </row>
    <row r="124" customFormat="false" ht="15" hidden="false" customHeight="false" outlineLevel="0" collapsed="false">
      <c r="A124" s="62"/>
      <c r="B124" s="2"/>
      <c r="C124" s="61"/>
      <c r="D124" s="61"/>
      <c r="E124" s="61"/>
      <c r="F124" s="61"/>
      <c r="G124" s="61"/>
      <c r="H124" s="61"/>
      <c r="I124" s="61"/>
      <c r="J124" s="75"/>
      <c r="K124" s="61"/>
      <c r="L124" s="75"/>
      <c r="M124" s="61"/>
      <c r="N124" s="75"/>
      <c r="O124" s="60" t="n">
        <f aca="false">SUM(C124:I124,K124,M124)</f>
        <v>0</v>
      </c>
    </row>
    <row r="125" customFormat="false" ht="15" hidden="false" customHeight="false" outlineLevel="0" collapsed="false">
      <c r="A125" s="62"/>
      <c r="B125" s="2"/>
      <c r="C125" s="61"/>
      <c r="D125" s="61"/>
      <c r="E125" s="61"/>
      <c r="F125" s="61"/>
      <c r="G125" s="61"/>
      <c r="H125" s="61"/>
      <c r="I125" s="61"/>
      <c r="J125" s="75"/>
      <c r="K125" s="61"/>
      <c r="L125" s="75"/>
      <c r="M125" s="61"/>
      <c r="N125" s="75"/>
      <c r="O125" s="60" t="n">
        <f aca="false">SUM(C125:I125,K125,M125)</f>
        <v>0</v>
      </c>
    </row>
    <row r="126" customFormat="false" ht="15" hidden="false" customHeight="false" outlineLevel="0" collapsed="false">
      <c r="A126" s="62"/>
      <c r="B126" s="3"/>
      <c r="C126" s="61"/>
      <c r="D126" s="61"/>
      <c r="E126" s="61"/>
      <c r="F126" s="61"/>
      <c r="G126" s="61"/>
      <c r="H126" s="61"/>
      <c r="I126" s="61"/>
      <c r="J126" s="75"/>
      <c r="K126" s="61"/>
      <c r="L126" s="75"/>
      <c r="M126" s="61"/>
      <c r="N126" s="75"/>
      <c r="O126" s="60" t="n">
        <f aca="false">SUM(C126:I126,K126,M126)</f>
        <v>0</v>
      </c>
    </row>
    <row r="127" s="45" customFormat="true" ht="15" hidden="false" customHeight="false" outlineLevel="0" collapsed="false">
      <c r="A127" s="42"/>
      <c r="B127" s="77"/>
      <c r="C127" s="78"/>
      <c r="D127" s="78"/>
      <c r="E127" s="78"/>
      <c r="F127" s="78"/>
      <c r="G127" s="78"/>
      <c r="H127" s="78"/>
      <c r="I127" s="78"/>
      <c r="J127" s="79"/>
      <c r="K127" s="78"/>
      <c r="L127" s="79"/>
      <c r="M127" s="78"/>
      <c r="N127" s="79"/>
      <c r="O127" s="78"/>
    </row>
    <row r="128" customFormat="false" ht="48" hidden="false" customHeight="false" outlineLevel="0" collapsed="false">
      <c r="A128" s="42"/>
      <c r="B128" s="10" t="s">
        <v>57</v>
      </c>
      <c r="C128" s="78"/>
      <c r="D128" s="78"/>
      <c r="E128" s="78"/>
      <c r="F128" s="78"/>
      <c r="G128" s="78"/>
      <c r="H128" s="78"/>
      <c r="I128" s="78"/>
      <c r="J128" s="79"/>
      <c r="K128" s="78"/>
      <c r="L128" s="79"/>
      <c r="M128" s="78"/>
      <c r="N128" s="79"/>
      <c r="O128" s="78"/>
    </row>
    <row r="129" customFormat="false" ht="15" hidden="false" customHeight="false" outlineLevel="0" collapsed="false">
      <c r="A129" s="42"/>
      <c r="B129" s="0"/>
      <c r="C129" s="78"/>
      <c r="D129" s="78"/>
      <c r="E129" s="78"/>
      <c r="F129" s="78"/>
      <c r="G129" s="78"/>
      <c r="H129" s="78"/>
      <c r="I129" s="78"/>
      <c r="J129" s="79"/>
      <c r="K129" s="78"/>
      <c r="L129" s="79"/>
      <c r="M129" s="78"/>
      <c r="N129" s="79"/>
      <c r="O129" s="78"/>
    </row>
    <row r="130" customFormat="false" ht="24" hidden="false" customHeight="false" outlineLevel="0" collapsed="false">
      <c r="A130" s="42"/>
      <c r="B130" s="10" t="s">
        <v>51</v>
      </c>
      <c r="C130" s="78"/>
      <c r="D130" s="78"/>
      <c r="E130" s="78"/>
      <c r="F130" s="78"/>
      <c r="G130" s="78"/>
      <c r="H130" s="78"/>
      <c r="I130" s="78"/>
      <c r="J130" s="79"/>
      <c r="K130" s="78"/>
      <c r="L130" s="79"/>
      <c r="M130" s="78"/>
      <c r="N130" s="79"/>
      <c r="O130" s="78"/>
    </row>
  </sheetData>
  <mergeCells count="7">
    <mergeCell ref="A1:O1"/>
    <mergeCell ref="A2:B2"/>
    <mergeCell ref="D2:O3"/>
    <mergeCell ref="A3:B3"/>
    <mergeCell ref="A4:A5"/>
    <mergeCell ref="B4:B5"/>
    <mergeCell ref="C4:O4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B40" activeCellId="0" sqref="B40"/>
    </sheetView>
  </sheetViews>
  <sheetFormatPr defaultRowHeight="15"/>
  <cols>
    <col collapsed="false" hidden="false" max="1" min="1" style="80" width="14.7813765182186"/>
    <col collapsed="false" hidden="false" max="2" min="2" style="0" width="46.919028340081"/>
    <col collapsed="false" hidden="false" max="3" min="3" style="0" width="15.4251012145749"/>
    <col collapsed="false" hidden="false" max="5" min="4" style="0" width="38.2429149797571"/>
    <col collapsed="false" hidden="false" max="6" min="6" style="0" width="46.919028340081"/>
    <col collapsed="false" hidden="false" max="7" min="7" style="0" width="27.2064777327935"/>
    <col collapsed="false" hidden="false" max="8" min="8" style="0" width="37.7044534412955"/>
    <col collapsed="false" hidden="false" max="9" min="9" style="0" width="22.7085020242915"/>
    <col collapsed="false" hidden="false" max="1025" min="10" style="0" width="8.57085020242915"/>
  </cols>
  <sheetData>
    <row r="1" customFormat="false" ht="19.5" hidden="false" customHeight="false" outlineLevel="0" collapsed="false">
      <c r="A1" s="81" t="s">
        <v>77</v>
      </c>
      <c r="B1" s="81"/>
      <c r="C1" s="81"/>
      <c r="D1" s="81"/>
      <c r="E1" s="81"/>
      <c r="F1" s="81"/>
    </row>
    <row r="2" customFormat="false" ht="16.5" hidden="false" customHeight="true" outlineLevel="0" collapsed="false">
      <c r="A2" s="82" t="s">
        <v>19</v>
      </c>
      <c r="B2" s="83"/>
      <c r="C2" s="84" t="n">
        <v>43320</v>
      </c>
      <c r="D2" s="85"/>
      <c r="E2" s="85"/>
      <c r="F2" s="85"/>
    </row>
    <row r="3" customFormat="false" ht="16.5" hidden="false" customHeight="false" outlineLevel="0" collapsed="false">
      <c r="A3" s="86" t="s">
        <v>18</v>
      </c>
      <c r="B3" s="87"/>
      <c r="C3" s="88" t="n">
        <v>43282</v>
      </c>
      <c r="D3" s="85"/>
      <c r="E3" s="85"/>
      <c r="F3" s="85"/>
    </row>
    <row r="4" customFormat="false" ht="49.5" hidden="false" customHeight="true" outlineLevel="0" collapsed="false">
      <c r="A4" s="89" t="s">
        <v>78</v>
      </c>
      <c r="B4" s="90" t="s">
        <v>21</v>
      </c>
      <c r="C4" s="91" t="s">
        <v>79</v>
      </c>
      <c r="D4" s="91" t="s">
        <v>80</v>
      </c>
      <c r="E4" s="92" t="s">
        <v>81</v>
      </c>
      <c r="F4" s="92" t="s">
        <v>82</v>
      </c>
      <c r="H4" s="10" t="s">
        <v>83</v>
      </c>
    </row>
    <row r="5" customFormat="false" ht="14.1" hidden="false" customHeight="true" outlineLevel="0" collapsed="false">
      <c r="A5" s="93" t="s">
        <v>84</v>
      </c>
      <c r="B5" s="94" t="s">
        <v>85</v>
      </c>
      <c r="C5" s="95" t="n">
        <v>1</v>
      </c>
      <c r="D5" s="96" t="s">
        <v>86</v>
      </c>
      <c r="E5" s="96" t="s">
        <v>87</v>
      </c>
      <c r="F5" s="97" t="s">
        <v>88</v>
      </c>
      <c r="H5" s="10"/>
    </row>
    <row r="6" customFormat="false" ht="14.1" hidden="false" customHeight="true" outlineLevel="0" collapsed="false">
      <c r="A6" s="93" t="s">
        <v>84</v>
      </c>
      <c r="B6" s="94" t="s">
        <v>89</v>
      </c>
      <c r="C6" s="95" t="n">
        <v>2</v>
      </c>
      <c r="D6" s="96" t="s">
        <v>86</v>
      </c>
      <c r="E6" s="96" t="s">
        <v>87</v>
      </c>
      <c r="F6" s="97" t="s">
        <v>88</v>
      </c>
    </row>
    <row r="7" customFormat="false" ht="14.1" hidden="false" customHeight="true" outlineLevel="0" collapsed="false">
      <c r="A7" s="93" t="s">
        <v>84</v>
      </c>
      <c r="B7" s="94" t="s">
        <v>90</v>
      </c>
      <c r="C7" s="95" t="n">
        <v>3</v>
      </c>
      <c r="D7" s="96" t="s">
        <v>86</v>
      </c>
      <c r="E7" s="96" t="s">
        <v>87</v>
      </c>
      <c r="F7" s="97" t="s">
        <v>88</v>
      </c>
    </row>
    <row r="8" customFormat="false" ht="14.1" hidden="false" customHeight="true" outlineLevel="0" collapsed="false">
      <c r="A8" s="93" t="s">
        <v>84</v>
      </c>
      <c r="B8" s="94" t="s">
        <v>91</v>
      </c>
      <c r="C8" s="95" t="n">
        <v>4</v>
      </c>
      <c r="D8" s="96" t="s">
        <v>86</v>
      </c>
      <c r="E8" s="96" t="s">
        <v>87</v>
      </c>
      <c r="F8" s="97" t="s">
        <v>88</v>
      </c>
    </row>
  </sheetData>
  <mergeCells count="2">
    <mergeCell ref="A1:F1"/>
    <mergeCell ref="D2:F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2012-07-12T15:24:18Z</dcterms:created>
  <dc:creator>roger</dc:creator>
  <dc:description/>
  <dc:language>pt-BR</dc:language>
  <cp:lastModifiedBy/>
  <cp:lastPrinted>2017-09-05T18:05:44Z</cp:lastPrinted>
  <dcterms:modified xsi:type="dcterms:W3CDTF">2019-05-26T16:06:07Z</dcterms:modified>
  <cp:revision>11</cp:revision>
  <dc:subject/>
  <dc:title/>
</cp:coreProperties>
</file>