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Contracheque" sheetId="1" state="visible" r:id="rId2"/>
    <sheet name="Subsídio - Direitos Pessoais(1)" sheetId="2" state="visible" r:id="rId3"/>
    <sheet name="Indenizações(2)" sheetId="3" state="visible" r:id="rId4"/>
    <sheet name="Direitos Eventuais(3)" sheetId="4" state="visible" r:id="rId5"/>
    <sheet name="Dados Cadastrais" sheetId="5" state="visible" r:id="rId6"/>
  </sheets>
  <definedNames>
    <definedName function="false" hidden="false" localSheetId="0" name="_xlnm.Print_Area" vbProcedure="false">Contracheque!$A$2:$Q$160</definedName>
    <definedName function="false" hidden="false" localSheetId="0" name="_xlnm.Print_Area" vbProcedure="false">Contracheque!$A$2:$Q$160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<sst xmlns="http://schemas.openxmlformats.org/spreadsheetml/2006/main" count="178" uniqueCount="107">
  <si>
    <t xml:space="preserve">CONTRACHEQUE</t>
  </si>
  <si>
    <t xml:space="preserve">1- Subsídio percebido no órgão de origem/requisição, complementação.</t>
  </si>
  <si>
    <t xml:space="preserve">2- Auxílio-alimentação, Auxílio Pré-escolar, Auxílio Saúde, Auxílio Natalidade, Auxílio Moradia, Ajuda de Custo, Indenizações, além de outras desta natureza.</t>
  </si>
  <si>
    <t xml:space="preserve">3- Abono constitucional de 1/3 de férias, Indenização de férias, Antecipação de férias, Gratificação natalina, Antecipação de gratificação natalina,  Substituição, Gratificações por exercício cumulativo e/ou encargo curso/concurso, Pagamento retroativo, além de outras desta natureza.</t>
  </si>
  <si>
    <t xml:space="preserve">4-Total dos rendimentos pagos no mês.</t>
  </si>
  <si>
    <t xml:space="preserve">5- Contribuição Previdenciária Oficial.</t>
  </si>
  <si>
    <t xml:space="preserve">6- Imposto de Renda (IR).</t>
  </si>
  <si>
    <t xml:space="preserve">7- Cotas de participação de auxílio pré-escolar e demais descontos extraordinários de caráter não pessoal.</t>
  </si>
  <si>
    <t xml:space="preserve">8- Valores retidos por excederem ao teto remuneratório constitucional conforme Resoluções nº 13 e 14, do CNJ.</t>
  </si>
  <si>
    <t xml:space="preserve">9- Total dos descontos efetuados no mês.</t>
  </si>
  <si>
    <t xml:space="preserve">10- Rendimento líquido após os descontos referidos nos itens anteriores.</t>
  </si>
  <si>
    <t xml:space="preserve">11- Subsídio percebido no órgão de origem.</t>
  </si>
  <si>
    <t xml:space="preserve">12- Valor de diárias efetivamente pago no mês de referência, ainda que o período de afastamento se estenda para além deste.”</t>
  </si>
  <si>
    <t xml:space="preserve">OBSERVAÇÃO: a primeira aba abaixo (chamada de Contracheque) possui campos que totalizam dados presentes em outras abas. Subsídio - Direitos Pessoais, Indenizações, Direitos Eventuais e Dados Cadastrais.</t>
  </si>
  <si>
    <r>
      <rPr>
        <b val="true"/>
        <sz val="9"/>
        <rFont val="Arial"/>
        <family val="2"/>
        <charset val="1"/>
      </rPr>
      <t xml:space="preserve">ASSIM, SOMENTE OS CAMPOS </t>
    </r>
    <r>
      <rPr>
        <b val="true"/>
        <sz val="9"/>
        <color rgb="FFFF0000"/>
        <rFont val="Arial"/>
        <family val="2"/>
        <charset val="1"/>
      </rPr>
      <t xml:space="preserve">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</si>
  <si>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As seguintes observações devem ser consideradas no momento do preenchimento:
1) A planilha é formada por cinco abas: Contracheque, Subsídio – Direitos Pessoais, Indenizações, Direitos Eventuais e Dados Cadastrais;
2) A aba Dados Cadastrais deverá ser preenchida em sua totalidade. Ela contém os campos CPF, Nome, Matrícula, Lotação no órgão de origem, Órgão de Origem e Cargo de Origem. Todos os campos são obrigatórios e serão replicados nas outras abas. O campo Data da Publicação deverá ser preenchido com a data em que a planilha foi disponibilizada no portal do Tribunal no formato (DD/MM/AAAA) e o campo Mês/Ano de Referência indicarão os dados do pagamento no formato MM/AA. Esses campos serão replicados nas outras abas;
3) A aba Contracheque possui campos obrigatórios e outros que serão transferidos das outras abas. Os campos Cargo, Lotação, Subsídio, Previdência Pública, Imposto de Renda, Descontos Diversos, Remuneração do Órgão de Origem e Diárias deverão ser preenchidos, se tiverem incidência no mês. Os campos Direitos Pessoais, Indenizações e Direitos Eventuais terão preenchimento automático a partir dos somatórios realizados nas abas Subsídio – Direitos Pessoais, Indenizações e Direitos Eventuais;
4) As abas Subsídio – Direitos Pessoais, Indenizações e Direitos Eventuais conterão o detalhamento das espécies mencionadas. Em todas elas existem as colunas “outra” e “Detalhe”, que deverão ser preenchidas se houverem outros créditos de mesma natureza não mencionados nas planilhas. O campo “Outra” conterá o valor em R$ e o campo “Detalhe” o detalhamento do crédito realizado;
5) Os campos cargo e lotação presentes na aba Contracheque apresentarão valores distintos dos mesmos existentes na aba Dados Cadastrais se o magistrado estiver cedido para outro órgão;
6) Todas as planilhas foram construídas com um total de 120 linhas para preenchimento. Se houver necessidade de acréscimo de linhas, o tribunal deverá incluir essas linhas nas planilhas, tomando o cuidado de copiar as fórmulas e relacionamentos criados.
</t>
  </si>
  <si>
    <t xml:space="preserve">Órgão</t>
  </si>
  <si>
    <t xml:space="preserve">Tribunal de Justiça do Maranhão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</si>
  <si>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</si>
  <si>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</si>
  <si>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</si>
  <si>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</si>
  <si>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</si>
  <si>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</si>
  <si>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</si>
  <si>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</si>
  <si>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</si>
  <si>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</si>
  <si>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</si>
  <si>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</si>
  <si>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</si>
  <si>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</si>
  <si>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</si>
  <si>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</si>
  <si>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</si>
  <si>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</si>
  <si>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</si>
  <si>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</si>
  <si>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SUBSÍDIO - DIREITOS PESSOAIS</t>
  </si>
  <si>
    <t xml:space="preserve">ASSIM, SOMENTE OS CAMPOS DESTACADOS DEVERÃO SER PREENCHIDOS.</t>
  </si>
  <si>
    <t xml:space="preserve">Subsídio(1)</t>
  </si>
  <si>
    <t xml:space="preserve">Abono de permanência (R$)</t>
  </si>
  <si>
    <t xml:space="preserve">Outra (R$)</t>
  </si>
  <si>
    <t xml:space="preserve">Detalhe</t>
  </si>
  <si>
    <t xml:space="preserve">Total de Direitos Pessoais</t>
  </si>
  <si>
    <t xml:space="preserve">OBSERVAÇÃO: Se houver algum DIREITO PESSOAL que for diferente de Abono de Permanência, o valor deverá ser informado na coluna "OUTRA" e a discriminação da vantagem na coluna "Detalhe"</t>
  </si>
  <si>
    <r>
      <rPr>
        <b val="true"/>
        <sz val="9"/>
        <rFont val="Arial"/>
        <family val="2"/>
        <charset val="1"/>
      </rPr>
      <t xml:space="preserve">SOMENTE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</si>
  <si>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INDENIZAÇÕES</t>
  </si>
  <si>
    <t xml:space="preserve">OBSERVAÇÃO: Se houver alguma INDENIZAÇÃO não explicitada nessa planila, o valor deverá ser informado na coluna "OUTRA" e a discriminação da indenização na coluna "Detalhe"</t>
  </si>
  <si>
    <t xml:space="preserve">Auxílio-alimentação (R$)</t>
  </si>
  <si>
    <t xml:space="preserve">Auxílio Pré-escolar (R$)</t>
  </si>
  <si>
    <t xml:space="preserve">Auxílio Saúde (R$)</t>
  </si>
  <si>
    <t xml:space="preserve">Auxílio Natalidade (R$)</t>
  </si>
  <si>
    <t xml:space="preserve">Auxílio Moradia (R$)</t>
  </si>
  <si>
    <t xml:space="preserve">Ajuda de Custo (R$)</t>
  </si>
  <si>
    <t xml:space="preserve">Total Indenizações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</si>
  <si>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</si>
  <si>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</si>
  <si>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</si>
  <si>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</si>
  <si>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</si>
  <si>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</si>
  <si>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</si>
  <si>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ab</t>
  </si>
  <si>
    <t xml:space="preserve">cd</t>
  </si>
  <si>
    <t xml:space="preserve">ef</t>
  </si>
  <si>
    <t xml:space="preserve">gh</t>
  </si>
  <si>
    <t xml:space="preserve">ij</t>
  </si>
  <si>
    <t xml:space="preserve">kl</t>
  </si>
  <si>
    <t xml:space="preserve">mn</t>
  </si>
  <si>
    <t xml:space="preserve">detalhe one</t>
  </si>
  <si>
    <t xml:space="preserve">detalhe two</t>
  </si>
  <si>
    <t xml:space="preserve">detalhe three</t>
  </si>
  <si>
    <t xml:space="preserve">detalhe four</t>
  </si>
  <si>
    <t xml:space="preserve">detalhe five</t>
  </si>
  <si>
    <t xml:space="preserve">detalhe six</t>
  </si>
  <si>
    <t xml:space="preserve">detalhe seven</t>
  </si>
  <si>
    <t xml:space="preserve">DIREITOS EVENTUAIS</t>
  </si>
  <si>
    <t xml:space="preserve">OBSERVAÇÃO: Se houver algum DIREITO EVENTUAL não explicitado nessa planila, o valor deverá ser informado na coluna "OUTRA" e a discriminação da vantagem na coluna "Detalhe"</t>
  </si>
  <si>
    <t xml:space="preserve">Abono constitucional de 1/3 de férias (R$)</t>
  </si>
  <si>
    <t xml:space="preserve">Indenização de férias (R$)</t>
  </si>
  <si>
    <t xml:space="preserve">Antecipação de férias (R$)</t>
  </si>
  <si>
    <t xml:space="preserve">Gratificação natalina (R$)</t>
  </si>
  <si>
    <t xml:space="preserve">Antecipação de gratificação natalina (R$)</t>
  </si>
  <si>
    <t xml:space="preserve">Substituição (R$)</t>
  </si>
  <si>
    <t xml:space="preserve">Gratificação por exercício cumulativo (R$)</t>
  </si>
  <si>
    <t xml:space="preserve">Gratificação por encargo Curso/Concurso (R$)</t>
  </si>
  <si>
    <t xml:space="preserve">Pagamentos retroativos (R$)</t>
  </si>
  <si>
    <t xml:space="preserve">JETON (R$)</t>
  </si>
  <si>
    <t xml:space="preserve">Total de Direitos Eventuais</t>
  </si>
  <si>
    <t xml:space="preserve">DADOS CADASTRAIS</t>
  </si>
  <si>
    <t xml:space="preserve">Matrícula</t>
  </si>
  <si>
    <t xml:space="preserve">Lotação de Origem</t>
  </si>
  <si>
    <t xml:space="preserve">Órgão de origem</t>
  </si>
  <si>
    <t xml:space="preserve">Cargo de Origem</t>
  </si>
  <si>
    <r>
      <rPr>
        <b val="true"/>
        <sz val="9"/>
        <rFont val="Arial"/>
        <family val="2"/>
        <charset val="1"/>
      </rPr>
      <t xml:space="preserve">TODOS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</si>
  <si>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xxx.xxx.xxx-xx</t>
  </si>
  <si>
    <t xml:space="preserve">Nome1</t>
  </si>
  <si>
    <t xml:space="preserve">GAB. DES. RAIMUNDO NONATO MAGALHÃES MELO</t>
  </si>
  <si>
    <t xml:space="preserve">TRIBUNAL DE JUSTIÇA DO ESTADO DO MARANHÃO</t>
  </si>
  <si>
    <t xml:space="preserve">DESEMBARGADOR</t>
  </si>
  <si>
    <t xml:space="preserve">Nome2</t>
  </si>
  <si>
    <t xml:space="preserve">GAB. DES. ANTONIO PACHECO GUERREIRO JUNIOR</t>
  </si>
  <si>
    <t xml:space="preserve">Nome3</t>
  </si>
  <si>
    <t xml:space="preserve">GAB. DESA. ANILDES DE JESUS BERNARDES CHAVES CRUZ</t>
  </si>
  <si>
    <t xml:space="preserve">Nome4</t>
  </si>
  <si>
    <t xml:space="preserve">GAB. DESA. MARIA DAS GRAÇAS DE CASTRO DUARTE MENDES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</si>
</sst>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@"/>
    <numFmt numFmtId="167" formatCode="MM/YY"/>
    <numFmt numFmtId="168" formatCode="DD/MM/YYYY"/>
    <numFmt numFmtId="169" formatCode="000.000000\-00"/>
    <numFmt numFmtId="170" formatCode="0;;;@"/>
    <numFmt numFmtId="171" formatCode="_-&quot;R$ &quot;* #,##0.00_-;&quot;-R$ &quot;* #,##0.00_-;_-&quot;R$ &quot;* \-??_-;_-@_-"/>
    <numFmt numFmtId="172" formatCode="MM/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9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/>
      <diagonal/>
    </border>
    <border diagonalUp="false" diagonalDown="false">
      <left/>
      <right/>
      <top style="medium">
        <color rgb="FF333333"/>
      </top>
      <bottom/>
      <diagonal/>
    </border>
    <border diagonalUp="false" diagonalDown="false">
      <left/>
      <right style="medium">
        <color rgb="FF333333"/>
      </right>
      <top style="medium">
        <color rgb="FF333333"/>
      </top>
      <bottom/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/>
      <top/>
      <bottom style="medium">
        <color rgb="FF333333"/>
      </bottom>
      <diagonal/>
    </border>
    <border diagonalUp="false" diagonalDown="false">
      <left/>
      <right/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7" fillId="0" borderId="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8" fillId="3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1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8" fillId="4" borderId="12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3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15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8" fillId="4" borderId="1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3" borderId="18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3" borderId="17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5" fontId="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1" fillId="0" borderId="25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5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70" fontId="0" fillId="0" borderId="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19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71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3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0" fillId="0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1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26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0" fillId="0" borderId="38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43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4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7" xfId="2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8" fontId="12" fillId="3" borderId="9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47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3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14" xfId="2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72" fontId="12" fillId="3" borderId="16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3" borderId="4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4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5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25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5" xfId="2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1" fillId="0" borderId="3" xfId="20" applyFont="true" applyBorder="true" applyAlignment="true" applyProtection="false">
      <alignment horizontal="left" vertical="center" textRotation="0" wrapText="false" indent="2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21"/>
  <sheetViews>
    <sheetView windowProtection="false" showFormulas="false" showGridLines="true" showRowColHeaders="true" showZeros="true" rightToLeft="false" tabSelected="false" showOutlineSymbols="true" defaultGridColor="true" view="normal" topLeftCell="A351" colorId="64" zoomScale="100" zoomScaleNormal="100" zoomScalePageLayoutView="100" workbookViewId="0">
      <selection pane="topLeft" activeCell="Q21" activeCellId="0" sqref="Q21"/>
    </sheetView>
  </sheetViews>
  <sheetFormatPr defaultRowHeight="14.4"/>
  <cols>
    <col collapsed="false" hidden="false" max="1" min="1" style="0" width="22.7085020242915"/>
    <col collapsed="false" hidden="false" max="2" min="2" style="1" width="41.4534412955466"/>
    <col collapsed="false" hidden="false" max="3" min="3" style="2" width="41.4534412955466"/>
    <col collapsed="false" hidden="false" max="4" min="4" style="3" width="47.3481781376518"/>
    <col collapsed="false" hidden="false" max="6" min="5" style="4" width="19.8178137651822"/>
    <col collapsed="false" hidden="false" max="7" min="7" style="4" width="14.5668016194332"/>
    <col collapsed="false" hidden="false" max="8" min="8" style="4" width="12.4251012145749"/>
    <col collapsed="false" hidden="false" max="9" min="9" style="4" width="15.2105263157895"/>
    <col collapsed="false" hidden="false" max="10" min="10" style="4" width="12.1052631578947"/>
    <col collapsed="false" hidden="false" max="11" min="11" style="4" width="12.6396761133603"/>
    <col collapsed="false" hidden="false" max="12" min="12" style="4" width="13.1740890688259"/>
    <col collapsed="false" hidden="false" max="13" min="13" style="4" width="17.0323886639676"/>
    <col collapsed="false" hidden="false" max="14" min="14" style="4" width="12.6396761133603"/>
    <col collapsed="false" hidden="false" max="15" min="15" style="4" width="12.748987854251"/>
    <col collapsed="false" hidden="false" max="16" min="16" style="4" width="17.7813765182186"/>
    <col collapsed="false" hidden="false" max="17" min="17" style="5" width="12.2105263157895"/>
    <col collapsed="false" hidden="false" max="1025" min="18" style="0" width="18.5303643724696"/>
  </cols>
  <sheetData>
    <row r="1" customFormat="false" ht="18.6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14.4" hidden="false" customHeight="false" outlineLevel="0" collapsed="false">
      <c r="A2" s="7" t="s">
        <v>1</v>
      </c>
      <c r="B2" s="8"/>
      <c r="C2" s="8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customFormat="false" ht="14.4" hidden="false" customHeight="false" outlineLevel="0" collapsed="false">
      <c r="A3" s="7" t="s">
        <v>2</v>
      </c>
      <c r="B3" s="8"/>
      <c r="C3" s="8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customFormat="false" ht="14.4" hidden="false" customHeight="false" outlineLevel="0" collapsed="false">
      <c r="A4" s="7" t="s">
        <v>3</v>
      </c>
      <c r="B4" s="8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customFormat="false" ht="14.4" hidden="false" customHeight="false" outlineLevel="0" collapsed="false">
      <c r="A5" s="7" t="s">
        <v>4</v>
      </c>
      <c r="B5" s="8"/>
      <c r="C5" s="8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customFormat="false" ht="14.4" hidden="false" customHeight="false" outlineLevel="0" collapsed="false">
      <c r="A6" s="7" t="s">
        <v>5</v>
      </c>
      <c r="B6" s="8"/>
      <c r="C6" s="8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customFormat="false" ht="14.4" hidden="false" customHeight="false" outlineLevel="0" collapsed="false">
      <c r="A7" s="7" t="s">
        <v>6</v>
      </c>
      <c r="B7" s="8"/>
      <c r="C7" s="8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customFormat="false" ht="14.4" hidden="false" customHeight="false" outlineLevel="0" collapsed="false">
      <c r="A8" s="7" t="s">
        <v>7</v>
      </c>
      <c r="B8" s="8"/>
      <c r="C8" s="8"/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customFormat="false" ht="14.4" hidden="false" customHeight="false" outlineLevel="0" collapsed="false">
      <c r="A9" s="7" t="s">
        <v>8</v>
      </c>
      <c r="B9" s="8"/>
      <c r="C9" s="8"/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customFormat="false" ht="14.4" hidden="false" customHeight="false" outlineLevel="0" collapsed="false">
      <c r="A10" s="7" t="s">
        <v>9</v>
      </c>
      <c r="B10" s="8"/>
      <c r="C10" s="8"/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false" ht="14.4" hidden="false" customHeight="false" outlineLevel="0" collapsed="false">
      <c r="A11" s="7" t="s">
        <v>10</v>
      </c>
      <c r="B11" s="8"/>
      <c r="C11" s="8"/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4.4" hidden="false" customHeight="false" outlineLevel="0" collapsed="false">
      <c r="A12" s="7" t="s">
        <v>11</v>
      </c>
      <c r="B12" s="8"/>
      <c r="C12" s="8"/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4.4" hidden="false" customHeight="false" outlineLevel="0" collapsed="false">
      <c r="A13" s="7" t="s">
        <v>12</v>
      </c>
      <c r="B13" s="8"/>
      <c r="C13" s="8"/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customFormat="false" ht="108.6" hidden="false" customHeight="true" outlineLevel="0" collapsed="false">
      <c r="A14" s="9" t="s">
        <v>13</v>
      </c>
      <c r="B14" s="10" t="s">
        <v>14</v>
      </c>
      <c r="C14" s="11" t="s">
        <v>15</v>
      </c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customFormat="false" ht="15" hidden="false" customHeight="false" outlineLevel="0" collapsed="false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customFormat="false" ht="15.6" hidden="false" customHeight="false" outlineLevel="0" collapsed="false">
      <c r="A16" s="14" t="s">
        <v>16</v>
      </c>
      <c r="B16" s="15"/>
      <c r="C16" s="16"/>
      <c r="D16" s="17" t="s">
        <v>17</v>
      </c>
      <c r="E16" s="17"/>
      <c r="F16" s="17"/>
      <c r="G16" s="17"/>
      <c r="H16" s="12"/>
      <c r="I16" s="12"/>
      <c r="J16" s="12"/>
      <c r="K16" s="0"/>
      <c r="L16" s="0"/>
      <c r="M16" s="0"/>
      <c r="N16" s="0"/>
      <c r="O16" s="0"/>
      <c r="P16" s="0"/>
      <c r="Q16" s="0"/>
    </row>
    <row r="17" customFormat="false" ht="15.6" hidden="false" customHeight="false" outlineLevel="0" collapsed="false">
      <c r="A17" s="18" t="s">
        <v>18</v>
      </c>
      <c r="B17" s="19"/>
      <c r="C17" s="20"/>
      <c r="D17" s="21" t="n">
        <v>43101</v>
      </c>
      <c r="E17" s="21"/>
      <c r="F17" s="21"/>
      <c r="G17" s="21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6.2" hidden="false" customHeight="false" outlineLevel="0" collapsed="false">
      <c r="A18" s="22" t="s">
        <v>19</v>
      </c>
      <c r="B18" s="23"/>
      <c r="C18" s="24"/>
      <c r="D18" s="25" t="n">
        <v>42965</v>
      </c>
      <c r="E18" s="25"/>
      <c r="F18" s="25"/>
      <c r="G18" s="25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4.4" hidden="false" customHeight="true" outlineLevel="0" collapsed="false">
      <c r="A19" s="26" t="s">
        <v>20</v>
      </c>
      <c r="B19" s="27" t="s">
        <v>21</v>
      </c>
      <c r="C19" s="28" t="s">
        <v>22</v>
      </c>
      <c r="D19" s="29" t="s">
        <v>23</v>
      </c>
      <c r="E19" s="30"/>
      <c r="F19" s="30"/>
      <c r="G19" s="30"/>
      <c r="H19" s="30"/>
      <c r="I19" s="30"/>
      <c r="J19" s="31" t="s">
        <v>24</v>
      </c>
      <c r="K19" s="31"/>
      <c r="L19" s="31"/>
      <c r="M19" s="31"/>
      <c r="N19" s="31"/>
      <c r="O19" s="32" t="s">
        <v>25</v>
      </c>
      <c r="P19" s="33" t="s">
        <v>26</v>
      </c>
      <c r="Q19" s="34" t="s">
        <v>27</v>
      </c>
    </row>
    <row r="20" customFormat="false" ht="36.6" hidden="false" customHeight="false" outlineLevel="0" collapsed="false">
      <c r="A20" s="26"/>
      <c r="B20" s="27"/>
      <c r="C20" s="28"/>
      <c r="D20" s="29"/>
      <c r="E20" s="35" t="s">
        <v>28</v>
      </c>
      <c r="F20" s="36" t="s">
        <v>29</v>
      </c>
      <c r="G20" s="37" t="s">
        <v>30</v>
      </c>
      <c r="H20" s="37" t="s">
        <v>31</v>
      </c>
      <c r="I20" s="37" t="s">
        <v>32</v>
      </c>
      <c r="J20" s="38" t="s">
        <v>33</v>
      </c>
      <c r="K20" s="38" t="s">
        <v>34</v>
      </c>
      <c r="L20" s="38" t="s">
        <v>35</v>
      </c>
      <c r="M20" s="38" t="s">
        <v>36</v>
      </c>
      <c r="N20" s="37" t="s">
        <v>37</v>
      </c>
      <c r="O20" s="32"/>
      <c r="P20" s="33"/>
      <c r="Q20" s="34"/>
    </row>
    <row r="21" customFormat="false" ht="13.8" hidden="false" customHeight="false" outlineLevel="0" collapsed="false">
      <c r="A21" s="39"/>
      <c r="B21" s="40"/>
      <c r="C21" s="41"/>
      <c r="D21" s="40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3"/>
      <c r="S21" s="44"/>
    </row>
  </sheetData>
  <mergeCells count="14">
    <mergeCell ref="A1:Q1"/>
    <mergeCell ref="C14:F14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RowHeight="14.4"/>
  <cols>
    <col collapsed="false" hidden="false" max="1" min="1" style="0" width="14.5668016194332"/>
    <col collapsed="false" hidden="false" max="2" min="2" style="13" width="44.2388663967611"/>
    <col collapsed="false" hidden="false" max="5" min="3" style="0" width="12.2105263157895"/>
    <col collapsed="false" hidden="false" max="6" min="6" style="0" width="13.3886639676113"/>
    <col collapsed="false" hidden="false" max="7" min="7" style="0" width="12.2105263157895"/>
    <col collapsed="false" hidden="false" max="8" min="8" style="0" width="13.3886639676113"/>
    <col collapsed="false" hidden="false" max="9" min="9" style="0" width="12.2105263157895"/>
    <col collapsed="false" hidden="false" max="10" min="10" style="0" width="13.3886639676113"/>
    <col collapsed="false" hidden="false" max="11" min="11" style="0" width="11.4615384615385"/>
    <col collapsed="false" hidden="false" max="12" min="12" style="0" width="13.3886639676113"/>
    <col collapsed="false" hidden="false" max="13" min="13" style="0" width="8.57085020242915"/>
    <col collapsed="false" hidden="false" max="14" min="14" style="0" width="48.7408906882591"/>
    <col collapsed="false" hidden="false" max="1025" min="15" style="0" width="8.57085020242915"/>
  </cols>
  <sheetData>
    <row r="1" customFormat="false" ht="18.6" hidden="false" customHeight="false" outlineLevel="0" collapsed="false">
      <c r="A1" s="45" t="s">
        <v>38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customFormat="false" ht="22.5" hidden="false" customHeight="true" outlineLevel="0" collapsed="false">
      <c r="A2" s="46" t="s">
        <v>19</v>
      </c>
      <c r="B2" s="47"/>
      <c r="C2" s="48"/>
      <c r="D2" s="48"/>
      <c r="E2" s="48"/>
      <c r="F2" s="48"/>
      <c r="G2" s="48"/>
      <c r="H2" s="48"/>
      <c r="I2" s="48"/>
      <c r="J2" s="48"/>
      <c r="K2" s="49"/>
      <c r="L2" s="49"/>
    </row>
    <row r="3" customFormat="false" ht="24" hidden="false" customHeight="true" outlineLevel="0" collapsed="false">
      <c r="A3" s="50" t="s">
        <v>18</v>
      </c>
      <c r="B3" s="23"/>
      <c r="C3" s="51"/>
      <c r="D3" s="51"/>
      <c r="E3" s="51"/>
      <c r="F3" s="51"/>
      <c r="G3" s="51"/>
      <c r="H3" s="51"/>
      <c r="I3" s="51"/>
      <c r="J3" s="51"/>
      <c r="K3" s="49"/>
      <c r="L3" s="49"/>
      <c r="N3" s="0" t="s">
        <v>39</v>
      </c>
    </row>
    <row r="4" customFormat="false" ht="15" hidden="false" customHeight="true" outlineLevel="0" collapsed="false">
      <c r="A4" s="26" t="s">
        <v>20</v>
      </c>
      <c r="B4" s="52" t="s">
        <v>21</v>
      </c>
      <c r="C4" s="53" t="s">
        <v>40</v>
      </c>
      <c r="D4" s="53"/>
      <c r="E4" s="53"/>
      <c r="F4" s="53"/>
      <c r="G4" s="53"/>
      <c r="H4" s="53"/>
      <c r="I4" s="53"/>
      <c r="J4" s="53"/>
      <c r="K4" s="53"/>
      <c r="L4" s="53"/>
    </row>
    <row r="5" customFormat="false" ht="48.6" hidden="false" customHeight="false" outlineLevel="0" collapsed="false">
      <c r="A5" s="26"/>
      <c r="B5" s="52"/>
      <c r="C5" s="54" t="s">
        <v>41</v>
      </c>
      <c r="D5" s="55" t="s">
        <v>42</v>
      </c>
      <c r="E5" s="55" t="s">
        <v>43</v>
      </c>
      <c r="F5" s="55" t="s">
        <v>42</v>
      </c>
      <c r="G5" s="55" t="s">
        <v>43</v>
      </c>
      <c r="H5" s="55" t="s">
        <v>42</v>
      </c>
      <c r="I5" s="55" t="s">
        <v>43</v>
      </c>
      <c r="J5" s="55" t="s">
        <v>42</v>
      </c>
      <c r="K5" s="55" t="s">
        <v>43</v>
      </c>
      <c r="L5" s="56" t="s">
        <v>44</v>
      </c>
      <c r="N5" s="10" t="s">
        <v>45</v>
      </c>
    </row>
    <row r="6" customFormat="false" ht="13.8" hidden="false" customHeight="false" outlineLevel="0" collapsed="false">
      <c r="A6" s="39"/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</row>
    <row r="7" customFormat="false" ht="13.8" hidden="false" customHeight="false" outlineLevel="0" collapsed="false">
      <c r="A7" s="39"/>
      <c r="B7" s="57"/>
      <c r="C7" s="58"/>
      <c r="D7" s="58"/>
      <c r="E7" s="58"/>
      <c r="F7" s="58"/>
      <c r="G7" s="58"/>
      <c r="H7" s="58"/>
      <c r="I7" s="58"/>
      <c r="J7" s="58"/>
      <c r="K7" s="58"/>
      <c r="L7" s="58"/>
      <c r="N7" s="59" t="s">
        <v>46</v>
      </c>
    </row>
  </sheetData>
  <mergeCells count="7">
    <mergeCell ref="A1:L1"/>
    <mergeCell ref="C2:J2"/>
    <mergeCell ref="K2:L3"/>
    <mergeCell ref="C3:J3"/>
    <mergeCell ref="A4:A5"/>
    <mergeCell ref="B4:B5"/>
    <mergeCell ref="C4:L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4.4"/>
  <cols>
    <col collapsed="false" hidden="false" max="1" min="1" style="0" width="14.1417004048583"/>
    <col collapsed="false" hidden="false" max="2" min="2" style="13" width="51.0971659919028"/>
    <col collapsed="false" hidden="false" max="3" min="3" style="0" width="13.9271255060729"/>
    <col collapsed="false" hidden="false" max="4" min="4" style="0" width="12.9595141700405"/>
    <col collapsed="false" hidden="false" max="5" min="5" style="0" width="14.4615384615385"/>
    <col collapsed="false" hidden="false" max="6" min="6" style="0" width="12.6396761133603"/>
    <col collapsed="false" hidden="false" max="20" min="7" style="0" width="13.497975708502"/>
    <col collapsed="false" hidden="false" max="21" min="21" style="0" width="13.3886639676113"/>
    <col collapsed="false" hidden="false" max="22" min="22" style="0" width="12.9595141700405"/>
    <col collapsed="false" hidden="false" max="23" min="23" style="0" width="14.5668016194332"/>
    <col collapsed="false" hidden="false" max="24" min="24" style="0" width="8.57085020242915"/>
    <col collapsed="false" hidden="false" max="25" min="25" style="0" width="42.4210526315789"/>
    <col collapsed="false" hidden="false" max="1025" min="26" style="0" width="8.57085020242915"/>
  </cols>
  <sheetData>
    <row r="1" customFormat="false" ht="18.6" hidden="false" customHeight="false" outlineLevel="0" collapsed="false">
      <c r="A1" s="6" t="s">
        <v>47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customFormat="false" ht="46.95" hidden="false" customHeight="true" outlineLevel="0" collapsed="false">
      <c r="A2" s="60" t="s">
        <v>19</v>
      </c>
      <c r="B2" s="60"/>
      <c r="C2" s="61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Y2" s="10" t="s">
        <v>48</v>
      </c>
    </row>
    <row r="3" customFormat="false" ht="16.2" hidden="false" customHeight="false" outlineLevel="0" collapsed="false">
      <c r="A3" s="63" t="s">
        <v>18</v>
      </c>
      <c r="B3" s="63"/>
      <c r="C3" s="64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</row>
    <row r="4" customFormat="false" ht="51.6" hidden="false" customHeight="true" outlineLevel="0" collapsed="false">
      <c r="A4" s="65" t="s">
        <v>20</v>
      </c>
      <c r="B4" s="66" t="s">
        <v>21</v>
      </c>
      <c r="C4" s="67" t="s">
        <v>30</v>
      </c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Y4" s="10" t="s">
        <v>46</v>
      </c>
    </row>
    <row r="5" customFormat="false" ht="36.6" hidden="false" customHeight="false" outlineLevel="0" collapsed="false">
      <c r="A5" s="65"/>
      <c r="B5" s="66"/>
      <c r="C5" s="68" t="s">
        <v>49</v>
      </c>
      <c r="D5" s="55" t="s">
        <v>50</v>
      </c>
      <c r="E5" s="55" t="s">
        <v>51</v>
      </c>
      <c r="F5" s="55" t="s">
        <v>52</v>
      </c>
      <c r="G5" s="55" t="s">
        <v>53</v>
      </c>
      <c r="H5" s="55" t="s">
        <v>54</v>
      </c>
      <c r="I5" s="55" t="s">
        <v>42</v>
      </c>
      <c r="J5" s="55" t="s">
        <v>43</v>
      </c>
      <c r="K5" s="55" t="s">
        <v>42</v>
      </c>
      <c r="L5" s="55" t="s">
        <v>43</v>
      </c>
      <c r="M5" s="55" t="s">
        <v>42</v>
      </c>
      <c r="N5" s="55" t="s">
        <v>43</v>
      </c>
      <c r="O5" s="55" t="s">
        <v>42</v>
      </c>
      <c r="P5" s="55" t="s">
        <v>43</v>
      </c>
      <c r="Q5" s="55" t="s">
        <v>42</v>
      </c>
      <c r="R5" s="55" t="s">
        <v>43</v>
      </c>
      <c r="S5" s="55" t="s">
        <v>42</v>
      </c>
      <c r="T5" s="55" t="s">
        <v>43</v>
      </c>
      <c r="U5" s="55" t="s">
        <v>42</v>
      </c>
      <c r="V5" s="55" t="s">
        <v>43</v>
      </c>
      <c r="W5" s="56" t="s">
        <v>55</v>
      </c>
    </row>
    <row r="6" customFormat="false" ht="13.8" hidden="false" customHeight="false" outlineLevel="0" collapsed="false">
      <c r="A6" s="39" t="str">
        <f aca="false">'Dados Cadastrais'!A5</f>
        <v>xxx.xxx.xxx-xx</v>
      </c>
      <c r="B6" s="69" t="str">
        <f aca="false">'Dados Cadastrais'!B5</f>
        <v>Nome1</v>
      </c>
      <c r="C6" s="58" t="n">
        <v>11</v>
      </c>
      <c r="D6" s="58" t="n">
        <v>21</v>
      </c>
      <c r="E6" s="58" t="n">
        <v>31</v>
      </c>
      <c r="F6" s="58" t="n">
        <v>41</v>
      </c>
      <c r="G6" s="58" t="n">
        <v>51</v>
      </c>
      <c r="H6" s="58" t="n">
        <v>61</v>
      </c>
      <c r="I6" s="58"/>
      <c r="J6" s="70"/>
      <c r="K6" s="58"/>
      <c r="L6" s="70"/>
      <c r="M6" s="58"/>
      <c r="N6" s="70"/>
      <c r="O6" s="58"/>
      <c r="P6" s="70"/>
      <c r="Q6" s="58"/>
      <c r="R6" s="58"/>
      <c r="S6" s="58"/>
      <c r="T6" s="58"/>
      <c r="U6" s="58"/>
      <c r="V6" s="58"/>
      <c r="W6" s="58" t="n">
        <f aca="false">SUM(C6:V6)</f>
        <v>216</v>
      </c>
      <c r="Y6" s="71"/>
    </row>
    <row r="7" customFormat="false" ht="13.8" hidden="false" customHeight="false" outlineLevel="0" collapsed="false">
      <c r="A7" s="39" t="str">
        <f aca="false">'Dados Cadastrais'!A6</f>
        <v>xxx.xxx.xxx-xx</v>
      </c>
      <c r="B7" s="69" t="str">
        <f aca="false">'Dados Cadastrais'!B6</f>
        <v>Nome2</v>
      </c>
      <c r="C7" s="72" t="n">
        <v>12</v>
      </c>
      <c r="D7" s="72" t="n">
        <v>22</v>
      </c>
      <c r="E7" s="72" t="n">
        <v>32</v>
      </c>
      <c r="F7" s="72" t="n">
        <v>42</v>
      </c>
      <c r="G7" s="72" t="n">
        <v>52</v>
      </c>
      <c r="H7" s="72" t="n">
        <v>62</v>
      </c>
      <c r="I7" s="72" t="n">
        <v>0</v>
      </c>
      <c r="J7" s="73" t="s">
        <v>56</v>
      </c>
      <c r="K7" s="72" t="n">
        <v>0</v>
      </c>
      <c r="L7" s="73" t="s">
        <v>57</v>
      </c>
      <c r="M7" s="72" t="n">
        <v>0</v>
      </c>
      <c r="N7" s="73" t="s">
        <v>58</v>
      </c>
      <c r="O7" s="72" t="n">
        <v>0</v>
      </c>
      <c r="P7" s="73" t="s">
        <v>59</v>
      </c>
      <c r="Q7" s="58" t="n">
        <v>0</v>
      </c>
      <c r="R7" s="58" t="s">
        <v>60</v>
      </c>
      <c r="S7" s="58" t="n">
        <v>0</v>
      </c>
      <c r="T7" s="58" t="s">
        <v>61</v>
      </c>
      <c r="U7" s="58" t="n">
        <v>0</v>
      </c>
      <c r="V7" s="58" t="s">
        <v>62</v>
      </c>
      <c r="W7" s="58" t="n">
        <f aca="false">SUM(C7:V7)</f>
        <v>222</v>
      </c>
      <c r="Y7" s="71"/>
    </row>
    <row r="8" customFormat="false" ht="13.8" hidden="false" customHeight="false" outlineLevel="0" collapsed="false">
      <c r="A8" s="39" t="str">
        <f aca="false">'Dados Cadastrais'!A7</f>
        <v>xxx.xxx.xxx-xx</v>
      </c>
      <c r="B8" s="69" t="str">
        <f aca="false">'Dados Cadastrais'!B7</f>
        <v>Nome3</v>
      </c>
      <c r="C8" s="72" t="n">
        <v>13</v>
      </c>
      <c r="D8" s="72" t="n">
        <v>23</v>
      </c>
      <c r="E8" s="72" t="n">
        <v>33</v>
      </c>
      <c r="F8" s="72" t="n">
        <v>43</v>
      </c>
      <c r="G8" s="72" t="n">
        <v>53</v>
      </c>
      <c r="H8" s="72" t="n">
        <v>63</v>
      </c>
      <c r="I8" s="72" t="n">
        <v>1</v>
      </c>
      <c r="J8" s="73" t="s">
        <v>63</v>
      </c>
      <c r="K8" s="72" t="n">
        <v>2</v>
      </c>
      <c r="L8" s="73" t="s">
        <v>64</v>
      </c>
      <c r="M8" s="72" t="n">
        <v>3</v>
      </c>
      <c r="N8" s="73" t="s">
        <v>65</v>
      </c>
      <c r="O8" s="72" t="n">
        <v>4</v>
      </c>
      <c r="P8" s="73" t="s">
        <v>66</v>
      </c>
      <c r="Q8" s="58" t="n">
        <v>5</v>
      </c>
      <c r="R8" s="58" t="s">
        <v>67</v>
      </c>
      <c r="S8" s="58" t="n">
        <v>6</v>
      </c>
      <c r="T8" s="58" t="s">
        <v>68</v>
      </c>
      <c r="U8" s="58" t="n">
        <v>7</v>
      </c>
      <c r="V8" s="58" t="s">
        <v>69</v>
      </c>
      <c r="W8" s="58" t="n">
        <f aca="false">SUM(C8:V8)</f>
        <v>256</v>
      </c>
      <c r="Y8" s="71"/>
    </row>
    <row r="9" customFormat="false" ht="13.8" hidden="false" customHeight="false" outlineLevel="0" collapsed="false">
      <c r="A9" s="39" t="str">
        <f aca="false">'Dados Cadastrais'!A8</f>
        <v>xxx.xxx.xxx-xx</v>
      </c>
      <c r="B9" s="69" t="str">
        <f aca="false">'Dados Cadastrais'!B8</f>
        <v>Nome4</v>
      </c>
      <c r="C9" s="72" t="n">
        <v>14</v>
      </c>
      <c r="D9" s="72" t="n">
        <v>24</v>
      </c>
      <c r="E9" s="72" t="n">
        <v>34</v>
      </c>
      <c r="F9" s="72" t="n">
        <v>44</v>
      </c>
      <c r="G9" s="72" t="n">
        <v>54</v>
      </c>
      <c r="H9" s="72" t="n">
        <v>64</v>
      </c>
      <c r="I9" s="72" t="n">
        <v>1</v>
      </c>
      <c r="J9" s="73" t="s">
        <v>70</v>
      </c>
      <c r="K9" s="72" t="n">
        <v>1</v>
      </c>
      <c r="L9" s="73" t="s">
        <v>71</v>
      </c>
      <c r="M9" s="72" t="n">
        <v>1.6</v>
      </c>
      <c r="N9" s="73" t="s">
        <v>72</v>
      </c>
      <c r="O9" s="72" t="n">
        <v>1.7</v>
      </c>
      <c r="P9" s="73" t="s">
        <v>73</v>
      </c>
      <c r="Q9" s="58" t="n">
        <v>1</v>
      </c>
      <c r="R9" s="58" t="s">
        <v>74</v>
      </c>
      <c r="S9" s="58" t="n">
        <v>1</v>
      </c>
      <c r="T9" s="58" t="s">
        <v>75</v>
      </c>
      <c r="U9" s="58" t="n">
        <v>1</v>
      </c>
      <c r="V9" s="58" t="s">
        <v>76</v>
      </c>
      <c r="W9" s="58" t="n">
        <f aca="false">SUM(C9:V9)</f>
        <v>242.3</v>
      </c>
      <c r="Y9" s="71"/>
    </row>
  </sheetData>
  <mergeCells count="7">
    <mergeCell ref="A1:W1"/>
    <mergeCell ref="A2:B2"/>
    <mergeCell ref="D2:W3"/>
    <mergeCell ref="A3:B3"/>
    <mergeCell ref="A4:A5"/>
    <mergeCell ref="B4:B5"/>
    <mergeCell ref="C4:W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K6"/>
  <sheetViews>
    <sheetView windowProtection="false" showFormulas="false" showGridLines="true" showRowColHeaders="true" showZeros="true" rightToLeft="false" tabSelected="false" showOutlineSymbols="true" defaultGridColor="true" view="normal" topLeftCell="A385" colorId="64" zoomScale="100" zoomScaleNormal="100" zoomScalePageLayoutView="100" workbookViewId="0">
      <selection pane="topLeft" activeCell="AI6" activeCellId="0" sqref="AI6"/>
    </sheetView>
  </sheetViews>
  <sheetFormatPr defaultRowHeight="14.4"/>
  <cols>
    <col collapsed="false" hidden="false" max="1" min="1" style="0" width="14.0323886639676"/>
    <col collapsed="false" hidden="false" max="2" min="2" style="13" width="51.0971659919028"/>
    <col collapsed="false" hidden="false" max="3" min="3" style="0" width="13.1740890688259"/>
    <col collapsed="false" hidden="false" max="4" min="4" style="0" width="13.3886639676113"/>
    <col collapsed="false" hidden="false" max="5" min="5" style="0" width="11.3562753036437"/>
    <col collapsed="false" hidden="false" max="7" min="6" style="0" width="13.3886639676113"/>
    <col collapsed="false" hidden="false" max="8" min="8" style="0" width="12.4251012145749"/>
    <col collapsed="false" hidden="false" max="9" min="9" style="0" width="13.0688259109312"/>
    <col collapsed="false" hidden="false" max="10" min="10" style="0" width="15.9595141700405"/>
    <col collapsed="false" hidden="false" max="11" min="11" style="0" width="11.6761133603239"/>
    <col collapsed="false" hidden="false" max="12" min="12" style="0" width="8.57085020242915"/>
    <col collapsed="false" hidden="false" max="13" min="13" style="0" width="14.4615384615385"/>
    <col collapsed="false" hidden="false" max="14" min="14" style="0" width="8.57085020242915"/>
    <col collapsed="false" hidden="false" max="15" min="15" style="0" width="13.3886639676113"/>
    <col collapsed="false" hidden="false" max="16" min="16" style="0" width="8.57085020242915"/>
    <col collapsed="false" hidden="false" max="17" min="17" style="0" width="13.3886639676113"/>
    <col collapsed="false" hidden="false" max="18" min="18" style="0" width="8.57085020242915"/>
    <col collapsed="false" hidden="false" max="19" min="19" style="0" width="12.2105263157895"/>
    <col collapsed="false" hidden="false" max="20" min="20" style="0" width="8.57085020242915"/>
    <col collapsed="false" hidden="false" max="21" min="21" style="0" width="10.6032388663968"/>
    <col collapsed="false" hidden="false" max="22" min="22" style="0" width="8.57085020242915"/>
    <col collapsed="false" hidden="false" max="23" min="23" style="0" width="12.2105263157895"/>
    <col collapsed="false" hidden="false" max="24" min="24" style="0" width="8.57085020242915"/>
    <col collapsed="false" hidden="false" max="25" min="25" style="0" width="12.2105263157895"/>
    <col collapsed="false" hidden="false" max="26" min="26" style="0" width="8.57085020242915"/>
    <col collapsed="false" hidden="false" max="27" min="27" style="0" width="12.2105263157895"/>
    <col collapsed="false" hidden="false" max="28" min="28" style="0" width="8.57085020242915"/>
    <col collapsed="false" hidden="false" max="29" min="29" style="0" width="12.2105263157895"/>
    <col collapsed="false" hidden="false" max="30" min="30" style="0" width="8.57085020242915"/>
    <col collapsed="false" hidden="false" max="31" min="31" style="0" width="12.2105263157895"/>
    <col collapsed="false" hidden="false" max="32" min="32" style="0" width="8.57085020242915"/>
    <col collapsed="false" hidden="false" max="33" min="33" style="0" width="10.6032388663968"/>
    <col collapsed="false" hidden="false" max="34" min="34" style="0" width="8.57085020242915"/>
    <col collapsed="false" hidden="false" max="35" min="35" style="0" width="13.3886639676113"/>
    <col collapsed="false" hidden="false" max="36" min="36" style="0" width="8.57085020242915"/>
    <col collapsed="false" hidden="false" max="37" min="37" style="0" width="50.8825910931174"/>
    <col collapsed="false" hidden="false" max="1025" min="38" style="0" width="8.57085020242915"/>
  </cols>
  <sheetData>
    <row r="1" customFormat="false" ht="18.6" hidden="false" customHeight="false" outlineLevel="0" collapsed="false">
      <c r="A1" s="6" t="s">
        <v>77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customFormat="false" ht="48" hidden="false" customHeight="false" outlineLevel="0" collapsed="false">
      <c r="A2" s="74" t="s">
        <v>19</v>
      </c>
      <c r="B2" s="75"/>
      <c r="C2" s="76"/>
      <c r="D2" s="77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K2" s="10" t="s">
        <v>78</v>
      </c>
    </row>
    <row r="3" customFormat="false" ht="24" hidden="false" customHeight="true" outlineLevel="0" collapsed="false">
      <c r="A3" s="50" t="s">
        <v>18</v>
      </c>
      <c r="B3" s="80"/>
      <c r="C3" s="81"/>
      <c r="D3" s="82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4"/>
    </row>
    <row r="4" customFormat="false" ht="24.6" hidden="false" customHeight="false" outlineLevel="0" collapsed="false">
      <c r="A4" s="85" t="s">
        <v>20</v>
      </c>
      <c r="B4" s="86" t="s">
        <v>21</v>
      </c>
      <c r="C4" s="87" t="s">
        <v>31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K4" s="10" t="s">
        <v>46</v>
      </c>
    </row>
    <row r="5" customFormat="false" ht="58.2" hidden="false" customHeight="false" outlineLevel="0" collapsed="false">
      <c r="A5" s="26"/>
      <c r="B5" s="88"/>
      <c r="C5" s="89" t="s">
        <v>79</v>
      </c>
      <c r="D5" s="33" t="s">
        <v>80</v>
      </c>
      <c r="E5" s="33" t="s">
        <v>81</v>
      </c>
      <c r="F5" s="33" t="s">
        <v>82</v>
      </c>
      <c r="G5" s="33" t="s">
        <v>83</v>
      </c>
      <c r="H5" s="33" t="s">
        <v>84</v>
      </c>
      <c r="I5" s="90" t="s">
        <v>85</v>
      </c>
      <c r="J5" s="91" t="s">
        <v>86</v>
      </c>
      <c r="K5" s="33" t="s">
        <v>87</v>
      </c>
      <c r="L5" s="33" t="s">
        <v>88</v>
      </c>
      <c r="M5" s="33" t="s">
        <v>42</v>
      </c>
      <c r="N5" s="33" t="s">
        <v>43</v>
      </c>
      <c r="O5" s="33" t="s">
        <v>42</v>
      </c>
      <c r="P5" s="33" t="s">
        <v>43</v>
      </c>
      <c r="Q5" s="33" t="s">
        <v>42</v>
      </c>
      <c r="R5" s="33" t="s">
        <v>43</v>
      </c>
      <c r="S5" s="33" t="s">
        <v>42</v>
      </c>
      <c r="T5" s="33" t="s">
        <v>43</v>
      </c>
      <c r="U5" s="33" t="s">
        <v>42</v>
      </c>
      <c r="V5" s="33" t="s">
        <v>43</v>
      </c>
      <c r="W5" s="33" t="s">
        <v>42</v>
      </c>
      <c r="X5" s="33" t="s">
        <v>43</v>
      </c>
      <c r="Y5" s="33" t="s">
        <v>42</v>
      </c>
      <c r="Z5" s="33" t="s">
        <v>43</v>
      </c>
      <c r="AA5" s="33" t="s">
        <v>42</v>
      </c>
      <c r="AB5" s="33" t="s">
        <v>43</v>
      </c>
      <c r="AC5" s="33" t="s">
        <v>42</v>
      </c>
      <c r="AD5" s="33" t="s">
        <v>43</v>
      </c>
      <c r="AE5" s="33" t="s">
        <v>42</v>
      </c>
      <c r="AF5" s="33" t="s">
        <v>43</v>
      </c>
      <c r="AG5" s="33" t="s">
        <v>42</v>
      </c>
      <c r="AH5" s="33" t="s">
        <v>43</v>
      </c>
      <c r="AI5" s="92" t="s">
        <v>89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</sheetData>
  <mergeCells count="2">
    <mergeCell ref="A1:AI1"/>
    <mergeCell ref="C4:AI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2" activeCellId="0" sqref="B12"/>
    </sheetView>
  </sheetViews>
  <sheetFormatPr defaultRowHeight="14.4"/>
  <cols>
    <col collapsed="false" hidden="false" max="1" min="1" style="0" width="28.2793522267206"/>
    <col collapsed="false" hidden="false" max="2" min="2" style="0" width="46.2753036437247"/>
    <col collapsed="false" hidden="false" max="3" min="3" style="0" width="15.2105263157895"/>
    <col collapsed="false" hidden="false" max="5" min="4" style="0" width="37.7044534412955"/>
    <col collapsed="false" hidden="false" max="6" min="6" style="0" width="46.2753036437247"/>
    <col collapsed="false" hidden="false" max="7" min="7" style="0" width="8.57085020242915"/>
    <col collapsed="false" hidden="false" max="8" min="8" style="0" width="37.17004048583"/>
    <col collapsed="false" hidden="false" max="1025" min="9" style="0" width="8.57085020242915"/>
  </cols>
  <sheetData>
    <row r="1" customFormat="false" ht="18.6" hidden="false" customHeight="false" outlineLevel="0" collapsed="false">
      <c r="A1" s="93" t="s">
        <v>90</v>
      </c>
      <c r="B1" s="93"/>
      <c r="C1" s="93"/>
      <c r="D1" s="93"/>
      <c r="E1" s="93"/>
      <c r="F1" s="93"/>
    </row>
    <row r="2" customFormat="false" ht="16.5" hidden="false" customHeight="true" outlineLevel="0" collapsed="false">
      <c r="A2" s="94" t="s">
        <v>19</v>
      </c>
      <c r="B2" s="95"/>
      <c r="C2" s="96"/>
      <c r="D2" s="97"/>
      <c r="E2" s="97"/>
      <c r="F2" s="97"/>
    </row>
    <row r="3" customFormat="false" ht="16.2" hidden="false" customHeight="false" outlineLevel="0" collapsed="false">
      <c r="A3" s="98" t="s">
        <v>18</v>
      </c>
      <c r="B3" s="99"/>
      <c r="C3" s="100"/>
      <c r="D3" s="97"/>
      <c r="E3" s="97"/>
      <c r="F3" s="97"/>
    </row>
    <row r="4" customFormat="false" ht="25.2" hidden="false" customHeight="true" outlineLevel="0" collapsed="false">
      <c r="A4" s="101" t="s">
        <v>20</v>
      </c>
      <c r="B4" s="102" t="s">
        <v>21</v>
      </c>
      <c r="C4" s="103" t="s">
        <v>91</v>
      </c>
      <c r="D4" s="103" t="s">
        <v>92</v>
      </c>
      <c r="E4" s="104" t="s">
        <v>93</v>
      </c>
      <c r="F4" s="104" t="s">
        <v>94</v>
      </c>
      <c r="H4" s="10" t="s">
        <v>95</v>
      </c>
    </row>
    <row r="5" customFormat="false" ht="14.1" hidden="false" customHeight="true" outlineLevel="0" collapsed="false">
      <c r="A5" s="105" t="s">
        <v>96</v>
      </c>
      <c r="B5" s="106" t="s">
        <v>97</v>
      </c>
      <c r="C5" s="107" t="n">
        <v>752</v>
      </c>
      <c r="D5" s="106" t="s">
        <v>98</v>
      </c>
      <c r="E5" s="106" t="s">
        <v>99</v>
      </c>
      <c r="F5" s="108" t="s">
        <v>100</v>
      </c>
    </row>
    <row r="6" customFormat="false" ht="14.1" hidden="false" customHeight="true" outlineLevel="0" collapsed="false">
      <c r="A6" s="105" t="s">
        <v>96</v>
      </c>
      <c r="B6" s="109" t="s">
        <v>101</v>
      </c>
      <c r="C6" s="107" t="n">
        <v>2139</v>
      </c>
      <c r="D6" s="106" t="s">
        <v>102</v>
      </c>
      <c r="E6" s="109" t="s">
        <v>99</v>
      </c>
      <c r="F6" s="108" t="s">
        <v>100</v>
      </c>
    </row>
    <row r="7" customFormat="false" ht="14.1" hidden="false" customHeight="true" outlineLevel="0" collapsed="false">
      <c r="A7" s="105" t="s">
        <v>96</v>
      </c>
      <c r="B7" s="109" t="s">
        <v>103</v>
      </c>
      <c r="C7" s="107" t="n">
        <v>3640</v>
      </c>
      <c r="D7" s="106" t="s">
        <v>104</v>
      </c>
      <c r="E7" s="109" t="s">
        <v>99</v>
      </c>
      <c r="F7" s="108" t="s">
        <v>100</v>
      </c>
    </row>
    <row r="8" customFormat="false" ht="14.1" hidden="false" customHeight="true" outlineLevel="0" collapsed="false">
      <c r="A8" s="105" t="s">
        <v>96</v>
      </c>
      <c r="B8" s="109" t="s">
        <v>105</v>
      </c>
      <c r="C8" s="107" t="n">
        <v>3731</v>
      </c>
      <c r="D8" s="106" t="s">
        <v>106</v>
      </c>
      <c r="E8" s="109" t="s">
        <v>99</v>
      </c>
      <c r="F8" s="108" t="s">
        <v>100</v>
      </c>
    </row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</sheetData>
  <mergeCells count="2">
    <mergeCell ref="A1:F1"/>
    <mergeCell ref="D2:F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2017-09-05T18:05:44Z</cp:lastPrinted>
  <dcterms:modified xsi:type="dcterms:W3CDTF">2019-04-28T18:03:04Z</dcterms:modified>
  <cp:revision>2</cp:revision>
  <dc:subject/>
  <dc:title/>
</cp:coreProperties>
</file>