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<sst xmlns="http://schemas.openxmlformats.org/spreadsheetml/2006/main" count="163" uniqueCount="111">
  <si>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</si>
  <si>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</si>
  <si>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</si>
  <si>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</si>
  <si>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</si>
  <si>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</si>
  <si>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</si>
  <si>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</si>
  <si>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</si>
  <si>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</si>
  <si>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</si>
  <si>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</si>
  <si>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</si>
  <si>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</si>
  <si>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</si>
  <si>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</si>
  <si>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</si>
  <si>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</si>
  <si>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</si>
  <si>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</si>
  <si>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</si>
  <si>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</si>
  <si>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</si>
  <si>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</si>
  <si>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</si>
  <si>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</si>
  <si>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</si>
  <si>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</si>
  <si>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</si>
  <si>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</si>
  <si>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</si>
  <si>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</si>
  <si>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</si>
  <si>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</si>
  <si>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</si>
  <si>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</si>
  <si>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</si>
  <si>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</si>
  <si>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</si>
  <si>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</si>
  <si>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</si>
  <si>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</si>
  <si>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</si>
  <si>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</si>
  <si>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</si>
  <si>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</si>
  <si>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</si>
  <si>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asdf1</t>
  </si>
  <si>
    <t xml:space="preserve">qwer1</t>
  </si>
  <si>
    <t xml:space="preserve">asdf2</t>
  </si>
  <si>
    <t xml:space="preserve">qwer2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</si>
  <si>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</si>
  <si>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asdf3</t>
  </si>
  <si>
    <t xml:space="preserve">qwer3</t>
  </si>
  <si>
    <t xml:space="preserve">asdf4</t>
  </si>
  <si>
    <t xml:space="preserve">qwer4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</si>
  <si>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</si>
  <si>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</si>
  <si>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</si>
  <si>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</si>
  <si>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</si>
  <si>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</si>
  <si>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</si>
  <si>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</si>
  <si>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</si>
  <si>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poiu1</t>
  </si>
  <si>
    <t xml:space="preserve">mnbv1</t>
  </si>
  <si>
    <t xml:space="preserve">zxcv1</t>
  </si>
  <si>
    <t xml:space="preserve">poiu2</t>
  </si>
  <si>
    <t xml:space="preserve">mnbv2</t>
  </si>
  <si>
    <t xml:space="preserve">zxcv2</t>
  </si>
  <si>
    <t xml:space="preserve">poiu3</t>
  </si>
  <si>
    <t xml:space="preserve">mnbv3</t>
  </si>
  <si>
    <t xml:space="preserve">zxcv3</t>
  </si>
  <si>
    <t xml:space="preserve">poiu4</t>
  </si>
  <si>
    <t xml:space="preserve">mnbv4</t>
  </si>
  <si>
    <t xml:space="preserve">zxcv4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</si>
  <si>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</si>
  <si>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</si>
  <si>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</si>
  <si>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</si>
  <si>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</si>
  <si>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</si>
  <si>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</si>
  <si>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</si>
  <si>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</si>
  <si>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</si>
  <si>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</si>
  <si>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</si>
  <si>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</si>
  <si>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 Gratificação Eleitoral </t>
  </si>
  <si>
    <t xml:space="preserve">fdsa1</t>
  </si>
  <si>
    <t xml:space="preserve">fdsa2</t>
  </si>
  <si>
    <t xml:space="preserve">fsa3</t>
  </si>
  <si>
    <t xml:space="preserve">fdsa4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</si>
  <si>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</si>
  <si>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</si>
  <si>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</si>
  <si>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</si>
  <si>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</si>
  <si>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</si>
  <si>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</si>
  <si>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</si>
  <si>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</si>
  <si>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</si>
  <si>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Juiz Eleitoral</t>
  </si>
  <si>
    <t xml:space="preserve">TJRN</t>
  </si>
  <si>
    <t xml:space="preserve">Juiz de Direito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</si>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</sst>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  <font>
      <sz val="12"/>
      <name val="Arial"/>
      <family val="2"/>
    </font>
    <font>
      <b val="true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2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3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3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2" fontId="13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0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_Dados Cadastrais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22.5668016194332"/>
    <col collapsed="false" hidden="false" max="2" min="2" style="1" width="41.1336032388664"/>
    <col collapsed="false" hidden="false" max="3" min="3" style="2" width="41.1336032388664"/>
    <col collapsed="false" hidden="false" max="4" min="4" style="3" width="46.9878542510121"/>
    <col collapsed="false" hidden="false" max="6" min="5" style="4" width="19.7085020242915"/>
    <col collapsed="false" hidden="false" max="7" min="7" style="4" width="14.4251012145749"/>
    <col collapsed="false" hidden="false" max="8" min="8" style="4" width="12.2834008097166"/>
    <col collapsed="false" hidden="false" max="9" min="9" style="4" width="15.1376518218623"/>
    <col collapsed="false" hidden="false" max="10" min="10" style="4" width="11.9959514170041"/>
    <col collapsed="false" hidden="false" max="11" min="11" style="4" width="12.5668016194332"/>
    <col collapsed="false" hidden="false" max="12" min="12" style="4" width="13.1417004048583"/>
    <col collapsed="false" hidden="false" max="13" min="13" style="4" width="16.8542510121458"/>
    <col collapsed="false" hidden="false" max="14" min="14" style="4" width="12.5668016194332"/>
    <col collapsed="false" hidden="false" max="15" min="15" style="4" width="12.7125506072875"/>
    <col collapsed="false" hidden="false" max="16" min="16" style="4" width="17.7085020242915"/>
    <col collapsed="false" hidden="false" max="17" min="17" style="5" width="12.1417004048583"/>
    <col collapsed="false" hidden="false" max="1025" min="18" style="0" width="18.4251012145749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str">
        <f aca="false">'Dados Cadastrais'!$D5</f>
        <v>Juiz Eleitoral</v>
      </c>
      <c r="D21" s="39" t="s">
        <v>38</v>
      </c>
      <c r="E21" s="40" t="n">
        <v>11</v>
      </c>
      <c r="F21" s="40" t="n">
        <f aca="false">'Subsídio - Direitos Pessoais'!H6</f>
        <v>63</v>
      </c>
      <c r="G21" s="40" t="n">
        <f aca="false">Indenizações!O6</f>
        <v>459</v>
      </c>
      <c r="H21" s="40" t="n">
        <f aca="false">'Direitos Eventuais'!Q6</f>
        <v>792</v>
      </c>
      <c r="I21" s="40" t="n">
        <f aca="false">SUM(E21:H21)</f>
        <v>1325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n">
        <f aca="false">I21-N21</f>
        <v>1264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str">
        <f aca="false">'Dados Cadastrais'!$D6</f>
        <v>Juiz Eleitoral</v>
      </c>
      <c r="D22" s="39" t="s">
        <v>38</v>
      </c>
      <c r="E22" s="40" t="n">
        <v>12</v>
      </c>
      <c r="F22" s="40" t="n">
        <f aca="false">'Subsídio - Direitos Pessoais'!H7</f>
        <v>66</v>
      </c>
      <c r="G22" s="40" t="n">
        <f aca="false">Indenizações!O7</f>
        <v>468</v>
      </c>
      <c r="H22" s="40" t="n">
        <f aca="false">'Direitos Eventuais'!Q7</f>
        <v>804</v>
      </c>
      <c r="I22" s="40" t="n">
        <f aca="false">SUM(E22:H22)</f>
        <v>1350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n">
        <f aca="false">I22-N22</f>
        <v>1288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str">
        <f aca="false">'Dados Cadastrais'!$D7</f>
        <v>Juiz Eleitoral</v>
      </c>
      <c r="D23" s="39" t="s">
        <v>38</v>
      </c>
      <c r="E23" s="40" t="n">
        <v>13</v>
      </c>
      <c r="F23" s="40" t="n">
        <f aca="false">'Subsídio - Direitos Pessoais'!H8</f>
        <v>69</v>
      </c>
      <c r="G23" s="40" t="n">
        <f aca="false">Indenizações!O8</f>
        <v>477</v>
      </c>
      <c r="H23" s="40" t="n">
        <f aca="false">'Direitos Eventuais'!Q8</f>
        <v>816</v>
      </c>
      <c r="I23" s="40" t="n">
        <f aca="false">SUM(E23:H23)</f>
        <v>1375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n">
        <f aca="false">I23-N23</f>
        <v>1312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str">
        <f aca="false">'Dados Cadastrais'!$D8</f>
        <v>Juiz Eleitoral</v>
      </c>
      <c r="D24" s="39" t="s">
        <v>38</v>
      </c>
      <c r="E24" s="40" t="n">
        <v>14</v>
      </c>
      <c r="F24" s="40" t="n">
        <f aca="false">'Subsídio - Direitos Pessoais'!H9</f>
        <v>72</v>
      </c>
      <c r="G24" s="40" t="n">
        <f aca="false">Indenizações!O9</f>
        <v>486</v>
      </c>
      <c r="H24" s="40" t="n">
        <f aca="false">'Direitos Eventuais'!Q9</f>
        <v>828</v>
      </c>
      <c r="I24" s="40" t="n">
        <f aca="false">SUM(E24:H24)</f>
        <v>1400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n">
        <f aca="false">I24-N24</f>
        <v>1336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14.4251012145749"/>
    <col collapsed="false" hidden="false" max="2" min="2" style="13" width="43.8461538461539"/>
    <col collapsed="false" hidden="false" max="3" min="3" style="0" width="14.5668016194332"/>
    <col collapsed="false" hidden="false" max="4" min="4" style="0" width="12.5668016194332"/>
    <col collapsed="false" hidden="false" max="5" min="5" style="0" width="11.4251012145749"/>
    <col collapsed="false" hidden="false" max="6" min="6" style="0" width="11.8542510121458"/>
    <col collapsed="false" hidden="false" max="7" min="7" style="0" width="11.9959514170041"/>
    <col collapsed="false" hidden="false" max="8" min="8" style="0" width="12.2834008097166"/>
    <col collapsed="false" hidden="false" max="10" min="10" style="0" width="48.2753036437247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5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</v>
      </c>
      <c r="D6" s="60" t="n">
        <v>21</v>
      </c>
      <c r="E6" s="60" t="s">
        <v>47</v>
      </c>
      <c r="F6" s="60" t="n">
        <v>31</v>
      </c>
      <c r="G6" s="60" t="s">
        <v>48</v>
      </c>
      <c r="H6" s="60" t="n">
        <f aca="false">C6+D6+F6</f>
        <v>63</v>
      </c>
    </row>
    <row r="7" customFormat="false" ht="24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1" t="s">
        <v>49</v>
      </c>
      <c r="F7" s="60" t="n">
        <v>32</v>
      </c>
      <c r="G7" s="61" t="s">
        <v>50</v>
      </c>
      <c r="H7" s="60" t="n">
        <f aca="false">C7+D7+F7</f>
        <v>66</v>
      </c>
      <c r="J7" s="10" t="s">
        <v>51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1" t="s">
        <v>52</v>
      </c>
      <c r="F8" s="60" t="n">
        <v>33</v>
      </c>
      <c r="G8" s="61" t="s">
        <v>53</v>
      </c>
      <c r="H8" s="60" t="n">
        <f aca="false">C8+D8+F8</f>
        <v>69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1" t="s">
        <v>54</v>
      </c>
      <c r="F9" s="60" t="n">
        <v>34</v>
      </c>
      <c r="G9" s="61" t="s">
        <v>55</v>
      </c>
      <c r="H9" s="60" t="n">
        <f aca="false">C9+D9+F9</f>
        <v>72</v>
      </c>
    </row>
    <row r="10" customFormat="false" ht="15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5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5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5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5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0"/>
    </row>
    <row r="22" customFormat="false" ht="15.8" hidden="false" customHeight="false" outlineLevel="0" collapsed="false">
      <c r="A22" s="38"/>
      <c r="B22" s="59"/>
      <c r="C22" s="61"/>
      <c r="D22" s="61"/>
      <c r="E22" s="61"/>
      <c r="F22" s="61"/>
      <c r="G22" s="61"/>
      <c r="H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0"/>
    </row>
    <row r="92" customFormat="false" ht="15.8" hidden="false" customHeight="false" outlineLevel="0" collapsed="false">
      <c r="A92" s="62"/>
      <c r="B92" s="63"/>
      <c r="C92" s="61"/>
      <c r="D92" s="61"/>
      <c r="E92" s="61"/>
      <c r="F92" s="61"/>
      <c r="G92" s="61"/>
      <c r="H92" s="60"/>
    </row>
    <row r="93" customFormat="false" ht="15.8" hidden="false" customHeight="false" outlineLevel="0" collapsed="false">
      <c r="A93" s="62"/>
      <c r="B93" s="63"/>
      <c r="C93" s="61"/>
      <c r="D93" s="61"/>
      <c r="E93" s="61"/>
      <c r="F93" s="61"/>
      <c r="G93" s="61"/>
      <c r="H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0"/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10" activeCellId="0" sqref="N10"/>
    </sheetView>
  </sheetViews>
  <sheetFormatPr defaultRowHeight="15"/>
  <cols>
    <col collapsed="false" hidden="false" max="1" min="1" style="0" width="14.1417004048583"/>
    <col collapsed="false" hidden="false" max="2" min="2" style="13" width="50.7044534412955"/>
    <col collapsed="false" hidden="false" max="3" min="3" style="0" width="13.8542510121457"/>
    <col collapsed="false" hidden="false" max="4" min="4" style="0" width="12.8542510121458"/>
    <col collapsed="false" hidden="false" max="5" min="5" style="0" width="14.2834008097166"/>
    <col collapsed="false" hidden="false" max="6" min="6" style="0" width="12.5668016194332"/>
    <col collapsed="false" hidden="false" max="8" min="7" style="0" width="13.4251012145749"/>
    <col collapsed="false" hidden="false" max="9" min="9" style="0" width="12.4251012145749"/>
    <col collapsed="false" hidden="false" max="10" min="10" style="0" width="12.8542510121458"/>
    <col collapsed="false" hidden="false" max="11" min="11" style="0" width="13.8542510121457"/>
    <col collapsed="false" hidden="false" max="12" min="12" style="0" width="11.7125506072874"/>
    <col collapsed="false" hidden="false" max="13" min="13" style="0" width="12.2834008097166"/>
    <col collapsed="false" hidden="false" max="14" min="14" style="0" width="12.1417004048583"/>
    <col collapsed="false" hidden="false" max="15" min="15" style="0" width="14.4251012145749"/>
    <col collapsed="false" hidden="false" max="17" min="17" style="0" width="42.1336032388664"/>
  </cols>
  <sheetData>
    <row r="1" customFormat="false" ht="19.5" hidden="false" customHeight="false" outlineLevel="0" collapsed="false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4" t="s">
        <v>19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10" t="s">
        <v>57</v>
      </c>
    </row>
    <row r="3" customFormat="false" ht="16.5" hidden="false" customHeight="false" outlineLevel="0" collapsed="false">
      <c r="A3" s="67" t="s">
        <v>18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20</v>
      </c>
      <c r="B4" s="70" t="s">
        <v>21</v>
      </c>
      <c r="C4" s="71" t="s">
        <v>30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10" t="s">
        <v>51</v>
      </c>
    </row>
    <row r="5" customFormat="false" ht="34.15" hidden="false" customHeight="true" outlineLevel="0" collapsed="false">
      <c r="A5" s="69"/>
      <c r="B5" s="70"/>
      <c r="C5" s="72" t="s">
        <v>58</v>
      </c>
      <c r="D5" s="56" t="s">
        <v>59</v>
      </c>
      <c r="E5" s="56" t="s">
        <v>60</v>
      </c>
      <c r="F5" s="56" t="s">
        <v>61</v>
      </c>
      <c r="G5" s="56" t="s">
        <v>62</v>
      </c>
      <c r="H5" s="56" t="s">
        <v>63</v>
      </c>
      <c r="I5" s="56" t="s">
        <v>43</v>
      </c>
      <c r="J5" s="57" t="s">
        <v>44</v>
      </c>
      <c r="K5" s="56" t="s">
        <v>43</v>
      </c>
      <c r="L5" s="57" t="s">
        <v>44</v>
      </c>
      <c r="M5" s="56" t="s">
        <v>43</v>
      </c>
      <c r="N5" s="57" t="s">
        <v>44</v>
      </c>
      <c r="O5" s="58" t="s">
        <v>64</v>
      </c>
    </row>
    <row r="6" customFormat="false" ht="15" hidden="false" customHeight="false" outlineLevel="0" collapsed="false">
      <c r="A6" s="38" t="str">
        <f aca="false">'Dados Cadastrais'!A5</f>
        <v>xxx.xxx.xxx-xx</v>
      </c>
      <c r="B6" s="73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74" t="s">
        <v>65</v>
      </c>
      <c r="K6" s="60" t="n">
        <v>81</v>
      </c>
      <c r="L6" s="74" t="s">
        <v>66</v>
      </c>
      <c r="M6" s="60" t="n">
        <v>91</v>
      </c>
      <c r="N6" s="74" t="s">
        <v>67</v>
      </c>
      <c r="O6" s="60" t="n">
        <f aca="false">SUM(C6:I6,K6,M6)</f>
        <v>459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73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74" t="s">
        <v>68</v>
      </c>
      <c r="K7" s="60" t="n">
        <v>82</v>
      </c>
      <c r="L7" s="75" t="s">
        <v>69</v>
      </c>
      <c r="M7" s="61" t="n">
        <v>92</v>
      </c>
      <c r="N7" s="75" t="s">
        <v>70</v>
      </c>
      <c r="O7" s="60" t="n">
        <f aca="false">SUM(C7:I7,K7,M7)</f>
        <v>468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73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74" t="s">
        <v>71</v>
      </c>
      <c r="K8" s="60" t="n">
        <v>83</v>
      </c>
      <c r="L8" s="75" t="s">
        <v>72</v>
      </c>
      <c r="M8" s="61" t="n">
        <v>93</v>
      </c>
      <c r="N8" s="75" t="s">
        <v>73</v>
      </c>
      <c r="O8" s="60" t="n">
        <f aca="false">SUM(C8:I8,K8,M8)</f>
        <v>477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73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74" t="s">
        <v>74</v>
      </c>
      <c r="K9" s="60" t="n">
        <v>84</v>
      </c>
      <c r="L9" s="75" t="s">
        <v>75</v>
      </c>
      <c r="M9" s="61" t="n">
        <v>94</v>
      </c>
      <c r="N9" s="75" t="s">
        <v>76</v>
      </c>
      <c r="O9" s="60" t="n">
        <f aca="false">SUM(C9:I9,K9,M9)</f>
        <v>486</v>
      </c>
    </row>
    <row r="10" customFormat="false" ht="15.8" hidden="false" customHeight="false" outlineLevel="0" collapsed="false">
      <c r="A10" s="38"/>
      <c r="B10" s="73"/>
      <c r="C10" s="60"/>
      <c r="D10" s="60"/>
      <c r="E10" s="61"/>
      <c r="F10" s="60"/>
      <c r="G10" s="60"/>
      <c r="H10" s="60"/>
      <c r="I10" s="60"/>
      <c r="J10" s="75"/>
      <c r="K10" s="60"/>
      <c r="L10" s="75"/>
      <c r="M10" s="61"/>
      <c r="N10" s="75"/>
      <c r="O10" s="60"/>
    </row>
    <row r="11" customFormat="false" ht="15.8" hidden="false" customHeight="false" outlineLevel="0" collapsed="false">
      <c r="A11" s="38"/>
      <c r="B11" s="73"/>
      <c r="C11" s="60"/>
      <c r="D11" s="60"/>
      <c r="E11" s="60"/>
      <c r="F11" s="60"/>
      <c r="G11" s="60"/>
      <c r="H11" s="60"/>
      <c r="I11" s="60"/>
      <c r="J11" s="75"/>
      <c r="K11" s="60"/>
      <c r="L11" s="75"/>
      <c r="M11" s="61"/>
      <c r="N11" s="75"/>
      <c r="O11" s="60"/>
    </row>
    <row r="12" customFormat="false" ht="15.8" hidden="false" customHeight="false" outlineLevel="0" collapsed="false">
      <c r="A12" s="38"/>
      <c r="B12" s="73"/>
      <c r="C12" s="60"/>
      <c r="D12" s="60"/>
      <c r="E12" s="61"/>
      <c r="F12" s="60"/>
      <c r="G12" s="60"/>
      <c r="H12" s="60"/>
      <c r="I12" s="60"/>
      <c r="J12" s="75"/>
      <c r="K12" s="60"/>
      <c r="L12" s="75"/>
      <c r="M12" s="61"/>
      <c r="N12" s="75"/>
      <c r="O12" s="60"/>
    </row>
    <row r="13" customFormat="false" ht="15.8" hidden="false" customHeight="false" outlineLevel="0" collapsed="false">
      <c r="A13" s="38"/>
      <c r="B13" s="73"/>
      <c r="C13" s="60"/>
      <c r="D13" s="60"/>
      <c r="E13" s="60"/>
      <c r="F13" s="60"/>
      <c r="G13" s="60"/>
      <c r="H13" s="60"/>
      <c r="I13" s="60"/>
      <c r="J13" s="75"/>
      <c r="K13" s="60"/>
      <c r="L13" s="75"/>
      <c r="M13" s="61"/>
      <c r="N13" s="75"/>
      <c r="O13" s="60"/>
    </row>
    <row r="14" customFormat="false" ht="15.8" hidden="false" customHeight="false" outlineLevel="0" collapsed="false">
      <c r="A14" s="38"/>
      <c r="B14" s="73"/>
      <c r="C14" s="60"/>
      <c r="D14" s="60"/>
      <c r="E14" s="61"/>
      <c r="F14" s="60"/>
      <c r="G14" s="60"/>
      <c r="H14" s="60"/>
      <c r="I14" s="60"/>
      <c r="J14" s="75"/>
      <c r="K14" s="60"/>
      <c r="L14" s="75"/>
      <c r="M14" s="61"/>
      <c r="N14" s="75"/>
      <c r="O14" s="60"/>
    </row>
    <row r="15" customFormat="false" ht="15.8" hidden="false" customHeight="false" outlineLevel="0" collapsed="false">
      <c r="A15" s="38"/>
      <c r="B15" s="73"/>
      <c r="C15" s="61"/>
      <c r="D15" s="61"/>
      <c r="E15" s="61"/>
      <c r="F15" s="61"/>
      <c r="G15" s="61"/>
      <c r="H15" s="61"/>
      <c r="I15" s="61"/>
      <c r="J15" s="75"/>
      <c r="K15" s="61"/>
      <c r="L15" s="75"/>
      <c r="M15" s="61"/>
      <c r="N15" s="75"/>
      <c r="O15" s="60"/>
    </row>
    <row r="16" customFormat="false" ht="15.8" hidden="false" customHeight="false" outlineLevel="0" collapsed="false">
      <c r="A16" s="38"/>
      <c r="B16" s="73"/>
      <c r="C16" s="61"/>
      <c r="D16" s="61"/>
      <c r="E16" s="61"/>
      <c r="F16" s="61"/>
      <c r="G16" s="61"/>
      <c r="H16" s="61"/>
      <c r="I16" s="61"/>
      <c r="J16" s="75"/>
      <c r="K16" s="61"/>
      <c r="L16" s="75"/>
      <c r="M16" s="61"/>
      <c r="N16" s="75"/>
      <c r="O16" s="60"/>
    </row>
    <row r="17" customFormat="false" ht="15.8" hidden="false" customHeight="false" outlineLevel="0" collapsed="false">
      <c r="A17" s="38"/>
      <c r="B17" s="73"/>
      <c r="C17" s="61"/>
      <c r="D17" s="61"/>
      <c r="E17" s="61"/>
      <c r="F17" s="61"/>
      <c r="G17" s="61"/>
      <c r="H17" s="61"/>
      <c r="I17" s="61"/>
      <c r="J17" s="75"/>
      <c r="K17" s="61"/>
      <c r="L17" s="75"/>
      <c r="M17" s="61"/>
      <c r="N17" s="75"/>
      <c r="O17" s="60"/>
    </row>
    <row r="18" customFormat="false" ht="15.8" hidden="false" customHeight="false" outlineLevel="0" collapsed="false">
      <c r="A18" s="38"/>
      <c r="B18" s="73"/>
      <c r="C18" s="61"/>
      <c r="D18" s="61"/>
      <c r="E18" s="61"/>
      <c r="F18" s="61"/>
      <c r="G18" s="61"/>
      <c r="H18" s="61"/>
      <c r="I18" s="61"/>
      <c r="J18" s="75"/>
      <c r="K18" s="61"/>
      <c r="L18" s="75"/>
      <c r="M18" s="61"/>
      <c r="N18" s="75"/>
      <c r="O18" s="60"/>
    </row>
    <row r="19" customFormat="false" ht="15.8" hidden="false" customHeight="false" outlineLevel="0" collapsed="false">
      <c r="A19" s="38"/>
      <c r="B19" s="73"/>
      <c r="C19" s="61"/>
      <c r="D19" s="61"/>
      <c r="E19" s="61"/>
      <c r="F19" s="61"/>
      <c r="G19" s="61"/>
      <c r="H19" s="61"/>
      <c r="I19" s="61"/>
      <c r="J19" s="75"/>
      <c r="K19" s="61"/>
      <c r="L19" s="75"/>
      <c r="M19" s="61"/>
      <c r="N19" s="75"/>
      <c r="O19" s="60"/>
    </row>
    <row r="20" customFormat="false" ht="15.8" hidden="false" customHeight="false" outlineLevel="0" collapsed="false">
      <c r="A20" s="38"/>
      <c r="B20" s="73"/>
      <c r="C20" s="61"/>
      <c r="D20" s="61"/>
      <c r="E20" s="61"/>
      <c r="F20" s="61"/>
      <c r="G20" s="61"/>
      <c r="H20" s="61"/>
      <c r="I20" s="61"/>
      <c r="J20" s="75"/>
      <c r="K20" s="61"/>
      <c r="L20" s="75"/>
      <c r="M20" s="61"/>
      <c r="N20" s="75"/>
      <c r="O20" s="60"/>
    </row>
    <row r="21" customFormat="false" ht="15.8" hidden="false" customHeight="false" outlineLevel="0" collapsed="false">
      <c r="A21" s="38"/>
      <c r="B21" s="73"/>
      <c r="C21" s="61"/>
      <c r="D21" s="61"/>
      <c r="E21" s="61"/>
      <c r="F21" s="61"/>
      <c r="G21" s="61"/>
      <c r="H21" s="61"/>
      <c r="I21" s="61"/>
      <c r="J21" s="75"/>
      <c r="K21" s="61"/>
      <c r="L21" s="75"/>
      <c r="M21" s="61"/>
      <c r="N21" s="75"/>
      <c r="O21" s="60"/>
    </row>
    <row r="22" customFormat="false" ht="15.8" hidden="false" customHeight="false" outlineLevel="0" collapsed="false">
      <c r="A22" s="38"/>
      <c r="B22" s="73"/>
      <c r="C22" s="61"/>
      <c r="D22" s="61"/>
      <c r="E22" s="61"/>
      <c r="F22" s="61"/>
      <c r="G22" s="61"/>
      <c r="H22" s="61"/>
      <c r="I22" s="61"/>
      <c r="J22" s="75"/>
      <c r="K22" s="61"/>
      <c r="L22" s="75"/>
      <c r="M22" s="61"/>
      <c r="N22" s="75"/>
      <c r="O22" s="60"/>
    </row>
    <row r="23" customFormat="false" ht="15.8" hidden="false" customHeight="false" outlineLevel="0" collapsed="false">
      <c r="A23" s="38"/>
      <c r="B23" s="73"/>
      <c r="C23" s="61"/>
      <c r="D23" s="61"/>
      <c r="E23" s="61"/>
      <c r="F23" s="61"/>
      <c r="G23" s="61"/>
      <c r="H23" s="61"/>
      <c r="I23" s="61"/>
      <c r="J23" s="75"/>
      <c r="K23" s="61"/>
      <c r="L23" s="75"/>
      <c r="M23" s="61"/>
      <c r="N23" s="75"/>
      <c r="O23" s="60"/>
    </row>
    <row r="24" customFormat="false" ht="15.8" hidden="false" customHeight="false" outlineLevel="0" collapsed="false">
      <c r="A24" s="38"/>
      <c r="B24" s="73"/>
      <c r="C24" s="61"/>
      <c r="D24" s="61"/>
      <c r="E24" s="61"/>
      <c r="F24" s="61"/>
      <c r="G24" s="61"/>
      <c r="H24" s="61"/>
      <c r="I24" s="61"/>
      <c r="J24" s="75"/>
      <c r="K24" s="61"/>
      <c r="L24" s="75"/>
      <c r="M24" s="61"/>
      <c r="N24" s="75"/>
      <c r="O24" s="60"/>
    </row>
    <row r="25" customFormat="false" ht="15.8" hidden="false" customHeight="false" outlineLevel="0" collapsed="false">
      <c r="A25" s="38"/>
      <c r="B25" s="73"/>
      <c r="C25" s="61"/>
      <c r="D25" s="61"/>
      <c r="E25" s="61"/>
      <c r="F25" s="61"/>
      <c r="G25" s="61"/>
      <c r="H25" s="61"/>
      <c r="I25" s="61"/>
      <c r="J25" s="75"/>
      <c r="K25" s="61"/>
      <c r="L25" s="75"/>
      <c r="M25" s="61"/>
      <c r="N25" s="75"/>
      <c r="O25" s="60"/>
    </row>
    <row r="26" customFormat="false" ht="15.8" hidden="false" customHeight="false" outlineLevel="0" collapsed="false">
      <c r="A26" s="38"/>
      <c r="B26" s="73"/>
      <c r="C26" s="61"/>
      <c r="D26" s="61"/>
      <c r="E26" s="61"/>
      <c r="F26" s="61"/>
      <c r="G26" s="61"/>
      <c r="H26" s="61"/>
      <c r="I26" s="61"/>
      <c r="J26" s="75"/>
      <c r="K26" s="61"/>
      <c r="L26" s="75"/>
      <c r="M26" s="61"/>
      <c r="N26" s="75"/>
      <c r="O26" s="60"/>
    </row>
    <row r="27" customFormat="false" ht="15.8" hidden="false" customHeight="false" outlineLevel="0" collapsed="false">
      <c r="A27" s="38"/>
      <c r="B27" s="73"/>
      <c r="C27" s="61"/>
      <c r="D27" s="61"/>
      <c r="E27" s="61"/>
      <c r="F27" s="61"/>
      <c r="G27" s="61"/>
      <c r="H27" s="61"/>
      <c r="I27" s="61"/>
      <c r="J27" s="75"/>
      <c r="K27" s="61"/>
      <c r="L27" s="75"/>
      <c r="M27" s="61"/>
      <c r="N27" s="75"/>
      <c r="O27" s="60"/>
    </row>
    <row r="28" customFormat="false" ht="15.8" hidden="false" customHeight="false" outlineLevel="0" collapsed="false">
      <c r="A28" s="38"/>
      <c r="B28" s="73"/>
      <c r="C28" s="61"/>
      <c r="D28" s="61"/>
      <c r="E28" s="61"/>
      <c r="F28" s="61"/>
      <c r="G28" s="61"/>
      <c r="H28" s="61"/>
      <c r="I28" s="61"/>
      <c r="J28" s="75"/>
      <c r="K28" s="61"/>
      <c r="L28" s="75"/>
      <c r="M28" s="61"/>
      <c r="N28" s="75"/>
      <c r="O28" s="60"/>
    </row>
    <row r="29" customFormat="false" ht="15.8" hidden="false" customHeight="false" outlineLevel="0" collapsed="false">
      <c r="A29" s="38"/>
      <c r="B29" s="73"/>
      <c r="C29" s="61"/>
      <c r="D29" s="61"/>
      <c r="E29" s="61"/>
      <c r="F29" s="61"/>
      <c r="G29" s="61"/>
      <c r="H29" s="61"/>
      <c r="I29" s="61"/>
      <c r="J29" s="75"/>
      <c r="K29" s="61"/>
      <c r="L29" s="75"/>
      <c r="M29" s="61"/>
      <c r="N29" s="75"/>
      <c r="O29" s="60"/>
    </row>
    <row r="30" customFormat="false" ht="15.8" hidden="false" customHeight="false" outlineLevel="0" collapsed="false">
      <c r="A30" s="38"/>
      <c r="B30" s="73"/>
      <c r="C30" s="61"/>
      <c r="D30" s="61"/>
      <c r="E30" s="61"/>
      <c r="F30" s="61"/>
      <c r="G30" s="61"/>
      <c r="H30" s="61"/>
      <c r="I30" s="61"/>
      <c r="J30" s="75"/>
      <c r="K30" s="61"/>
      <c r="L30" s="75"/>
      <c r="M30" s="61"/>
      <c r="N30" s="75"/>
      <c r="O30" s="60"/>
    </row>
    <row r="31" customFormat="false" ht="15.8" hidden="false" customHeight="false" outlineLevel="0" collapsed="false">
      <c r="A31" s="38"/>
      <c r="B31" s="73"/>
      <c r="C31" s="61"/>
      <c r="D31" s="61"/>
      <c r="E31" s="61"/>
      <c r="F31" s="61"/>
      <c r="G31" s="61"/>
      <c r="H31" s="61"/>
      <c r="I31" s="61"/>
      <c r="J31" s="75"/>
      <c r="K31" s="61"/>
      <c r="L31" s="75"/>
      <c r="M31" s="61"/>
      <c r="N31" s="75"/>
      <c r="O31" s="60"/>
    </row>
    <row r="32" customFormat="false" ht="15.8" hidden="false" customHeight="false" outlineLevel="0" collapsed="false">
      <c r="A32" s="38"/>
      <c r="B32" s="73"/>
      <c r="C32" s="61"/>
      <c r="D32" s="61"/>
      <c r="E32" s="61"/>
      <c r="F32" s="61"/>
      <c r="G32" s="61"/>
      <c r="H32" s="61"/>
      <c r="I32" s="61"/>
      <c r="J32" s="75"/>
      <c r="K32" s="61"/>
      <c r="L32" s="75"/>
      <c r="M32" s="61"/>
      <c r="N32" s="75"/>
      <c r="O32" s="60"/>
    </row>
    <row r="33" customFormat="false" ht="15.8" hidden="false" customHeight="false" outlineLevel="0" collapsed="false">
      <c r="A33" s="38"/>
      <c r="B33" s="73"/>
      <c r="C33" s="61"/>
      <c r="D33" s="61"/>
      <c r="E33" s="61"/>
      <c r="F33" s="61"/>
      <c r="G33" s="61"/>
      <c r="H33" s="61"/>
      <c r="I33" s="61"/>
      <c r="J33" s="75"/>
      <c r="K33" s="61"/>
      <c r="L33" s="75"/>
      <c r="M33" s="61"/>
      <c r="N33" s="75"/>
      <c r="O33" s="60"/>
    </row>
    <row r="34" customFormat="false" ht="15.8" hidden="false" customHeight="false" outlineLevel="0" collapsed="false">
      <c r="A34" s="38"/>
      <c r="B34" s="73"/>
      <c r="C34" s="61"/>
      <c r="D34" s="61"/>
      <c r="E34" s="61"/>
      <c r="F34" s="61"/>
      <c r="G34" s="61"/>
      <c r="H34" s="61"/>
      <c r="I34" s="61"/>
      <c r="J34" s="75"/>
      <c r="K34" s="61"/>
      <c r="L34" s="75"/>
      <c r="M34" s="61"/>
      <c r="N34" s="75"/>
      <c r="O34" s="60"/>
    </row>
    <row r="35" customFormat="false" ht="15.8" hidden="false" customHeight="false" outlineLevel="0" collapsed="false">
      <c r="A35" s="38"/>
      <c r="B35" s="73"/>
      <c r="C35" s="61"/>
      <c r="D35" s="61"/>
      <c r="E35" s="61"/>
      <c r="F35" s="61"/>
      <c r="G35" s="61"/>
      <c r="H35" s="61"/>
      <c r="I35" s="61"/>
      <c r="J35" s="75"/>
      <c r="K35" s="61"/>
      <c r="L35" s="75"/>
      <c r="M35" s="61"/>
      <c r="N35" s="75"/>
      <c r="O35" s="60"/>
    </row>
    <row r="36" customFormat="false" ht="15.8" hidden="false" customHeight="false" outlineLevel="0" collapsed="false">
      <c r="A36" s="38"/>
      <c r="B36" s="73"/>
      <c r="C36" s="61"/>
      <c r="D36" s="61"/>
      <c r="E36" s="61"/>
      <c r="F36" s="61"/>
      <c r="G36" s="61"/>
      <c r="H36" s="61"/>
      <c r="I36" s="61"/>
      <c r="J36" s="75"/>
      <c r="K36" s="61"/>
      <c r="L36" s="75"/>
      <c r="M36" s="61"/>
      <c r="N36" s="75"/>
      <c r="O36" s="60"/>
    </row>
    <row r="37" customFormat="false" ht="15.8" hidden="false" customHeight="false" outlineLevel="0" collapsed="false">
      <c r="A37" s="38"/>
      <c r="B37" s="73"/>
      <c r="C37" s="61"/>
      <c r="D37" s="61"/>
      <c r="E37" s="61"/>
      <c r="F37" s="61"/>
      <c r="G37" s="61"/>
      <c r="H37" s="61"/>
      <c r="I37" s="61"/>
      <c r="J37" s="75"/>
      <c r="K37" s="61"/>
      <c r="L37" s="75"/>
      <c r="M37" s="61"/>
      <c r="N37" s="75"/>
      <c r="O37" s="60"/>
    </row>
    <row r="38" customFormat="false" ht="15.8" hidden="false" customHeight="false" outlineLevel="0" collapsed="false">
      <c r="A38" s="38"/>
      <c r="B38" s="73"/>
      <c r="C38" s="61"/>
      <c r="D38" s="61"/>
      <c r="E38" s="61"/>
      <c r="F38" s="61"/>
      <c r="G38" s="61"/>
      <c r="H38" s="61"/>
      <c r="I38" s="61"/>
      <c r="J38" s="75"/>
      <c r="K38" s="61"/>
      <c r="L38" s="75"/>
      <c r="M38" s="61"/>
      <c r="N38" s="75"/>
      <c r="O38" s="60"/>
    </row>
    <row r="39" customFormat="false" ht="15.8" hidden="false" customHeight="false" outlineLevel="0" collapsed="false">
      <c r="A39" s="38"/>
      <c r="B39" s="73"/>
      <c r="C39" s="61"/>
      <c r="D39" s="61"/>
      <c r="E39" s="61"/>
      <c r="F39" s="61"/>
      <c r="G39" s="61"/>
      <c r="H39" s="61"/>
      <c r="I39" s="61"/>
      <c r="J39" s="75"/>
      <c r="K39" s="61"/>
      <c r="L39" s="75"/>
      <c r="M39" s="61"/>
      <c r="N39" s="75"/>
      <c r="O39" s="60"/>
    </row>
    <row r="40" customFormat="false" ht="15.8" hidden="false" customHeight="false" outlineLevel="0" collapsed="false">
      <c r="A40" s="38"/>
      <c r="B40" s="73"/>
      <c r="C40" s="61"/>
      <c r="D40" s="61"/>
      <c r="E40" s="61"/>
      <c r="F40" s="61"/>
      <c r="G40" s="61"/>
      <c r="H40" s="61"/>
      <c r="I40" s="61"/>
      <c r="J40" s="75"/>
      <c r="K40" s="61"/>
      <c r="L40" s="75"/>
      <c r="M40" s="61"/>
      <c r="N40" s="75"/>
      <c r="O40" s="60"/>
    </row>
    <row r="41" customFormat="false" ht="15.8" hidden="false" customHeight="false" outlineLevel="0" collapsed="false">
      <c r="A41" s="38"/>
      <c r="B41" s="73"/>
      <c r="C41" s="61"/>
      <c r="D41" s="61"/>
      <c r="E41" s="61"/>
      <c r="F41" s="61"/>
      <c r="G41" s="61"/>
      <c r="H41" s="61"/>
      <c r="I41" s="61"/>
      <c r="J41" s="75"/>
      <c r="K41" s="61"/>
      <c r="L41" s="75"/>
      <c r="M41" s="61"/>
      <c r="N41" s="75"/>
      <c r="O41" s="60"/>
    </row>
    <row r="42" customFormat="false" ht="15.8" hidden="false" customHeight="false" outlineLevel="0" collapsed="false">
      <c r="A42" s="38"/>
      <c r="B42" s="73"/>
      <c r="C42" s="61"/>
      <c r="D42" s="61"/>
      <c r="E42" s="61"/>
      <c r="F42" s="61"/>
      <c r="G42" s="61"/>
      <c r="H42" s="61"/>
      <c r="I42" s="61"/>
      <c r="J42" s="75"/>
      <c r="K42" s="61"/>
      <c r="L42" s="75"/>
      <c r="M42" s="61"/>
      <c r="N42" s="75"/>
      <c r="O42" s="60"/>
    </row>
    <row r="43" customFormat="false" ht="15.8" hidden="false" customHeight="false" outlineLevel="0" collapsed="false">
      <c r="A43" s="38"/>
      <c r="B43" s="73"/>
      <c r="C43" s="61"/>
      <c r="D43" s="61"/>
      <c r="E43" s="61"/>
      <c r="F43" s="61"/>
      <c r="G43" s="61"/>
      <c r="H43" s="61"/>
      <c r="I43" s="61"/>
      <c r="J43" s="75"/>
      <c r="K43" s="61"/>
      <c r="L43" s="75"/>
      <c r="M43" s="61"/>
      <c r="N43" s="75"/>
      <c r="O43" s="60"/>
    </row>
    <row r="44" customFormat="false" ht="15.8" hidden="false" customHeight="false" outlineLevel="0" collapsed="false">
      <c r="A44" s="38"/>
      <c r="B44" s="73"/>
      <c r="C44" s="61"/>
      <c r="D44" s="61"/>
      <c r="E44" s="61"/>
      <c r="F44" s="61"/>
      <c r="G44" s="61"/>
      <c r="H44" s="61"/>
      <c r="I44" s="61"/>
      <c r="J44" s="75"/>
      <c r="K44" s="61"/>
      <c r="L44" s="75"/>
      <c r="M44" s="61"/>
      <c r="N44" s="75"/>
      <c r="O44" s="60"/>
    </row>
    <row r="45" customFormat="false" ht="15.8" hidden="false" customHeight="false" outlineLevel="0" collapsed="false">
      <c r="A45" s="38"/>
      <c r="B45" s="73"/>
      <c r="C45" s="61"/>
      <c r="D45" s="61"/>
      <c r="E45" s="61"/>
      <c r="F45" s="61"/>
      <c r="G45" s="61"/>
      <c r="H45" s="61"/>
      <c r="I45" s="61"/>
      <c r="J45" s="75"/>
      <c r="K45" s="61"/>
      <c r="L45" s="75"/>
      <c r="M45" s="61"/>
      <c r="N45" s="75"/>
      <c r="O45" s="60"/>
    </row>
    <row r="46" customFormat="false" ht="15.8" hidden="false" customHeight="false" outlineLevel="0" collapsed="false">
      <c r="A46" s="38"/>
      <c r="B46" s="73"/>
      <c r="C46" s="61"/>
      <c r="D46" s="61"/>
      <c r="E46" s="61"/>
      <c r="F46" s="61"/>
      <c r="G46" s="61"/>
      <c r="H46" s="61"/>
      <c r="I46" s="61"/>
      <c r="J46" s="75"/>
      <c r="K46" s="61"/>
      <c r="L46" s="75"/>
      <c r="M46" s="61"/>
      <c r="N46" s="75"/>
      <c r="O46" s="60"/>
    </row>
    <row r="47" customFormat="false" ht="15.8" hidden="false" customHeight="false" outlineLevel="0" collapsed="false">
      <c r="A47" s="38"/>
      <c r="B47" s="73"/>
      <c r="C47" s="61"/>
      <c r="D47" s="61"/>
      <c r="E47" s="61"/>
      <c r="F47" s="61"/>
      <c r="G47" s="61"/>
      <c r="H47" s="61"/>
      <c r="I47" s="61"/>
      <c r="J47" s="75"/>
      <c r="K47" s="61"/>
      <c r="L47" s="75"/>
      <c r="M47" s="61"/>
      <c r="N47" s="75"/>
      <c r="O47" s="60"/>
    </row>
    <row r="48" customFormat="false" ht="15.8" hidden="false" customHeight="false" outlineLevel="0" collapsed="false">
      <c r="A48" s="38"/>
      <c r="B48" s="73"/>
      <c r="C48" s="61"/>
      <c r="D48" s="61"/>
      <c r="E48" s="61"/>
      <c r="F48" s="61"/>
      <c r="G48" s="61"/>
      <c r="H48" s="61"/>
      <c r="I48" s="61"/>
      <c r="J48" s="75"/>
      <c r="K48" s="61"/>
      <c r="L48" s="75"/>
      <c r="M48" s="61"/>
      <c r="N48" s="75"/>
      <c r="O48" s="60"/>
    </row>
    <row r="49" customFormat="false" ht="15.8" hidden="false" customHeight="false" outlineLevel="0" collapsed="false">
      <c r="A49" s="38"/>
      <c r="B49" s="73"/>
      <c r="C49" s="61"/>
      <c r="D49" s="61"/>
      <c r="E49" s="61"/>
      <c r="F49" s="61"/>
      <c r="G49" s="61"/>
      <c r="H49" s="61"/>
      <c r="I49" s="61"/>
      <c r="J49" s="75"/>
      <c r="K49" s="61"/>
      <c r="L49" s="75"/>
      <c r="M49" s="61"/>
      <c r="N49" s="75"/>
      <c r="O49" s="60"/>
    </row>
    <row r="50" customFormat="false" ht="15.8" hidden="false" customHeight="false" outlineLevel="0" collapsed="false">
      <c r="A50" s="38"/>
      <c r="B50" s="73"/>
      <c r="C50" s="61"/>
      <c r="D50" s="61"/>
      <c r="E50" s="61"/>
      <c r="F50" s="61"/>
      <c r="G50" s="61"/>
      <c r="H50" s="61"/>
      <c r="I50" s="61"/>
      <c r="J50" s="75"/>
      <c r="K50" s="61"/>
      <c r="L50" s="75"/>
      <c r="M50" s="61"/>
      <c r="N50" s="75"/>
      <c r="O50" s="60"/>
    </row>
    <row r="51" customFormat="false" ht="15.8" hidden="false" customHeight="false" outlineLevel="0" collapsed="false">
      <c r="A51" s="38"/>
      <c r="B51" s="73"/>
      <c r="C51" s="61"/>
      <c r="D51" s="61"/>
      <c r="E51" s="61"/>
      <c r="F51" s="61"/>
      <c r="G51" s="61"/>
      <c r="H51" s="61"/>
      <c r="I51" s="61"/>
      <c r="J51" s="75"/>
      <c r="K51" s="61"/>
      <c r="L51" s="75"/>
      <c r="M51" s="61"/>
      <c r="N51" s="75"/>
      <c r="O51" s="60"/>
    </row>
    <row r="52" customFormat="false" ht="15.8" hidden="false" customHeight="false" outlineLevel="0" collapsed="false">
      <c r="A52" s="38"/>
      <c r="B52" s="73"/>
      <c r="C52" s="61"/>
      <c r="D52" s="61"/>
      <c r="E52" s="61"/>
      <c r="F52" s="61"/>
      <c r="G52" s="61"/>
      <c r="H52" s="61"/>
      <c r="I52" s="61"/>
      <c r="J52" s="75"/>
      <c r="K52" s="61"/>
      <c r="L52" s="75"/>
      <c r="M52" s="61"/>
      <c r="N52" s="75"/>
      <c r="O52" s="60"/>
    </row>
    <row r="53" customFormat="false" ht="15.8" hidden="false" customHeight="false" outlineLevel="0" collapsed="false">
      <c r="A53" s="38"/>
      <c r="B53" s="73"/>
      <c r="C53" s="61"/>
      <c r="D53" s="61"/>
      <c r="E53" s="61"/>
      <c r="F53" s="61"/>
      <c r="G53" s="61"/>
      <c r="H53" s="61"/>
      <c r="I53" s="61"/>
      <c r="J53" s="75"/>
      <c r="K53" s="61"/>
      <c r="L53" s="75"/>
      <c r="M53" s="61"/>
      <c r="N53" s="75"/>
      <c r="O53" s="60"/>
    </row>
    <row r="54" customFormat="false" ht="15.8" hidden="false" customHeight="false" outlineLevel="0" collapsed="false">
      <c r="A54" s="38"/>
      <c r="B54" s="73"/>
      <c r="C54" s="61"/>
      <c r="D54" s="61"/>
      <c r="E54" s="61"/>
      <c r="F54" s="61"/>
      <c r="G54" s="61"/>
      <c r="H54" s="61"/>
      <c r="I54" s="61"/>
      <c r="J54" s="75"/>
      <c r="K54" s="61"/>
      <c r="L54" s="75"/>
      <c r="M54" s="61"/>
      <c r="N54" s="75"/>
      <c r="O54" s="60"/>
    </row>
    <row r="55" customFormat="false" ht="15.8" hidden="false" customHeight="false" outlineLevel="0" collapsed="false">
      <c r="A55" s="38"/>
      <c r="B55" s="73"/>
      <c r="C55" s="61"/>
      <c r="D55" s="61"/>
      <c r="E55" s="61"/>
      <c r="F55" s="61"/>
      <c r="G55" s="61"/>
      <c r="H55" s="61"/>
      <c r="I55" s="61"/>
      <c r="J55" s="75"/>
      <c r="K55" s="61"/>
      <c r="L55" s="75"/>
      <c r="M55" s="61"/>
      <c r="N55" s="75"/>
      <c r="O55" s="60"/>
    </row>
    <row r="56" customFormat="false" ht="15.8" hidden="false" customHeight="false" outlineLevel="0" collapsed="false">
      <c r="A56" s="38"/>
      <c r="B56" s="73"/>
      <c r="C56" s="61"/>
      <c r="D56" s="61"/>
      <c r="E56" s="61"/>
      <c r="F56" s="61"/>
      <c r="G56" s="61"/>
      <c r="H56" s="61"/>
      <c r="I56" s="61"/>
      <c r="J56" s="75"/>
      <c r="K56" s="61"/>
      <c r="L56" s="75"/>
      <c r="M56" s="61"/>
      <c r="N56" s="75"/>
      <c r="O56" s="60"/>
    </row>
    <row r="57" customFormat="false" ht="15.8" hidden="false" customHeight="false" outlineLevel="0" collapsed="false">
      <c r="A57" s="38"/>
      <c r="B57" s="73"/>
      <c r="C57" s="61"/>
      <c r="D57" s="61"/>
      <c r="E57" s="61"/>
      <c r="F57" s="61"/>
      <c r="G57" s="61"/>
      <c r="H57" s="61"/>
      <c r="I57" s="61"/>
      <c r="J57" s="75"/>
      <c r="K57" s="61"/>
      <c r="L57" s="75"/>
      <c r="M57" s="61"/>
      <c r="N57" s="75"/>
      <c r="O57" s="60"/>
    </row>
    <row r="58" customFormat="false" ht="15.8" hidden="false" customHeight="false" outlineLevel="0" collapsed="false">
      <c r="A58" s="38"/>
      <c r="B58" s="73"/>
      <c r="C58" s="61"/>
      <c r="D58" s="61"/>
      <c r="E58" s="61"/>
      <c r="F58" s="61"/>
      <c r="G58" s="61"/>
      <c r="H58" s="61"/>
      <c r="I58" s="61"/>
      <c r="J58" s="75"/>
      <c r="K58" s="61"/>
      <c r="L58" s="75"/>
      <c r="M58" s="61"/>
      <c r="N58" s="75"/>
      <c r="O58" s="60"/>
    </row>
    <row r="59" customFormat="false" ht="15.8" hidden="false" customHeight="false" outlineLevel="0" collapsed="false">
      <c r="A59" s="38"/>
      <c r="B59" s="73"/>
      <c r="C59" s="61"/>
      <c r="D59" s="61"/>
      <c r="E59" s="61"/>
      <c r="F59" s="61"/>
      <c r="G59" s="61"/>
      <c r="H59" s="61"/>
      <c r="I59" s="61"/>
      <c r="J59" s="75"/>
      <c r="K59" s="61"/>
      <c r="L59" s="75"/>
      <c r="M59" s="61"/>
      <c r="N59" s="75"/>
      <c r="O59" s="60"/>
    </row>
    <row r="60" customFormat="false" ht="15.8" hidden="false" customHeight="false" outlineLevel="0" collapsed="false">
      <c r="A60" s="38"/>
      <c r="B60" s="73"/>
      <c r="C60" s="61"/>
      <c r="D60" s="61"/>
      <c r="E60" s="61"/>
      <c r="F60" s="61"/>
      <c r="G60" s="61"/>
      <c r="H60" s="61"/>
      <c r="I60" s="61"/>
      <c r="J60" s="75"/>
      <c r="K60" s="61"/>
      <c r="L60" s="75"/>
      <c r="M60" s="61"/>
      <c r="N60" s="75"/>
      <c r="O60" s="60"/>
    </row>
    <row r="61" customFormat="false" ht="15.8" hidden="false" customHeight="false" outlineLevel="0" collapsed="false">
      <c r="A61" s="38"/>
      <c r="B61" s="73"/>
      <c r="C61" s="61"/>
      <c r="D61" s="61"/>
      <c r="E61" s="61"/>
      <c r="F61" s="61"/>
      <c r="G61" s="61"/>
      <c r="H61" s="61"/>
      <c r="I61" s="61"/>
      <c r="J61" s="75"/>
      <c r="K61" s="61"/>
      <c r="L61" s="75"/>
      <c r="M61" s="61"/>
      <c r="N61" s="75"/>
      <c r="O61" s="60"/>
    </row>
    <row r="62" customFormat="false" ht="15.8" hidden="false" customHeight="false" outlineLevel="0" collapsed="false">
      <c r="A62" s="38"/>
      <c r="B62" s="73"/>
      <c r="C62" s="61"/>
      <c r="D62" s="61"/>
      <c r="E62" s="61"/>
      <c r="F62" s="61"/>
      <c r="G62" s="61"/>
      <c r="H62" s="61"/>
      <c r="I62" s="61"/>
      <c r="J62" s="75"/>
      <c r="K62" s="61"/>
      <c r="L62" s="75"/>
      <c r="M62" s="61"/>
      <c r="N62" s="75"/>
      <c r="O62" s="60"/>
    </row>
    <row r="63" customFormat="false" ht="15.8" hidden="false" customHeight="false" outlineLevel="0" collapsed="false">
      <c r="A63" s="38"/>
      <c r="B63" s="73"/>
      <c r="C63" s="61"/>
      <c r="D63" s="61"/>
      <c r="E63" s="61"/>
      <c r="F63" s="61"/>
      <c r="G63" s="61"/>
      <c r="H63" s="61"/>
      <c r="I63" s="61"/>
      <c r="J63" s="75"/>
      <c r="K63" s="61"/>
      <c r="L63" s="75"/>
      <c r="M63" s="61"/>
      <c r="N63" s="75"/>
      <c r="O63" s="60"/>
    </row>
    <row r="64" customFormat="false" ht="15.8" hidden="false" customHeight="false" outlineLevel="0" collapsed="false">
      <c r="A64" s="38"/>
      <c r="B64" s="73"/>
      <c r="C64" s="61"/>
      <c r="D64" s="61"/>
      <c r="E64" s="61"/>
      <c r="F64" s="61"/>
      <c r="G64" s="61"/>
      <c r="H64" s="61"/>
      <c r="I64" s="61"/>
      <c r="J64" s="75"/>
      <c r="K64" s="61"/>
      <c r="L64" s="75"/>
      <c r="M64" s="61"/>
      <c r="N64" s="75"/>
      <c r="O64" s="60"/>
    </row>
    <row r="65" customFormat="false" ht="15.8" hidden="false" customHeight="false" outlineLevel="0" collapsed="false">
      <c r="A65" s="38"/>
      <c r="B65" s="73"/>
      <c r="C65" s="61"/>
      <c r="D65" s="61"/>
      <c r="E65" s="61"/>
      <c r="F65" s="61"/>
      <c r="G65" s="61"/>
      <c r="H65" s="61"/>
      <c r="I65" s="61"/>
      <c r="J65" s="75"/>
      <c r="K65" s="61"/>
      <c r="L65" s="75"/>
      <c r="M65" s="61"/>
      <c r="N65" s="75"/>
      <c r="O65" s="60"/>
    </row>
    <row r="66" customFormat="false" ht="15.8" hidden="false" customHeight="false" outlineLevel="0" collapsed="false">
      <c r="A66" s="38"/>
      <c r="B66" s="73"/>
      <c r="C66" s="61"/>
      <c r="D66" s="61"/>
      <c r="E66" s="61"/>
      <c r="F66" s="61"/>
      <c r="G66" s="61"/>
      <c r="H66" s="61"/>
      <c r="I66" s="61"/>
      <c r="J66" s="75"/>
      <c r="K66" s="61"/>
      <c r="L66" s="75"/>
      <c r="M66" s="61"/>
      <c r="N66" s="75"/>
      <c r="O66" s="60"/>
    </row>
    <row r="67" customFormat="false" ht="15.8" hidden="false" customHeight="false" outlineLevel="0" collapsed="false">
      <c r="A67" s="38"/>
      <c r="B67" s="73"/>
      <c r="C67" s="61"/>
      <c r="D67" s="61"/>
      <c r="E67" s="61"/>
      <c r="F67" s="61"/>
      <c r="G67" s="61"/>
      <c r="H67" s="61"/>
      <c r="I67" s="61"/>
      <c r="J67" s="75"/>
      <c r="K67" s="61"/>
      <c r="L67" s="75"/>
      <c r="M67" s="61"/>
      <c r="N67" s="75"/>
      <c r="O67" s="60"/>
    </row>
    <row r="68" customFormat="false" ht="15.8" hidden="false" customHeight="false" outlineLevel="0" collapsed="false">
      <c r="A68" s="38"/>
      <c r="B68" s="73"/>
      <c r="C68" s="61"/>
      <c r="D68" s="61"/>
      <c r="E68" s="61"/>
      <c r="F68" s="61"/>
      <c r="G68" s="61"/>
      <c r="H68" s="61"/>
      <c r="I68" s="61"/>
      <c r="J68" s="75"/>
      <c r="K68" s="61"/>
      <c r="L68" s="75"/>
      <c r="M68" s="61"/>
      <c r="N68" s="75"/>
      <c r="O68" s="60"/>
    </row>
    <row r="69" customFormat="false" ht="15.8" hidden="false" customHeight="false" outlineLevel="0" collapsed="false">
      <c r="A69" s="38"/>
      <c r="B69" s="73"/>
      <c r="C69" s="61"/>
      <c r="D69" s="61"/>
      <c r="E69" s="61"/>
      <c r="F69" s="61"/>
      <c r="G69" s="61"/>
      <c r="H69" s="61"/>
      <c r="I69" s="61"/>
      <c r="J69" s="75"/>
      <c r="K69" s="61"/>
      <c r="L69" s="75"/>
      <c r="M69" s="61"/>
      <c r="N69" s="75"/>
      <c r="O69" s="60"/>
    </row>
    <row r="70" customFormat="false" ht="15.8" hidden="false" customHeight="false" outlineLevel="0" collapsed="false">
      <c r="A70" s="38"/>
      <c r="B70" s="73"/>
      <c r="C70" s="61"/>
      <c r="D70" s="61"/>
      <c r="E70" s="61"/>
      <c r="F70" s="61"/>
      <c r="G70" s="61"/>
      <c r="H70" s="61"/>
      <c r="I70" s="61"/>
      <c r="J70" s="75"/>
      <c r="K70" s="61"/>
      <c r="L70" s="75"/>
      <c r="M70" s="61"/>
      <c r="N70" s="75"/>
      <c r="O70" s="60"/>
    </row>
    <row r="71" customFormat="false" ht="15.8" hidden="false" customHeight="false" outlineLevel="0" collapsed="false">
      <c r="A71" s="38"/>
      <c r="B71" s="73"/>
      <c r="C71" s="61"/>
      <c r="D71" s="61"/>
      <c r="E71" s="61"/>
      <c r="F71" s="61"/>
      <c r="G71" s="61"/>
      <c r="H71" s="61"/>
      <c r="I71" s="61"/>
      <c r="J71" s="75"/>
      <c r="K71" s="61"/>
      <c r="L71" s="75"/>
      <c r="M71" s="61"/>
      <c r="N71" s="75"/>
      <c r="O71" s="60"/>
    </row>
    <row r="72" customFormat="false" ht="15.8" hidden="false" customHeight="false" outlineLevel="0" collapsed="false">
      <c r="A72" s="38"/>
      <c r="B72" s="73"/>
      <c r="C72" s="61"/>
      <c r="D72" s="61"/>
      <c r="E72" s="61"/>
      <c r="F72" s="61"/>
      <c r="G72" s="61"/>
      <c r="H72" s="61"/>
      <c r="I72" s="61"/>
      <c r="J72" s="75"/>
      <c r="K72" s="61"/>
      <c r="L72" s="75"/>
      <c r="M72" s="61"/>
      <c r="N72" s="75"/>
      <c r="O72" s="60"/>
    </row>
    <row r="73" customFormat="false" ht="15.8" hidden="false" customHeight="false" outlineLevel="0" collapsed="false">
      <c r="A73" s="38"/>
      <c r="B73" s="73"/>
      <c r="C73" s="61"/>
      <c r="D73" s="61"/>
      <c r="E73" s="61"/>
      <c r="F73" s="61"/>
      <c r="G73" s="61"/>
      <c r="H73" s="61"/>
      <c r="I73" s="61"/>
      <c r="J73" s="75"/>
      <c r="K73" s="61"/>
      <c r="L73" s="75"/>
      <c r="M73" s="61"/>
      <c r="N73" s="75"/>
      <c r="O73" s="60"/>
    </row>
    <row r="74" customFormat="false" ht="15.8" hidden="false" customHeight="false" outlineLevel="0" collapsed="false">
      <c r="A74" s="38"/>
      <c r="B74" s="73"/>
      <c r="C74" s="61"/>
      <c r="D74" s="61"/>
      <c r="E74" s="61"/>
      <c r="F74" s="61"/>
      <c r="G74" s="61"/>
      <c r="H74" s="61"/>
      <c r="I74" s="61"/>
      <c r="J74" s="75"/>
      <c r="K74" s="61"/>
      <c r="L74" s="75"/>
      <c r="M74" s="61"/>
      <c r="N74" s="75"/>
      <c r="O74" s="60"/>
    </row>
    <row r="75" customFormat="false" ht="15.8" hidden="false" customHeight="false" outlineLevel="0" collapsed="false">
      <c r="A75" s="38"/>
      <c r="B75" s="73"/>
      <c r="C75" s="61"/>
      <c r="D75" s="61"/>
      <c r="E75" s="61"/>
      <c r="F75" s="61"/>
      <c r="G75" s="61"/>
      <c r="H75" s="61"/>
      <c r="I75" s="61"/>
      <c r="J75" s="75"/>
      <c r="K75" s="61"/>
      <c r="L75" s="75"/>
      <c r="M75" s="61"/>
      <c r="N75" s="75"/>
      <c r="O75" s="60"/>
    </row>
    <row r="76" customFormat="false" ht="15.8" hidden="false" customHeight="false" outlineLevel="0" collapsed="false">
      <c r="A76" s="38"/>
      <c r="B76" s="73"/>
      <c r="C76" s="61"/>
      <c r="D76" s="61"/>
      <c r="E76" s="61"/>
      <c r="F76" s="61"/>
      <c r="G76" s="61"/>
      <c r="H76" s="61"/>
      <c r="I76" s="61"/>
      <c r="J76" s="75"/>
      <c r="K76" s="61"/>
      <c r="L76" s="75"/>
      <c r="M76" s="61"/>
      <c r="N76" s="75"/>
      <c r="O76" s="60"/>
    </row>
    <row r="77" customFormat="false" ht="15.8" hidden="false" customHeight="false" outlineLevel="0" collapsed="false">
      <c r="A77" s="38"/>
      <c r="B77" s="73"/>
      <c r="C77" s="61"/>
      <c r="D77" s="61"/>
      <c r="E77" s="76"/>
      <c r="F77" s="61"/>
      <c r="G77" s="61"/>
      <c r="H77" s="61"/>
      <c r="I77" s="61"/>
      <c r="J77" s="75"/>
      <c r="K77" s="61"/>
      <c r="L77" s="75"/>
      <c r="M77" s="61"/>
      <c r="N77" s="75"/>
      <c r="O77" s="60"/>
    </row>
    <row r="78" customFormat="false" ht="15.8" hidden="false" customHeight="false" outlineLevel="0" collapsed="false">
      <c r="A78" s="38"/>
      <c r="B78" s="73"/>
      <c r="C78" s="61"/>
      <c r="D78" s="61"/>
      <c r="E78" s="61"/>
      <c r="F78" s="61"/>
      <c r="G78" s="61"/>
      <c r="H78" s="61"/>
      <c r="I78" s="61"/>
      <c r="J78" s="75"/>
      <c r="K78" s="61"/>
      <c r="L78" s="75"/>
      <c r="M78" s="61"/>
      <c r="N78" s="75"/>
      <c r="O78" s="60"/>
    </row>
    <row r="79" customFormat="false" ht="15.8" hidden="false" customHeight="false" outlineLevel="0" collapsed="false">
      <c r="A79" s="38"/>
      <c r="B79" s="73"/>
      <c r="C79" s="61"/>
      <c r="D79" s="61"/>
      <c r="E79" s="61"/>
      <c r="F79" s="61"/>
      <c r="G79" s="61"/>
      <c r="H79" s="61"/>
      <c r="I79" s="61"/>
      <c r="J79" s="75"/>
      <c r="K79" s="61"/>
      <c r="L79" s="75"/>
      <c r="M79" s="61"/>
      <c r="N79" s="75"/>
      <c r="O79" s="60"/>
    </row>
    <row r="80" customFormat="false" ht="15.8" hidden="false" customHeight="false" outlineLevel="0" collapsed="false">
      <c r="A80" s="38"/>
      <c r="B80" s="73"/>
      <c r="C80" s="61"/>
      <c r="D80" s="61"/>
      <c r="E80" s="61"/>
      <c r="F80" s="61"/>
      <c r="G80" s="61"/>
      <c r="H80" s="61"/>
      <c r="I80" s="61"/>
      <c r="J80" s="75"/>
      <c r="K80" s="61"/>
      <c r="L80" s="75"/>
      <c r="M80" s="61"/>
      <c r="N80" s="75"/>
      <c r="O80" s="60"/>
    </row>
    <row r="81" customFormat="false" ht="15.8" hidden="false" customHeight="false" outlineLevel="0" collapsed="false">
      <c r="A81" s="38"/>
      <c r="B81" s="73"/>
      <c r="C81" s="61"/>
      <c r="D81" s="61"/>
      <c r="E81" s="61"/>
      <c r="F81" s="61"/>
      <c r="G81" s="61"/>
      <c r="H81" s="61"/>
      <c r="I81" s="61"/>
      <c r="J81" s="75"/>
      <c r="K81" s="61"/>
      <c r="L81" s="75"/>
      <c r="M81" s="61"/>
      <c r="N81" s="75"/>
      <c r="O81" s="60"/>
    </row>
    <row r="82" customFormat="false" ht="15.8" hidden="false" customHeight="false" outlineLevel="0" collapsed="false">
      <c r="A82" s="38"/>
      <c r="B82" s="73"/>
      <c r="C82" s="61"/>
      <c r="D82" s="61"/>
      <c r="E82" s="61"/>
      <c r="F82" s="61"/>
      <c r="G82" s="61"/>
      <c r="H82" s="61"/>
      <c r="I82" s="61"/>
      <c r="J82" s="75"/>
      <c r="K82" s="61"/>
      <c r="L82" s="75"/>
      <c r="M82" s="61"/>
      <c r="N82" s="75"/>
      <c r="O82" s="60"/>
    </row>
    <row r="83" customFormat="false" ht="15.8" hidden="false" customHeight="false" outlineLevel="0" collapsed="false">
      <c r="A83" s="38"/>
      <c r="B83" s="73"/>
      <c r="C83" s="61"/>
      <c r="D83" s="61"/>
      <c r="E83" s="61"/>
      <c r="F83" s="61"/>
      <c r="G83" s="61"/>
      <c r="H83" s="61"/>
      <c r="I83" s="61"/>
      <c r="J83" s="75"/>
      <c r="K83" s="61"/>
      <c r="L83" s="75"/>
      <c r="M83" s="61"/>
      <c r="N83" s="75"/>
      <c r="O83" s="60"/>
    </row>
    <row r="84" customFormat="false" ht="15.8" hidden="false" customHeight="false" outlineLevel="0" collapsed="false">
      <c r="A84" s="38"/>
      <c r="B84" s="73"/>
      <c r="C84" s="61"/>
      <c r="D84" s="61"/>
      <c r="E84" s="61"/>
      <c r="F84" s="61"/>
      <c r="G84" s="61"/>
      <c r="H84" s="61"/>
      <c r="I84" s="61"/>
      <c r="J84" s="75"/>
      <c r="K84" s="61"/>
      <c r="L84" s="75"/>
      <c r="M84" s="61"/>
      <c r="N84" s="75"/>
      <c r="O84" s="60"/>
    </row>
    <row r="85" customFormat="false" ht="15.8" hidden="false" customHeight="false" outlineLevel="0" collapsed="false">
      <c r="A85" s="38"/>
      <c r="B85" s="73"/>
      <c r="C85" s="61"/>
      <c r="D85" s="61"/>
      <c r="E85" s="61"/>
      <c r="F85" s="61"/>
      <c r="G85" s="61"/>
      <c r="H85" s="61"/>
      <c r="I85" s="61"/>
      <c r="J85" s="75"/>
      <c r="K85" s="61"/>
      <c r="L85" s="75"/>
      <c r="M85" s="61"/>
      <c r="N85" s="75"/>
      <c r="O85" s="60"/>
    </row>
    <row r="86" customFormat="false" ht="15.8" hidden="false" customHeight="false" outlineLevel="0" collapsed="false">
      <c r="A86" s="38"/>
      <c r="B86" s="73"/>
      <c r="C86" s="61"/>
      <c r="D86" s="61"/>
      <c r="E86" s="61"/>
      <c r="F86" s="61"/>
      <c r="G86" s="61"/>
      <c r="H86" s="61"/>
      <c r="I86" s="61"/>
      <c r="J86" s="75"/>
      <c r="K86" s="61"/>
      <c r="L86" s="75"/>
      <c r="M86" s="61"/>
      <c r="N86" s="75"/>
      <c r="O86" s="60"/>
    </row>
    <row r="87" customFormat="false" ht="15.8" hidden="false" customHeight="false" outlineLevel="0" collapsed="false">
      <c r="A87" s="38"/>
      <c r="B87" s="73"/>
      <c r="C87" s="61"/>
      <c r="D87" s="61"/>
      <c r="E87" s="76"/>
      <c r="F87" s="61"/>
      <c r="G87" s="61"/>
      <c r="H87" s="61"/>
      <c r="I87" s="61"/>
      <c r="J87" s="75"/>
      <c r="K87" s="61"/>
      <c r="L87" s="75"/>
      <c r="M87" s="61"/>
      <c r="N87" s="75"/>
      <c r="O87" s="60"/>
    </row>
    <row r="88" customFormat="false" ht="15.8" hidden="false" customHeight="false" outlineLevel="0" collapsed="false">
      <c r="A88" s="38"/>
      <c r="B88" s="73"/>
      <c r="C88" s="61"/>
      <c r="D88" s="61"/>
      <c r="E88" s="61"/>
      <c r="F88" s="61"/>
      <c r="G88" s="61"/>
      <c r="H88" s="61"/>
      <c r="I88" s="61"/>
      <c r="J88" s="75"/>
      <c r="K88" s="61"/>
      <c r="L88" s="75"/>
      <c r="M88" s="61"/>
      <c r="N88" s="75"/>
      <c r="O88" s="60"/>
    </row>
    <row r="89" customFormat="false" ht="15.8" hidden="false" customHeight="false" outlineLevel="0" collapsed="false">
      <c r="A89" s="38"/>
      <c r="B89" s="73"/>
      <c r="C89" s="61"/>
      <c r="D89" s="61"/>
      <c r="E89" s="76"/>
      <c r="F89" s="61"/>
      <c r="G89" s="61"/>
      <c r="H89" s="61"/>
      <c r="I89" s="61"/>
      <c r="J89" s="75"/>
      <c r="K89" s="61"/>
      <c r="L89" s="75"/>
      <c r="M89" s="61"/>
      <c r="N89" s="75"/>
      <c r="O89" s="60"/>
    </row>
    <row r="90" customFormat="false" ht="15" hidden="false" customHeight="false" outlineLevel="0" collapsed="false">
      <c r="A90" s="38"/>
      <c r="B90" s="73"/>
      <c r="C90" s="61"/>
      <c r="D90" s="61"/>
      <c r="E90" s="61"/>
      <c r="F90" s="61"/>
      <c r="G90" s="61"/>
      <c r="H90" s="61"/>
      <c r="I90" s="61"/>
      <c r="J90" s="75"/>
      <c r="K90" s="61"/>
      <c r="L90" s="75"/>
      <c r="M90" s="61"/>
      <c r="N90" s="75"/>
      <c r="O90" s="60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1"/>
      <c r="D91" s="61"/>
      <c r="E91" s="61"/>
      <c r="F91" s="61"/>
      <c r="G91" s="61"/>
      <c r="H91" s="61"/>
      <c r="I91" s="61"/>
      <c r="J91" s="75"/>
      <c r="K91" s="61"/>
      <c r="L91" s="75"/>
      <c r="M91" s="61"/>
      <c r="N91" s="75"/>
      <c r="O91" s="60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1"/>
      <c r="D92" s="61"/>
      <c r="E92" s="61"/>
      <c r="F92" s="61"/>
      <c r="G92" s="61"/>
      <c r="H92" s="61"/>
      <c r="I92" s="61"/>
      <c r="J92" s="75"/>
      <c r="K92" s="61"/>
      <c r="L92" s="75"/>
      <c r="M92" s="61"/>
      <c r="N92" s="75"/>
      <c r="O92" s="60" t="n">
        <f aca="false">SUM(C92:I92,K92,M92)</f>
        <v>0</v>
      </c>
    </row>
    <row r="93" customFormat="false" ht="15" hidden="false" customHeight="false" outlineLevel="0" collapsed="false">
      <c r="A93" s="62"/>
      <c r="B93" s="2"/>
      <c r="C93" s="61"/>
      <c r="D93" s="61"/>
      <c r="E93" s="61"/>
      <c r="F93" s="61"/>
      <c r="G93" s="61"/>
      <c r="H93" s="61"/>
      <c r="I93" s="61"/>
      <c r="J93" s="75"/>
      <c r="K93" s="61"/>
      <c r="L93" s="75"/>
      <c r="M93" s="61"/>
      <c r="N93" s="75"/>
      <c r="O93" s="60" t="n">
        <f aca="false">SUM(C93:I93,K93,M93)</f>
        <v>0</v>
      </c>
    </row>
    <row r="94" customFormat="false" ht="15" hidden="false" customHeight="false" outlineLevel="0" collapsed="false">
      <c r="A94" s="62"/>
      <c r="B94" s="2"/>
      <c r="C94" s="61"/>
      <c r="D94" s="61"/>
      <c r="E94" s="61"/>
      <c r="F94" s="61"/>
      <c r="G94" s="61"/>
      <c r="H94" s="61"/>
      <c r="I94" s="61"/>
      <c r="J94" s="75"/>
      <c r="K94" s="61"/>
      <c r="L94" s="75"/>
      <c r="M94" s="61"/>
      <c r="N94" s="75"/>
      <c r="O94" s="60" t="n">
        <f aca="false">SUM(C94:I94,K94,M94)</f>
        <v>0</v>
      </c>
    </row>
    <row r="95" customFormat="false" ht="15" hidden="false" customHeight="false" outlineLevel="0" collapsed="false">
      <c r="A95" s="62"/>
      <c r="B95" s="2"/>
      <c r="C95" s="61"/>
      <c r="D95" s="61"/>
      <c r="E95" s="61"/>
      <c r="F95" s="61"/>
      <c r="G95" s="61"/>
      <c r="H95" s="61"/>
      <c r="I95" s="61"/>
      <c r="J95" s="75"/>
      <c r="K95" s="61"/>
      <c r="L95" s="75"/>
      <c r="M95" s="61"/>
      <c r="N95" s="75"/>
      <c r="O95" s="60" t="n">
        <f aca="false">SUM(C95:I95,K95,M95)</f>
        <v>0</v>
      </c>
    </row>
    <row r="96" customFormat="false" ht="15" hidden="false" customHeight="false" outlineLevel="0" collapsed="false">
      <c r="A96" s="62"/>
      <c r="B96" s="2"/>
      <c r="C96" s="61"/>
      <c r="D96" s="61"/>
      <c r="E96" s="61"/>
      <c r="F96" s="61"/>
      <c r="G96" s="61"/>
      <c r="H96" s="61"/>
      <c r="I96" s="61"/>
      <c r="J96" s="75"/>
      <c r="K96" s="61"/>
      <c r="L96" s="75"/>
      <c r="M96" s="61"/>
      <c r="N96" s="75"/>
      <c r="O96" s="60" t="n">
        <f aca="false">SUM(C96:I96,K96,M96)</f>
        <v>0</v>
      </c>
    </row>
    <row r="97" customFormat="false" ht="15" hidden="false" customHeight="false" outlineLevel="0" collapsed="false">
      <c r="A97" s="62"/>
      <c r="B97" s="2"/>
      <c r="C97" s="61"/>
      <c r="D97" s="61"/>
      <c r="E97" s="61"/>
      <c r="F97" s="61"/>
      <c r="G97" s="61"/>
      <c r="H97" s="61"/>
      <c r="I97" s="61"/>
      <c r="J97" s="75"/>
      <c r="K97" s="61"/>
      <c r="L97" s="75"/>
      <c r="M97" s="61"/>
      <c r="N97" s="75"/>
      <c r="O97" s="60" t="n">
        <f aca="false">SUM(C97:I97,K97,M97)</f>
        <v>0</v>
      </c>
    </row>
    <row r="98" customFormat="false" ht="15" hidden="false" customHeight="false" outlineLevel="0" collapsed="false">
      <c r="A98" s="62"/>
      <c r="B98" s="2"/>
      <c r="C98" s="61"/>
      <c r="D98" s="61"/>
      <c r="E98" s="61"/>
      <c r="F98" s="61"/>
      <c r="G98" s="61"/>
      <c r="H98" s="61"/>
      <c r="I98" s="61"/>
      <c r="J98" s="75"/>
      <c r="K98" s="61"/>
      <c r="L98" s="75"/>
      <c r="M98" s="61"/>
      <c r="N98" s="75"/>
      <c r="O98" s="60" t="n">
        <f aca="false">SUM(C98:I98,K98,M98)</f>
        <v>0</v>
      </c>
    </row>
    <row r="99" customFormat="false" ht="15" hidden="false" customHeight="false" outlineLevel="0" collapsed="false">
      <c r="A99" s="62"/>
      <c r="B99" s="2"/>
      <c r="C99" s="61"/>
      <c r="D99" s="61"/>
      <c r="E99" s="61"/>
      <c r="F99" s="61"/>
      <c r="G99" s="61"/>
      <c r="H99" s="61"/>
      <c r="I99" s="61"/>
      <c r="J99" s="75"/>
      <c r="K99" s="61"/>
      <c r="L99" s="75"/>
      <c r="M99" s="61"/>
      <c r="N99" s="75"/>
      <c r="O99" s="60" t="n">
        <f aca="false">SUM(C99:I99,K99,M99)</f>
        <v>0</v>
      </c>
    </row>
    <row r="100" customFormat="false" ht="15" hidden="false" customHeight="false" outlineLevel="0" collapsed="false">
      <c r="A100" s="62"/>
      <c r="B100" s="2"/>
      <c r="C100" s="61"/>
      <c r="D100" s="61"/>
      <c r="E100" s="61"/>
      <c r="F100" s="61"/>
      <c r="G100" s="61"/>
      <c r="H100" s="61"/>
      <c r="I100" s="61"/>
      <c r="J100" s="75"/>
      <c r="K100" s="61"/>
      <c r="L100" s="75"/>
      <c r="M100" s="61"/>
      <c r="N100" s="75"/>
      <c r="O100" s="60" t="n">
        <f aca="false">SUM(C100:I100,K100,M100)</f>
        <v>0</v>
      </c>
    </row>
    <row r="101" customFormat="false" ht="15" hidden="false" customHeight="false" outlineLevel="0" collapsed="false">
      <c r="A101" s="62"/>
      <c r="B101" s="2"/>
      <c r="C101" s="61"/>
      <c r="D101" s="61"/>
      <c r="E101" s="61"/>
      <c r="F101" s="61"/>
      <c r="G101" s="61"/>
      <c r="H101" s="61"/>
      <c r="I101" s="61"/>
      <c r="J101" s="75"/>
      <c r="K101" s="61"/>
      <c r="L101" s="75"/>
      <c r="M101" s="61"/>
      <c r="N101" s="75"/>
      <c r="O101" s="60" t="n">
        <f aca="false">SUM(C101:I101,K101,M101)</f>
        <v>0</v>
      </c>
    </row>
    <row r="102" customFormat="false" ht="15" hidden="false" customHeight="false" outlineLevel="0" collapsed="false">
      <c r="A102" s="62"/>
      <c r="B102" s="2"/>
      <c r="C102" s="61"/>
      <c r="D102" s="61"/>
      <c r="E102" s="61"/>
      <c r="F102" s="61"/>
      <c r="G102" s="61"/>
      <c r="H102" s="61"/>
      <c r="I102" s="61"/>
      <c r="J102" s="75"/>
      <c r="K102" s="61"/>
      <c r="L102" s="75"/>
      <c r="M102" s="61"/>
      <c r="N102" s="75"/>
      <c r="O102" s="60" t="n">
        <f aca="false">SUM(C102:I102,K102,M102)</f>
        <v>0</v>
      </c>
    </row>
    <row r="103" customFormat="false" ht="15" hidden="false" customHeight="false" outlineLevel="0" collapsed="false">
      <c r="A103" s="62"/>
      <c r="B103" s="2"/>
      <c r="C103" s="61"/>
      <c r="D103" s="61"/>
      <c r="E103" s="61"/>
      <c r="F103" s="61"/>
      <c r="G103" s="61"/>
      <c r="H103" s="61"/>
      <c r="I103" s="61"/>
      <c r="J103" s="75"/>
      <c r="K103" s="61"/>
      <c r="L103" s="75"/>
      <c r="M103" s="61"/>
      <c r="N103" s="75"/>
      <c r="O103" s="60" t="n">
        <f aca="false">SUM(C103:I103,K103,M103)</f>
        <v>0</v>
      </c>
    </row>
    <row r="104" customFormat="false" ht="15" hidden="false" customHeight="false" outlineLevel="0" collapsed="false">
      <c r="A104" s="62"/>
      <c r="B104" s="2"/>
      <c r="C104" s="61"/>
      <c r="D104" s="61"/>
      <c r="E104" s="61"/>
      <c r="F104" s="61"/>
      <c r="G104" s="61"/>
      <c r="H104" s="61"/>
      <c r="I104" s="61"/>
      <c r="J104" s="75"/>
      <c r="K104" s="61"/>
      <c r="L104" s="75"/>
      <c r="M104" s="61"/>
      <c r="N104" s="75"/>
      <c r="O104" s="60" t="n">
        <f aca="false">SUM(C104:I104,K104,M104)</f>
        <v>0</v>
      </c>
    </row>
    <row r="105" customFormat="false" ht="15" hidden="false" customHeight="false" outlineLevel="0" collapsed="false">
      <c r="A105" s="62"/>
      <c r="B105" s="2"/>
      <c r="C105" s="61"/>
      <c r="D105" s="61"/>
      <c r="E105" s="61"/>
      <c r="F105" s="61"/>
      <c r="G105" s="61"/>
      <c r="H105" s="61"/>
      <c r="I105" s="61"/>
      <c r="J105" s="75"/>
      <c r="K105" s="61"/>
      <c r="L105" s="75"/>
      <c r="M105" s="61"/>
      <c r="N105" s="75"/>
      <c r="O105" s="60" t="n">
        <f aca="false">SUM(C105:I105,K105,M105)</f>
        <v>0</v>
      </c>
    </row>
    <row r="106" customFormat="false" ht="15" hidden="false" customHeight="false" outlineLevel="0" collapsed="false">
      <c r="A106" s="62"/>
      <c r="B106" s="2"/>
      <c r="C106" s="61"/>
      <c r="D106" s="61"/>
      <c r="E106" s="61"/>
      <c r="F106" s="61"/>
      <c r="G106" s="61"/>
      <c r="H106" s="61"/>
      <c r="I106" s="61"/>
      <c r="J106" s="75"/>
      <c r="K106" s="61"/>
      <c r="L106" s="75"/>
      <c r="M106" s="61"/>
      <c r="N106" s="75"/>
      <c r="O106" s="60" t="n">
        <f aca="false">SUM(C106:I106,K106,M106)</f>
        <v>0</v>
      </c>
    </row>
    <row r="107" customFormat="false" ht="15" hidden="false" customHeight="false" outlineLevel="0" collapsed="false">
      <c r="A107" s="62"/>
      <c r="B107" s="2"/>
      <c r="C107" s="61"/>
      <c r="D107" s="61"/>
      <c r="E107" s="61"/>
      <c r="F107" s="61"/>
      <c r="G107" s="61"/>
      <c r="H107" s="61"/>
      <c r="I107" s="61"/>
      <c r="J107" s="75"/>
      <c r="K107" s="61"/>
      <c r="L107" s="75"/>
      <c r="M107" s="61"/>
      <c r="N107" s="75"/>
      <c r="O107" s="60" t="n">
        <f aca="false">SUM(C107:I107,K107,M107)</f>
        <v>0</v>
      </c>
    </row>
    <row r="108" customFormat="false" ht="15" hidden="false" customHeight="false" outlineLevel="0" collapsed="false">
      <c r="A108" s="62"/>
      <c r="B108" s="2"/>
      <c r="C108" s="61"/>
      <c r="D108" s="61"/>
      <c r="E108" s="61"/>
      <c r="F108" s="61"/>
      <c r="G108" s="61"/>
      <c r="H108" s="61"/>
      <c r="I108" s="61"/>
      <c r="J108" s="75"/>
      <c r="K108" s="61"/>
      <c r="L108" s="75"/>
      <c r="M108" s="61"/>
      <c r="N108" s="75"/>
      <c r="O108" s="60" t="n">
        <f aca="false">SUM(C108:I108,K108,M108)</f>
        <v>0</v>
      </c>
    </row>
    <row r="109" customFormat="false" ht="15" hidden="false" customHeight="false" outlineLevel="0" collapsed="false">
      <c r="A109" s="62"/>
      <c r="B109" s="2"/>
      <c r="C109" s="61"/>
      <c r="D109" s="61"/>
      <c r="E109" s="61"/>
      <c r="F109" s="61"/>
      <c r="G109" s="61"/>
      <c r="H109" s="61"/>
      <c r="I109" s="61"/>
      <c r="J109" s="75"/>
      <c r="K109" s="61"/>
      <c r="L109" s="75"/>
      <c r="M109" s="61"/>
      <c r="N109" s="75"/>
      <c r="O109" s="60" t="n">
        <f aca="false">SUM(C109:I109,K109,M109)</f>
        <v>0</v>
      </c>
    </row>
    <row r="110" customFormat="false" ht="15" hidden="false" customHeight="false" outlineLevel="0" collapsed="false">
      <c r="A110" s="62"/>
      <c r="B110" s="2"/>
      <c r="C110" s="61"/>
      <c r="D110" s="61"/>
      <c r="E110" s="61"/>
      <c r="F110" s="61"/>
      <c r="G110" s="61"/>
      <c r="H110" s="61"/>
      <c r="I110" s="61"/>
      <c r="J110" s="75"/>
      <c r="K110" s="61"/>
      <c r="L110" s="75"/>
      <c r="M110" s="61"/>
      <c r="N110" s="75"/>
      <c r="O110" s="60" t="n">
        <f aca="false">SUM(C110:I110,K110,M110)</f>
        <v>0</v>
      </c>
    </row>
    <row r="111" customFormat="false" ht="15" hidden="false" customHeight="false" outlineLevel="0" collapsed="false">
      <c r="A111" s="62"/>
      <c r="B111" s="2"/>
      <c r="C111" s="61"/>
      <c r="D111" s="61"/>
      <c r="E111" s="61"/>
      <c r="F111" s="61"/>
      <c r="G111" s="61"/>
      <c r="H111" s="61"/>
      <c r="I111" s="61"/>
      <c r="J111" s="75"/>
      <c r="K111" s="61"/>
      <c r="L111" s="75"/>
      <c r="M111" s="61"/>
      <c r="N111" s="75"/>
      <c r="O111" s="60" t="n">
        <f aca="false">SUM(C111:I111,K111,M111)</f>
        <v>0</v>
      </c>
    </row>
    <row r="112" customFormat="false" ht="15" hidden="false" customHeight="false" outlineLevel="0" collapsed="false">
      <c r="A112" s="62"/>
      <c r="B112" s="2"/>
      <c r="C112" s="61"/>
      <c r="D112" s="61"/>
      <c r="E112" s="61"/>
      <c r="F112" s="61"/>
      <c r="G112" s="61"/>
      <c r="H112" s="61"/>
      <c r="I112" s="61"/>
      <c r="J112" s="75"/>
      <c r="K112" s="61"/>
      <c r="L112" s="75"/>
      <c r="M112" s="61"/>
      <c r="N112" s="75"/>
      <c r="O112" s="60" t="n">
        <f aca="false">SUM(C112:I112,K112,M112)</f>
        <v>0</v>
      </c>
    </row>
    <row r="113" customFormat="false" ht="15" hidden="false" customHeight="false" outlineLevel="0" collapsed="false">
      <c r="A113" s="62"/>
      <c r="B113" s="2"/>
      <c r="C113" s="61"/>
      <c r="D113" s="61"/>
      <c r="E113" s="61"/>
      <c r="F113" s="61"/>
      <c r="G113" s="61"/>
      <c r="H113" s="61"/>
      <c r="I113" s="61"/>
      <c r="J113" s="75"/>
      <c r="K113" s="61"/>
      <c r="L113" s="75"/>
      <c r="M113" s="61"/>
      <c r="N113" s="75"/>
      <c r="O113" s="60" t="n">
        <f aca="false">SUM(C113:I113,K113,M113)</f>
        <v>0</v>
      </c>
    </row>
    <row r="114" customFormat="false" ht="15" hidden="false" customHeight="false" outlineLevel="0" collapsed="false">
      <c r="A114" s="62"/>
      <c r="B114" s="2"/>
      <c r="C114" s="61"/>
      <c r="D114" s="61"/>
      <c r="E114" s="61"/>
      <c r="F114" s="61"/>
      <c r="G114" s="61"/>
      <c r="H114" s="61"/>
      <c r="I114" s="61"/>
      <c r="J114" s="75"/>
      <c r="K114" s="61"/>
      <c r="L114" s="75"/>
      <c r="M114" s="61"/>
      <c r="N114" s="75"/>
      <c r="O114" s="60" t="n">
        <f aca="false">SUM(C114:I114,K114,M114)</f>
        <v>0</v>
      </c>
    </row>
    <row r="115" customFormat="false" ht="15" hidden="false" customHeight="false" outlineLevel="0" collapsed="false">
      <c r="A115" s="62"/>
      <c r="B115" s="2"/>
      <c r="C115" s="61"/>
      <c r="D115" s="61"/>
      <c r="E115" s="61"/>
      <c r="F115" s="61"/>
      <c r="G115" s="61"/>
      <c r="H115" s="61"/>
      <c r="I115" s="61"/>
      <c r="J115" s="75"/>
      <c r="K115" s="61"/>
      <c r="L115" s="75"/>
      <c r="M115" s="61"/>
      <c r="N115" s="75"/>
      <c r="O115" s="60" t="n">
        <f aca="false">SUM(C115:I115,K115,M115)</f>
        <v>0</v>
      </c>
    </row>
    <row r="116" customFormat="false" ht="15" hidden="false" customHeight="false" outlineLevel="0" collapsed="false">
      <c r="A116" s="62"/>
      <c r="B116" s="2"/>
      <c r="C116" s="61"/>
      <c r="D116" s="61"/>
      <c r="E116" s="61"/>
      <c r="F116" s="61"/>
      <c r="G116" s="61"/>
      <c r="H116" s="61"/>
      <c r="I116" s="61"/>
      <c r="J116" s="75"/>
      <c r="K116" s="61"/>
      <c r="L116" s="75"/>
      <c r="M116" s="61"/>
      <c r="N116" s="75"/>
      <c r="O116" s="60" t="n">
        <f aca="false">SUM(C116:I116,K116,M116)</f>
        <v>0</v>
      </c>
    </row>
    <row r="117" customFormat="false" ht="15" hidden="false" customHeight="false" outlineLevel="0" collapsed="false">
      <c r="A117" s="62"/>
      <c r="B117" s="2"/>
      <c r="C117" s="61"/>
      <c r="D117" s="61"/>
      <c r="E117" s="61"/>
      <c r="F117" s="61"/>
      <c r="G117" s="61"/>
      <c r="H117" s="61"/>
      <c r="I117" s="61"/>
      <c r="J117" s="75"/>
      <c r="K117" s="61"/>
      <c r="L117" s="75"/>
      <c r="M117" s="61"/>
      <c r="N117" s="75"/>
      <c r="O117" s="60" t="n">
        <f aca="false">SUM(C117:I117,K117,M117)</f>
        <v>0</v>
      </c>
    </row>
    <row r="118" customFormat="false" ht="15" hidden="false" customHeight="false" outlineLevel="0" collapsed="false">
      <c r="A118" s="62"/>
      <c r="B118" s="2"/>
      <c r="C118" s="61"/>
      <c r="D118" s="61"/>
      <c r="E118" s="61"/>
      <c r="F118" s="61"/>
      <c r="G118" s="61"/>
      <c r="H118" s="61"/>
      <c r="I118" s="61"/>
      <c r="J118" s="75"/>
      <c r="K118" s="61"/>
      <c r="L118" s="75"/>
      <c r="M118" s="61"/>
      <c r="N118" s="75"/>
      <c r="O118" s="60" t="n">
        <f aca="false">SUM(C118:I118,K118,M118)</f>
        <v>0</v>
      </c>
    </row>
    <row r="119" customFormat="false" ht="15" hidden="false" customHeight="false" outlineLevel="0" collapsed="false">
      <c r="A119" s="62"/>
      <c r="B119" s="2"/>
      <c r="C119" s="61"/>
      <c r="D119" s="61"/>
      <c r="E119" s="61"/>
      <c r="F119" s="61"/>
      <c r="G119" s="61"/>
      <c r="H119" s="61"/>
      <c r="I119" s="61"/>
      <c r="J119" s="75"/>
      <c r="K119" s="61"/>
      <c r="L119" s="75"/>
      <c r="M119" s="61"/>
      <c r="N119" s="75"/>
      <c r="O119" s="60" t="n">
        <f aca="false">SUM(C119:I119,K119,M119)</f>
        <v>0</v>
      </c>
    </row>
    <row r="120" customFormat="false" ht="15" hidden="false" customHeight="false" outlineLevel="0" collapsed="false">
      <c r="A120" s="62"/>
      <c r="B120" s="2"/>
      <c r="C120" s="61"/>
      <c r="D120" s="61"/>
      <c r="E120" s="61"/>
      <c r="F120" s="61"/>
      <c r="G120" s="61"/>
      <c r="H120" s="61"/>
      <c r="I120" s="61"/>
      <c r="J120" s="75"/>
      <c r="K120" s="61"/>
      <c r="L120" s="75"/>
      <c r="M120" s="61"/>
      <c r="N120" s="75"/>
      <c r="O120" s="60" t="n">
        <f aca="false">SUM(C120:I120,K120,M120)</f>
        <v>0</v>
      </c>
    </row>
    <row r="121" customFormat="false" ht="15" hidden="false" customHeight="false" outlineLevel="0" collapsed="false">
      <c r="A121" s="62"/>
      <c r="B121" s="2"/>
      <c r="C121" s="61"/>
      <c r="D121" s="61"/>
      <c r="E121" s="61"/>
      <c r="F121" s="61"/>
      <c r="G121" s="61"/>
      <c r="H121" s="61"/>
      <c r="I121" s="61"/>
      <c r="J121" s="75"/>
      <c r="K121" s="61"/>
      <c r="L121" s="75"/>
      <c r="M121" s="61"/>
      <c r="N121" s="75"/>
      <c r="O121" s="60" t="n">
        <f aca="false">SUM(C121:I121,K121,M121)</f>
        <v>0</v>
      </c>
    </row>
    <row r="122" customFormat="false" ht="15" hidden="false" customHeight="false" outlineLevel="0" collapsed="false">
      <c r="A122" s="62"/>
      <c r="B122" s="2"/>
      <c r="C122" s="61"/>
      <c r="D122" s="61"/>
      <c r="E122" s="61"/>
      <c r="F122" s="61"/>
      <c r="G122" s="61"/>
      <c r="H122" s="61"/>
      <c r="I122" s="61"/>
      <c r="J122" s="75"/>
      <c r="K122" s="61"/>
      <c r="L122" s="75"/>
      <c r="M122" s="61"/>
      <c r="N122" s="75"/>
      <c r="O122" s="60" t="n">
        <f aca="false">SUM(C122:I122,K122,M122)</f>
        <v>0</v>
      </c>
    </row>
    <row r="123" customFormat="false" ht="15" hidden="false" customHeight="false" outlineLevel="0" collapsed="false">
      <c r="A123" s="62"/>
      <c r="B123" s="2"/>
      <c r="C123" s="61"/>
      <c r="D123" s="61"/>
      <c r="E123" s="61"/>
      <c r="F123" s="61"/>
      <c r="G123" s="61"/>
      <c r="H123" s="61"/>
      <c r="I123" s="61"/>
      <c r="J123" s="75"/>
      <c r="K123" s="61"/>
      <c r="L123" s="75"/>
      <c r="M123" s="61"/>
      <c r="N123" s="75"/>
      <c r="O123" s="60" t="n">
        <f aca="false">SUM(C123:I123,K123,M123)</f>
        <v>0</v>
      </c>
    </row>
    <row r="124" customFormat="false" ht="15" hidden="false" customHeight="false" outlineLevel="0" collapsed="false">
      <c r="A124" s="62"/>
      <c r="B124" s="2"/>
      <c r="C124" s="61"/>
      <c r="D124" s="61"/>
      <c r="E124" s="61"/>
      <c r="F124" s="61"/>
      <c r="G124" s="61"/>
      <c r="H124" s="61"/>
      <c r="I124" s="61"/>
      <c r="J124" s="75"/>
      <c r="K124" s="61"/>
      <c r="L124" s="75"/>
      <c r="M124" s="61"/>
      <c r="N124" s="75"/>
      <c r="O124" s="60" t="n">
        <f aca="false">SUM(C124:I124,K124,M124)</f>
        <v>0</v>
      </c>
    </row>
    <row r="125" customFormat="false" ht="15" hidden="false" customHeight="false" outlineLevel="0" collapsed="false">
      <c r="A125" s="62"/>
      <c r="B125" s="2"/>
      <c r="C125" s="61"/>
      <c r="D125" s="61"/>
      <c r="E125" s="61"/>
      <c r="F125" s="61"/>
      <c r="G125" s="61"/>
      <c r="H125" s="61"/>
      <c r="I125" s="61"/>
      <c r="J125" s="75"/>
      <c r="K125" s="61"/>
      <c r="L125" s="75"/>
      <c r="M125" s="61"/>
      <c r="N125" s="75"/>
      <c r="O125" s="60" t="n">
        <f aca="false">SUM(C125:I125,K125,M125)</f>
        <v>0</v>
      </c>
    </row>
    <row r="126" customFormat="false" ht="15" hidden="false" customHeight="false" outlineLevel="0" collapsed="false">
      <c r="A126" s="62"/>
      <c r="B126" s="3"/>
      <c r="C126" s="61"/>
      <c r="D126" s="61"/>
      <c r="E126" s="61"/>
      <c r="F126" s="61"/>
      <c r="G126" s="61"/>
      <c r="H126" s="61"/>
      <c r="I126" s="61"/>
      <c r="J126" s="75"/>
      <c r="K126" s="61"/>
      <c r="L126" s="75"/>
      <c r="M126" s="61"/>
      <c r="N126" s="75"/>
      <c r="O126" s="60" t="n">
        <f aca="false">SUM(C126:I126,K126,M126)</f>
        <v>0</v>
      </c>
    </row>
    <row r="127" s="45" customFormat="true" ht="15" hidden="false" customHeight="false" outlineLevel="0" collapsed="false">
      <c r="A127" s="42"/>
      <c r="B127" s="77"/>
      <c r="C127" s="78"/>
      <c r="D127" s="78"/>
      <c r="E127" s="78"/>
      <c r="F127" s="78"/>
      <c r="G127" s="78"/>
      <c r="H127" s="78"/>
      <c r="I127" s="78"/>
      <c r="J127" s="79"/>
      <c r="K127" s="78"/>
      <c r="L127" s="79"/>
      <c r="M127" s="78"/>
      <c r="N127" s="79"/>
      <c r="O127" s="78"/>
    </row>
    <row r="128" s="45" customFormat="true" ht="48" hidden="false" customHeight="false" outlineLevel="0" collapsed="false">
      <c r="A128" s="42"/>
      <c r="B128" s="10" t="s">
        <v>57</v>
      </c>
      <c r="C128" s="78"/>
      <c r="D128" s="78"/>
      <c r="E128" s="78"/>
      <c r="F128" s="78"/>
      <c r="G128" s="78"/>
      <c r="H128" s="78"/>
      <c r="I128" s="78"/>
      <c r="J128" s="79"/>
      <c r="K128" s="78"/>
      <c r="L128" s="79"/>
      <c r="M128" s="78"/>
      <c r="N128" s="79"/>
      <c r="O128" s="78"/>
    </row>
    <row r="129" s="45" customFormat="tru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9"/>
      <c r="K129" s="78"/>
      <c r="L129" s="79"/>
      <c r="M129" s="78"/>
      <c r="N129" s="79"/>
      <c r="O129" s="78"/>
    </row>
    <row r="130" s="45" customFormat="tru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9"/>
      <c r="K130" s="78"/>
      <c r="L130" s="79"/>
      <c r="M130" s="78"/>
      <c r="N130" s="79"/>
      <c r="O130" s="7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P9" activeCellId="0" sqref="P9"/>
    </sheetView>
  </sheetViews>
  <sheetFormatPr defaultRowHeight="15"/>
  <cols>
    <col collapsed="false" hidden="false" max="1" min="1" style="0" width="13.9959514170041"/>
    <col collapsed="false" hidden="false" max="2" min="2" style="13" width="50.7044534412955"/>
    <col collapsed="false" hidden="false" max="3" min="3" style="0" width="13.1417004048583"/>
    <col collapsed="false" hidden="false" max="4" min="4" style="0" width="10.7125506072875"/>
    <col collapsed="false" hidden="false" max="5" min="5" style="0" width="11.2834008097166"/>
    <col collapsed="false" hidden="false" max="6" min="6" style="0" width="11.9959514170041"/>
    <col collapsed="false" hidden="false" max="7" min="7" style="0" width="11.8542510121458"/>
    <col collapsed="false" hidden="false" max="8" min="8" style="0" width="12.2834008097166"/>
    <col collapsed="false" hidden="false" max="9" min="9" style="0" width="12.995951417004"/>
    <col collapsed="false" hidden="false" max="10" min="10" style="0" width="15.4251012145749"/>
    <col collapsed="false" hidden="false" max="11" min="11" style="0" width="11.7125506072874"/>
    <col collapsed="false" hidden="false" max="12" min="12" style="0" width="12.2834008097166"/>
    <col collapsed="false" hidden="false" max="13" min="13" style="0" width="12.1417004048583"/>
    <col collapsed="false" hidden="false" max="14" min="14" style="0" width="12.2834008097166"/>
    <col collapsed="false" hidden="false" max="15" min="15" style="0" width="10.2834008097166"/>
    <col collapsed="false" hidden="false" max="17" min="17" style="0" width="13.4251012145749"/>
    <col collapsed="false" hidden="false" max="19" min="19" style="0" width="50.417004048583"/>
  </cols>
  <sheetData>
    <row r="1" customFormat="false" ht="19.5" hidden="false" customHeight="false" outlineLevel="0" collapsed="false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80" t="s">
        <v>19</v>
      </c>
      <c r="B2" s="81"/>
      <c r="C2" s="8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0" t="s">
        <v>78</v>
      </c>
    </row>
    <row r="3" customFormat="false" ht="24" hidden="false" customHeight="true" outlineLevel="0" collapsed="false">
      <c r="A3" s="51" t="s">
        <v>18</v>
      </c>
      <c r="B3" s="83"/>
      <c r="C3" s="84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9" t="s">
        <v>20</v>
      </c>
      <c r="B4" s="53" t="s">
        <v>21</v>
      </c>
      <c r="C4" s="85" t="s">
        <v>31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S4" s="10" t="s">
        <v>51</v>
      </c>
    </row>
    <row r="5" customFormat="false" ht="54.6" hidden="false" customHeight="true" outlineLevel="0" collapsed="false">
      <c r="A5" s="69"/>
      <c r="B5" s="53"/>
      <c r="C5" s="86" t="s">
        <v>79</v>
      </c>
      <c r="D5" s="32" t="s">
        <v>80</v>
      </c>
      <c r="E5" s="32" t="s">
        <v>81</v>
      </c>
      <c r="F5" s="32" t="s">
        <v>82</v>
      </c>
      <c r="G5" s="32" t="s">
        <v>83</v>
      </c>
      <c r="H5" s="32" t="s">
        <v>84</v>
      </c>
      <c r="I5" s="87" t="s">
        <v>85</v>
      </c>
      <c r="J5" s="88" t="s">
        <v>86</v>
      </c>
      <c r="K5" s="32" t="s">
        <v>87</v>
      </c>
      <c r="L5" s="32" t="s">
        <v>88</v>
      </c>
      <c r="M5" s="32" t="s">
        <v>43</v>
      </c>
      <c r="N5" s="89" t="s">
        <v>44</v>
      </c>
      <c r="O5" s="32" t="s">
        <v>43</v>
      </c>
      <c r="P5" s="89" t="s">
        <v>44</v>
      </c>
      <c r="Q5" s="90" t="s">
        <v>89</v>
      </c>
    </row>
    <row r="6" customFormat="false" ht="15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60" t="n">
        <v>81</v>
      </c>
      <c r="K6" s="60" t="n">
        <v>91</v>
      </c>
      <c r="L6" s="60" t="n">
        <v>101</v>
      </c>
      <c r="M6" s="60" t="n">
        <v>111</v>
      </c>
      <c r="N6" s="60" t="s">
        <v>90</v>
      </c>
      <c r="O6" s="60" t="n">
        <v>121</v>
      </c>
      <c r="P6" s="60" t="s">
        <v>91</v>
      </c>
      <c r="Q6" s="60" t="n">
        <f aca="false">SUM(C6:M6,O6)</f>
        <v>792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60" t="n">
        <v>82</v>
      </c>
      <c r="K7" s="60" t="n">
        <v>92</v>
      </c>
      <c r="L7" s="61" t="n">
        <v>102</v>
      </c>
      <c r="M7" s="60" t="n">
        <v>112</v>
      </c>
      <c r="N7" s="60" t="s">
        <v>90</v>
      </c>
      <c r="O7" s="60" t="n">
        <v>122</v>
      </c>
      <c r="P7" s="60" t="s">
        <v>92</v>
      </c>
      <c r="Q7" s="60" t="n">
        <f aca="false">SUM(C7:M7,O7)</f>
        <v>804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60" t="n">
        <v>83</v>
      </c>
      <c r="K8" s="60" t="n">
        <v>93</v>
      </c>
      <c r="L8" s="61" t="n">
        <v>103</v>
      </c>
      <c r="M8" s="60" t="n">
        <v>113</v>
      </c>
      <c r="N8" s="60" t="s">
        <v>90</v>
      </c>
      <c r="O8" s="60" t="n">
        <v>123</v>
      </c>
      <c r="P8" s="60" t="s">
        <v>93</v>
      </c>
      <c r="Q8" s="60" t="n">
        <f aca="false">SUM(C8:M8,O8)</f>
        <v>816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60" t="n">
        <v>84</v>
      </c>
      <c r="K9" s="60" t="n">
        <v>94</v>
      </c>
      <c r="L9" s="61" t="n">
        <v>104</v>
      </c>
      <c r="M9" s="60" t="n">
        <v>114</v>
      </c>
      <c r="N9" s="60" t="s">
        <v>90</v>
      </c>
      <c r="O9" s="60" t="n">
        <v>124</v>
      </c>
      <c r="P9" s="60" t="s">
        <v>94</v>
      </c>
      <c r="Q9" s="60" t="n">
        <f aca="false">SUM(C9:M9,O9)</f>
        <v>828</v>
      </c>
    </row>
    <row r="10" customFormat="false" ht="15.8" hidden="false" customHeight="false" outlineLevel="0" collapsed="false">
      <c r="A10" s="3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60"/>
      <c r="N10" s="60"/>
      <c r="O10" s="60"/>
      <c r="P10" s="60"/>
      <c r="Q10" s="60"/>
    </row>
    <row r="11" customFormat="false" ht="15.8" hidden="false" customHeight="false" outlineLevel="0" collapsed="false">
      <c r="A11" s="3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60"/>
      <c r="N11" s="60"/>
      <c r="O11" s="60"/>
      <c r="P11" s="60"/>
      <c r="Q11" s="60"/>
    </row>
    <row r="12" customFormat="false" ht="15.8" hidden="false" customHeight="false" outlineLevel="0" collapsed="false">
      <c r="A12" s="3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  <c r="M12" s="60"/>
      <c r="N12" s="60"/>
      <c r="O12" s="60"/>
      <c r="P12" s="60"/>
      <c r="Q12" s="60"/>
    </row>
    <row r="13" customFormat="false" ht="15.8" hidden="false" customHeight="false" outlineLevel="0" collapsed="false">
      <c r="A13" s="3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60"/>
      <c r="N13" s="60"/>
      <c r="O13" s="60"/>
      <c r="P13" s="60"/>
      <c r="Q13" s="60"/>
    </row>
    <row r="14" customFormat="false" ht="15.8" hidden="false" customHeight="false" outlineLevel="0" collapsed="false">
      <c r="A14" s="3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60"/>
      <c r="N14" s="60"/>
      <c r="O14" s="60"/>
      <c r="P14" s="60"/>
      <c r="Q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1"/>
      <c r="I15" s="61"/>
      <c r="J15" s="61"/>
      <c r="K15" s="75"/>
      <c r="L15" s="61"/>
      <c r="M15" s="61"/>
      <c r="N15" s="60"/>
      <c r="O15" s="61"/>
      <c r="P15" s="75"/>
      <c r="Q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1"/>
      <c r="I16" s="61"/>
      <c r="J16" s="61"/>
      <c r="K16" s="75"/>
      <c r="L16" s="61"/>
      <c r="M16" s="61"/>
      <c r="N16" s="60"/>
      <c r="O16" s="61"/>
      <c r="P16" s="75"/>
      <c r="Q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1"/>
      <c r="I17" s="61"/>
      <c r="J17" s="61"/>
      <c r="K17" s="75"/>
      <c r="L17" s="61"/>
      <c r="M17" s="61"/>
      <c r="N17" s="60"/>
      <c r="O17" s="61"/>
      <c r="P17" s="75"/>
      <c r="Q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1"/>
      <c r="I18" s="61"/>
      <c r="J18" s="61"/>
      <c r="K18" s="75"/>
      <c r="L18" s="61"/>
      <c r="M18" s="61"/>
      <c r="N18" s="60"/>
      <c r="O18" s="61"/>
      <c r="P18" s="75"/>
      <c r="Q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1"/>
      <c r="I19" s="61"/>
      <c r="J19" s="61"/>
      <c r="K19" s="75"/>
      <c r="L19" s="61"/>
      <c r="M19" s="61"/>
      <c r="N19" s="60"/>
      <c r="O19" s="61"/>
      <c r="P19" s="75"/>
      <c r="Q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1"/>
      <c r="I20" s="61"/>
      <c r="J20" s="61"/>
      <c r="K20" s="75"/>
      <c r="L20" s="61"/>
      <c r="M20" s="61"/>
      <c r="N20" s="60"/>
      <c r="O20" s="61"/>
      <c r="P20" s="75"/>
      <c r="Q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1"/>
      <c r="I21" s="61"/>
      <c r="J21" s="61"/>
      <c r="K21" s="75"/>
      <c r="L21" s="61"/>
      <c r="M21" s="61"/>
      <c r="N21" s="60"/>
      <c r="O21" s="61"/>
      <c r="P21" s="75"/>
      <c r="Q21" s="60"/>
    </row>
    <row r="22" customFormat="false" ht="15.8" hidden="false" customHeight="false" outlineLevel="0" collapsed="false">
      <c r="A22" s="38" t="n">
        <v>7</v>
      </c>
      <c r="B22" s="59"/>
      <c r="C22" s="61"/>
      <c r="D22" s="61"/>
      <c r="E22" s="61"/>
      <c r="F22" s="61"/>
      <c r="G22" s="61"/>
      <c r="H22" s="61"/>
      <c r="I22" s="61"/>
      <c r="J22" s="61"/>
      <c r="K22" s="75"/>
      <c r="L22" s="61"/>
      <c r="M22" s="61"/>
      <c r="N22" s="60"/>
      <c r="O22" s="61"/>
      <c r="P22" s="75"/>
      <c r="Q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1"/>
      <c r="I23" s="61"/>
      <c r="J23" s="61"/>
      <c r="K23" s="75"/>
      <c r="L23" s="61"/>
      <c r="M23" s="61"/>
      <c r="N23" s="60"/>
      <c r="O23" s="61"/>
      <c r="P23" s="75"/>
      <c r="Q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1"/>
      <c r="I24" s="61"/>
      <c r="J24" s="61"/>
      <c r="K24" s="75"/>
      <c r="L24" s="61"/>
      <c r="M24" s="61"/>
      <c r="N24" s="60"/>
      <c r="O24" s="61"/>
      <c r="P24" s="75"/>
      <c r="Q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1"/>
      <c r="I25" s="61"/>
      <c r="J25" s="61"/>
      <c r="K25" s="75"/>
      <c r="L25" s="61"/>
      <c r="M25" s="61"/>
      <c r="N25" s="60"/>
      <c r="O25" s="61"/>
      <c r="P25" s="75"/>
      <c r="Q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1"/>
      <c r="I26" s="61"/>
      <c r="J26" s="61"/>
      <c r="K26" s="75"/>
      <c r="L26" s="61"/>
      <c r="M26" s="61"/>
      <c r="N26" s="60"/>
      <c r="O26" s="61"/>
      <c r="P26" s="75"/>
      <c r="Q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1"/>
      <c r="I27" s="61"/>
      <c r="J27" s="61"/>
      <c r="K27" s="75"/>
      <c r="L27" s="61"/>
      <c r="M27" s="61"/>
      <c r="N27" s="60"/>
      <c r="O27" s="61"/>
      <c r="P27" s="75"/>
      <c r="Q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1"/>
      <c r="I28" s="61"/>
      <c r="J28" s="61"/>
      <c r="K28" s="75"/>
      <c r="L28" s="61"/>
      <c r="M28" s="61"/>
      <c r="N28" s="60"/>
      <c r="O28" s="61"/>
      <c r="P28" s="75"/>
      <c r="Q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1"/>
      <c r="I29" s="61"/>
      <c r="J29" s="61"/>
      <c r="K29" s="75"/>
      <c r="L29" s="61"/>
      <c r="M29" s="61"/>
      <c r="N29" s="60"/>
      <c r="O29" s="61"/>
      <c r="P29" s="75"/>
      <c r="Q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1"/>
      <c r="I30" s="61"/>
      <c r="J30" s="61"/>
      <c r="K30" s="75"/>
      <c r="L30" s="61"/>
      <c r="M30" s="61"/>
      <c r="N30" s="60"/>
      <c r="O30" s="61"/>
      <c r="P30" s="75"/>
      <c r="Q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1"/>
      <c r="I31" s="61"/>
      <c r="J31" s="61"/>
      <c r="K31" s="75"/>
      <c r="L31" s="61"/>
      <c r="M31" s="61"/>
      <c r="N31" s="60"/>
      <c r="O31" s="61"/>
      <c r="P31" s="75"/>
      <c r="Q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1"/>
      <c r="I32" s="61"/>
      <c r="J32" s="61"/>
      <c r="K32" s="75"/>
      <c r="L32" s="61"/>
      <c r="M32" s="61"/>
      <c r="N32" s="60"/>
      <c r="O32" s="61"/>
      <c r="P32" s="75"/>
      <c r="Q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1"/>
      <c r="I33" s="61"/>
      <c r="J33" s="61"/>
      <c r="K33" s="75"/>
      <c r="L33" s="61"/>
      <c r="M33" s="61"/>
      <c r="N33" s="60"/>
      <c r="O33" s="61"/>
      <c r="P33" s="75"/>
      <c r="Q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1"/>
      <c r="I34" s="61"/>
      <c r="J34" s="61"/>
      <c r="K34" s="75"/>
      <c r="L34" s="61"/>
      <c r="M34" s="61"/>
      <c r="N34" s="60"/>
      <c r="O34" s="61"/>
      <c r="P34" s="75"/>
      <c r="Q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1"/>
      <c r="I35" s="61"/>
      <c r="J35" s="61"/>
      <c r="K35" s="75"/>
      <c r="L35" s="61"/>
      <c r="M35" s="61"/>
      <c r="N35" s="60"/>
      <c r="O35" s="61"/>
      <c r="P35" s="75"/>
      <c r="Q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1"/>
      <c r="I36" s="61"/>
      <c r="J36" s="61"/>
      <c r="K36" s="75"/>
      <c r="L36" s="61"/>
      <c r="M36" s="61"/>
      <c r="N36" s="60"/>
      <c r="O36" s="61"/>
      <c r="P36" s="75"/>
      <c r="Q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1"/>
      <c r="I37" s="61"/>
      <c r="J37" s="61"/>
      <c r="K37" s="75"/>
      <c r="L37" s="61"/>
      <c r="M37" s="61"/>
      <c r="N37" s="60"/>
      <c r="O37" s="61"/>
      <c r="P37" s="75"/>
      <c r="Q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1"/>
      <c r="I38" s="61"/>
      <c r="J38" s="61"/>
      <c r="K38" s="75"/>
      <c r="L38" s="61"/>
      <c r="M38" s="61"/>
      <c r="N38" s="60"/>
      <c r="O38" s="61"/>
      <c r="P38" s="75"/>
      <c r="Q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1"/>
      <c r="I39" s="61"/>
      <c r="J39" s="61"/>
      <c r="K39" s="75"/>
      <c r="L39" s="61"/>
      <c r="M39" s="61"/>
      <c r="N39" s="60"/>
      <c r="O39" s="61"/>
      <c r="P39" s="75"/>
      <c r="Q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1"/>
      <c r="I40" s="61"/>
      <c r="J40" s="61"/>
      <c r="K40" s="75"/>
      <c r="L40" s="61"/>
      <c r="M40" s="61"/>
      <c r="N40" s="60"/>
      <c r="O40" s="61"/>
      <c r="P40" s="75"/>
      <c r="Q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1"/>
      <c r="I41" s="61"/>
      <c r="J41" s="61"/>
      <c r="K41" s="75"/>
      <c r="L41" s="61"/>
      <c r="M41" s="61"/>
      <c r="N41" s="60"/>
      <c r="O41" s="61"/>
      <c r="P41" s="75"/>
      <c r="Q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1"/>
      <c r="I42" s="61"/>
      <c r="J42" s="61"/>
      <c r="K42" s="75"/>
      <c r="L42" s="61"/>
      <c r="M42" s="61"/>
      <c r="N42" s="60"/>
      <c r="O42" s="61"/>
      <c r="P42" s="75"/>
      <c r="Q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1"/>
      <c r="I43" s="61"/>
      <c r="J43" s="61"/>
      <c r="K43" s="75"/>
      <c r="L43" s="61"/>
      <c r="M43" s="61"/>
      <c r="N43" s="60"/>
      <c r="O43" s="61"/>
      <c r="P43" s="75"/>
      <c r="Q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1"/>
      <c r="I44" s="61"/>
      <c r="J44" s="61"/>
      <c r="K44" s="75"/>
      <c r="L44" s="61"/>
      <c r="M44" s="61"/>
      <c r="N44" s="60"/>
      <c r="O44" s="61"/>
      <c r="P44" s="75"/>
      <c r="Q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1"/>
      <c r="I45" s="61"/>
      <c r="J45" s="61"/>
      <c r="K45" s="75"/>
      <c r="L45" s="61"/>
      <c r="M45" s="61"/>
      <c r="N45" s="60"/>
      <c r="O45" s="61"/>
      <c r="P45" s="75"/>
      <c r="Q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1"/>
      <c r="I46" s="61"/>
      <c r="J46" s="61"/>
      <c r="K46" s="75"/>
      <c r="L46" s="61"/>
      <c r="M46" s="61"/>
      <c r="N46" s="60"/>
      <c r="O46" s="61"/>
      <c r="P46" s="75"/>
      <c r="Q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1"/>
      <c r="I47" s="61"/>
      <c r="J47" s="61"/>
      <c r="K47" s="75"/>
      <c r="L47" s="61"/>
      <c r="M47" s="61"/>
      <c r="N47" s="60"/>
      <c r="O47" s="61"/>
      <c r="P47" s="75"/>
      <c r="Q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1"/>
      <c r="I48" s="61"/>
      <c r="J48" s="61"/>
      <c r="K48" s="75"/>
      <c r="L48" s="61"/>
      <c r="M48" s="61"/>
      <c r="N48" s="60"/>
      <c r="O48" s="61"/>
      <c r="P48" s="75"/>
      <c r="Q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1"/>
      <c r="I49" s="61"/>
      <c r="J49" s="61"/>
      <c r="K49" s="75"/>
      <c r="L49" s="61"/>
      <c r="M49" s="61"/>
      <c r="N49" s="60"/>
      <c r="O49" s="61"/>
      <c r="P49" s="75"/>
      <c r="Q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1"/>
      <c r="I50" s="61"/>
      <c r="J50" s="61"/>
      <c r="K50" s="75"/>
      <c r="L50" s="61"/>
      <c r="M50" s="61"/>
      <c r="N50" s="60"/>
      <c r="O50" s="61"/>
      <c r="P50" s="75"/>
      <c r="Q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1"/>
      <c r="I51" s="61"/>
      <c r="J51" s="61"/>
      <c r="K51" s="75"/>
      <c r="L51" s="61"/>
      <c r="M51" s="61"/>
      <c r="N51" s="60"/>
      <c r="O51" s="61"/>
      <c r="P51" s="75"/>
      <c r="Q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1"/>
      <c r="I52" s="61"/>
      <c r="J52" s="61"/>
      <c r="K52" s="75"/>
      <c r="L52" s="61"/>
      <c r="M52" s="61"/>
      <c r="N52" s="60"/>
      <c r="O52" s="61"/>
      <c r="P52" s="75"/>
      <c r="Q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1"/>
      <c r="I53" s="61"/>
      <c r="J53" s="61"/>
      <c r="K53" s="75"/>
      <c r="L53" s="61"/>
      <c r="M53" s="61"/>
      <c r="N53" s="60"/>
      <c r="O53" s="61"/>
      <c r="P53" s="75"/>
      <c r="Q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1"/>
      <c r="I54" s="61"/>
      <c r="J54" s="61"/>
      <c r="K54" s="75"/>
      <c r="L54" s="61"/>
      <c r="M54" s="61"/>
      <c r="N54" s="60"/>
      <c r="O54" s="61"/>
      <c r="P54" s="75"/>
      <c r="Q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1"/>
      <c r="I55" s="61"/>
      <c r="J55" s="61"/>
      <c r="K55" s="75"/>
      <c r="L55" s="61"/>
      <c r="M55" s="61"/>
      <c r="N55" s="60"/>
      <c r="O55" s="61"/>
      <c r="P55" s="75"/>
      <c r="Q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1"/>
      <c r="I56" s="61"/>
      <c r="J56" s="61"/>
      <c r="K56" s="75"/>
      <c r="L56" s="61"/>
      <c r="M56" s="61"/>
      <c r="N56" s="60"/>
      <c r="O56" s="61"/>
      <c r="P56" s="75"/>
      <c r="Q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1"/>
      <c r="I57" s="61"/>
      <c r="J57" s="61"/>
      <c r="K57" s="75"/>
      <c r="L57" s="61"/>
      <c r="M57" s="61"/>
      <c r="N57" s="60"/>
      <c r="O57" s="61"/>
      <c r="P57" s="75"/>
      <c r="Q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1"/>
      <c r="I58" s="61"/>
      <c r="J58" s="61"/>
      <c r="K58" s="75"/>
      <c r="L58" s="61"/>
      <c r="M58" s="61"/>
      <c r="N58" s="60"/>
      <c r="O58" s="61"/>
      <c r="P58" s="75"/>
      <c r="Q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1"/>
      <c r="I59" s="61"/>
      <c r="J59" s="61"/>
      <c r="K59" s="75"/>
      <c r="L59" s="61"/>
      <c r="M59" s="61"/>
      <c r="N59" s="60"/>
      <c r="O59" s="61"/>
      <c r="P59" s="75"/>
      <c r="Q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1"/>
      <c r="I60" s="61"/>
      <c r="J60" s="61"/>
      <c r="K60" s="75"/>
      <c r="L60" s="61"/>
      <c r="M60" s="61"/>
      <c r="N60" s="60"/>
      <c r="O60" s="61"/>
      <c r="P60" s="75"/>
      <c r="Q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1"/>
      <c r="I61" s="61"/>
      <c r="J61" s="61"/>
      <c r="K61" s="75"/>
      <c r="L61" s="61"/>
      <c r="M61" s="61"/>
      <c r="N61" s="60"/>
      <c r="O61" s="61"/>
      <c r="P61" s="75"/>
      <c r="Q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1"/>
      <c r="I62" s="61"/>
      <c r="J62" s="61"/>
      <c r="K62" s="75"/>
      <c r="L62" s="61"/>
      <c r="M62" s="61"/>
      <c r="N62" s="60"/>
      <c r="O62" s="61"/>
      <c r="P62" s="75"/>
      <c r="Q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1"/>
      <c r="I63" s="61"/>
      <c r="J63" s="61"/>
      <c r="K63" s="75"/>
      <c r="L63" s="61"/>
      <c r="M63" s="61"/>
      <c r="N63" s="60"/>
      <c r="O63" s="61"/>
      <c r="P63" s="75"/>
      <c r="Q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1"/>
      <c r="I64" s="61"/>
      <c r="J64" s="61"/>
      <c r="K64" s="75"/>
      <c r="L64" s="61"/>
      <c r="M64" s="61"/>
      <c r="N64" s="60"/>
      <c r="O64" s="61"/>
      <c r="P64" s="75"/>
      <c r="Q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1"/>
      <c r="I65" s="61"/>
      <c r="J65" s="61"/>
      <c r="K65" s="75"/>
      <c r="L65" s="61"/>
      <c r="M65" s="61"/>
      <c r="N65" s="60"/>
      <c r="O65" s="61"/>
      <c r="P65" s="75"/>
      <c r="Q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1"/>
      <c r="I66" s="61"/>
      <c r="J66" s="61"/>
      <c r="K66" s="75"/>
      <c r="L66" s="61"/>
      <c r="M66" s="61"/>
      <c r="N66" s="60"/>
      <c r="O66" s="61"/>
      <c r="P66" s="75"/>
      <c r="Q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1"/>
      <c r="I67" s="61"/>
      <c r="J67" s="61"/>
      <c r="K67" s="75"/>
      <c r="L67" s="61"/>
      <c r="M67" s="61"/>
      <c r="N67" s="60"/>
      <c r="O67" s="61"/>
      <c r="P67" s="75"/>
      <c r="Q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1"/>
      <c r="I68" s="61"/>
      <c r="J68" s="61"/>
      <c r="K68" s="75"/>
      <c r="L68" s="61"/>
      <c r="M68" s="61"/>
      <c r="N68" s="60"/>
      <c r="O68" s="61"/>
      <c r="P68" s="75"/>
      <c r="Q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1"/>
      <c r="I69" s="61"/>
      <c r="J69" s="61"/>
      <c r="K69" s="75"/>
      <c r="L69" s="61"/>
      <c r="M69" s="61"/>
      <c r="N69" s="60"/>
      <c r="O69" s="61"/>
      <c r="P69" s="75"/>
      <c r="Q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1"/>
      <c r="I70" s="61"/>
      <c r="J70" s="61"/>
      <c r="K70" s="75"/>
      <c r="L70" s="61"/>
      <c r="M70" s="61"/>
      <c r="N70" s="60"/>
      <c r="O70" s="61"/>
      <c r="P70" s="75"/>
      <c r="Q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1"/>
      <c r="I71" s="61"/>
      <c r="J71" s="61"/>
      <c r="K71" s="75"/>
      <c r="L71" s="61"/>
      <c r="M71" s="61"/>
      <c r="N71" s="60"/>
      <c r="O71" s="61"/>
      <c r="P71" s="75"/>
      <c r="Q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1"/>
      <c r="I72" s="61"/>
      <c r="J72" s="61"/>
      <c r="K72" s="75"/>
      <c r="L72" s="61"/>
      <c r="M72" s="61"/>
      <c r="N72" s="60"/>
      <c r="O72" s="61"/>
      <c r="P72" s="75"/>
      <c r="Q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1"/>
      <c r="I73" s="61"/>
      <c r="J73" s="61"/>
      <c r="K73" s="75"/>
      <c r="L73" s="61"/>
      <c r="M73" s="61"/>
      <c r="N73" s="60"/>
      <c r="O73" s="61"/>
      <c r="P73" s="75"/>
      <c r="Q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1"/>
      <c r="I74" s="61"/>
      <c r="J74" s="61"/>
      <c r="K74" s="75"/>
      <c r="L74" s="61"/>
      <c r="M74" s="61"/>
      <c r="N74" s="60"/>
      <c r="O74" s="61"/>
      <c r="P74" s="75"/>
      <c r="Q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1"/>
      <c r="I75" s="61"/>
      <c r="J75" s="61"/>
      <c r="K75" s="75"/>
      <c r="L75" s="61"/>
      <c r="M75" s="61"/>
      <c r="N75" s="60"/>
      <c r="O75" s="61"/>
      <c r="P75" s="75"/>
      <c r="Q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1"/>
      <c r="I76" s="61"/>
      <c r="J76" s="61"/>
      <c r="K76" s="75"/>
      <c r="L76" s="61"/>
      <c r="M76" s="61"/>
      <c r="N76" s="60"/>
      <c r="O76" s="61"/>
      <c r="P76" s="75"/>
      <c r="Q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1"/>
      <c r="I77" s="61"/>
      <c r="J77" s="61"/>
      <c r="K77" s="75"/>
      <c r="L77" s="61"/>
      <c r="M77" s="61"/>
      <c r="N77" s="60"/>
      <c r="O77" s="61"/>
      <c r="P77" s="75"/>
      <c r="Q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1"/>
      <c r="I78" s="61"/>
      <c r="J78" s="61"/>
      <c r="K78" s="75"/>
      <c r="L78" s="61"/>
      <c r="M78" s="61"/>
      <c r="N78" s="60"/>
      <c r="O78" s="61"/>
      <c r="P78" s="75"/>
      <c r="Q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1"/>
      <c r="I79" s="61"/>
      <c r="J79" s="61"/>
      <c r="K79" s="75"/>
      <c r="L79" s="61"/>
      <c r="M79" s="61"/>
      <c r="N79" s="60"/>
      <c r="O79" s="61"/>
      <c r="P79" s="75"/>
      <c r="Q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1"/>
      <c r="I80" s="61"/>
      <c r="J80" s="61"/>
      <c r="K80" s="75"/>
      <c r="L80" s="61"/>
      <c r="M80" s="61"/>
      <c r="N80" s="60"/>
      <c r="O80" s="61"/>
      <c r="P80" s="75"/>
      <c r="Q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1"/>
      <c r="I81" s="61"/>
      <c r="J81" s="61"/>
      <c r="K81" s="75"/>
      <c r="L81" s="61"/>
      <c r="M81" s="61"/>
      <c r="N81" s="60"/>
      <c r="O81" s="61"/>
      <c r="P81" s="75"/>
      <c r="Q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1"/>
      <c r="I82" s="61"/>
      <c r="J82" s="61"/>
      <c r="K82" s="75"/>
      <c r="L82" s="61"/>
      <c r="M82" s="61"/>
      <c r="N82" s="60"/>
      <c r="O82" s="61"/>
      <c r="P82" s="75"/>
      <c r="Q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1"/>
      <c r="I83" s="61"/>
      <c r="J83" s="61"/>
      <c r="K83" s="75"/>
      <c r="L83" s="61"/>
      <c r="M83" s="61"/>
      <c r="N83" s="75"/>
      <c r="O83" s="61"/>
      <c r="P83" s="75"/>
      <c r="Q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1"/>
      <c r="I84" s="61"/>
      <c r="J84" s="61"/>
      <c r="K84" s="75"/>
      <c r="L84" s="76"/>
      <c r="M84" s="61"/>
      <c r="N84" s="75"/>
      <c r="O84" s="61"/>
      <c r="P84" s="75"/>
      <c r="Q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1"/>
      <c r="I85" s="61"/>
      <c r="J85" s="61"/>
      <c r="K85" s="75"/>
      <c r="L85" s="76"/>
      <c r="M85" s="61"/>
      <c r="N85" s="75"/>
      <c r="O85" s="61"/>
      <c r="P85" s="75"/>
      <c r="Q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1"/>
      <c r="I86" s="61"/>
      <c r="J86" s="61"/>
      <c r="K86" s="75"/>
      <c r="L86" s="76"/>
      <c r="M86" s="61"/>
      <c r="N86" s="60"/>
      <c r="O86" s="61"/>
      <c r="P86" s="75"/>
      <c r="Q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1"/>
      <c r="I87" s="61"/>
      <c r="J87" s="61"/>
      <c r="K87" s="75"/>
      <c r="L87" s="76"/>
      <c r="M87" s="61"/>
      <c r="N87" s="60"/>
      <c r="O87" s="61"/>
      <c r="P87" s="75"/>
      <c r="Q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1"/>
      <c r="I88" s="61"/>
      <c r="J88" s="61"/>
      <c r="K88" s="75"/>
      <c r="L88" s="76"/>
      <c r="M88" s="61"/>
      <c r="N88" s="60"/>
      <c r="O88" s="61"/>
      <c r="P88" s="75"/>
      <c r="Q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1"/>
      <c r="I89" s="61"/>
      <c r="J89" s="61"/>
      <c r="K89" s="75"/>
      <c r="L89" s="76"/>
      <c r="M89" s="61"/>
      <c r="N89" s="75"/>
      <c r="O89" s="61"/>
      <c r="P89" s="75"/>
      <c r="Q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1"/>
      <c r="I90" s="61"/>
      <c r="J90" s="61"/>
      <c r="K90" s="75"/>
      <c r="L90" s="61"/>
      <c r="M90" s="61"/>
      <c r="N90" s="75"/>
      <c r="O90" s="61"/>
      <c r="P90" s="75"/>
      <c r="Q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1"/>
      <c r="I91" s="61"/>
      <c r="J91" s="61"/>
      <c r="K91" s="75"/>
      <c r="L91" s="61"/>
      <c r="M91" s="61"/>
      <c r="N91" s="75"/>
      <c r="O91" s="61"/>
      <c r="P91" s="75"/>
      <c r="Q91" s="60"/>
    </row>
    <row r="92" customFormat="false" ht="15.8" hidden="false" customHeight="false" outlineLevel="0" collapsed="false">
      <c r="A92" s="62"/>
      <c r="B92" s="59"/>
      <c r="C92" s="61"/>
      <c r="D92" s="61"/>
      <c r="E92" s="61"/>
      <c r="F92" s="61"/>
      <c r="G92" s="61"/>
      <c r="H92" s="61"/>
      <c r="I92" s="61"/>
      <c r="J92" s="61"/>
      <c r="K92" s="75"/>
      <c r="L92" s="61"/>
      <c r="M92" s="61"/>
      <c r="N92" s="75"/>
      <c r="O92" s="61"/>
      <c r="P92" s="75"/>
      <c r="Q92" s="60"/>
    </row>
    <row r="93" customFormat="false" ht="15.8" hidden="false" customHeight="false" outlineLevel="0" collapsed="false">
      <c r="A93" s="62"/>
      <c r="B93" s="59"/>
      <c r="C93" s="61"/>
      <c r="D93" s="61"/>
      <c r="E93" s="61"/>
      <c r="F93" s="61"/>
      <c r="G93" s="61"/>
      <c r="H93" s="61"/>
      <c r="I93" s="61"/>
      <c r="J93" s="61"/>
      <c r="K93" s="75"/>
      <c r="L93" s="61"/>
      <c r="M93" s="61"/>
      <c r="N93" s="75"/>
      <c r="O93" s="61"/>
      <c r="P93" s="75"/>
      <c r="Q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1"/>
      <c r="I94" s="61"/>
      <c r="J94" s="61"/>
      <c r="K94" s="75"/>
      <c r="L94" s="61"/>
      <c r="M94" s="61"/>
      <c r="N94" s="75"/>
      <c r="O94" s="61"/>
      <c r="P94" s="75"/>
      <c r="Q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1"/>
      <c r="I95" s="61"/>
      <c r="J95" s="61"/>
      <c r="K95" s="75"/>
      <c r="L95" s="61"/>
      <c r="M95" s="61"/>
      <c r="N95" s="75"/>
      <c r="O95" s="61"/>
      <c r="P95" s="75"/>
      <c r="Q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1"/>
      <c r="I96" s="61"/>
      <c r="J96" s="61"/>
      <c r="K96" s="75"/>
      <c r="L96" s="61"/>
      <c r="M96" s="61"/>
      <c r="N96" s="75"/>
      <c r="O96" s="61"/>
      <c r="P96" s="75"/>
      <c r="Q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1"/>
      <c r="I97" s="61"/>
      <c r="J97" s="61"/>
      <c r="K97" s="75"/>
      <c r="L97" s="61"/>
      <c r="M97" s="61"/>
      <c r="N97" s="75"/>
      <c r="O97" s="61"/>
      <c r="P97" s="75"/>
      <c r="Q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1"/>
      <c r="I98" s="61"/>
      <c r="J98" s="61"/>
      <c r="K98" s="75"/>
      <c r="L98" s="61"/>
      <c r="M98" s="61"/>
      <c r="N98" s="75"/>
      <c r="O98" s="61"/>
      <c r="P98" s="75"/>
      <c r="Q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1"/>
      <c r="I99" s="61"/>
      <c r="J99" s="61"/>
      <c r="K99" s="75"/>
      <c r="L99" s="61"/>
      <c r="M99" s="61"/>
      <c r="N99" s="75"/>
      <c r="O99" s="61"/>
      <c r="P99" s="75"/>
      <c r="Q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1"/>
      <c r="I100" s="61"/>
      <c r="J100" s="61"/>
      <c r="K100" s="75"/>
      <c r="L100" s="61"/>
      <c r="M100" s="61"/>
      <c r="N100" s="75"/>
      <c r="O100" s="61"/>
      <c r="P100" s="75"/>
      <c r="Q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1"/>
      <c r="I101" s="61"/>
      <c r="J101" s="61"/>
      <c r="K101" s="75"/>
      <c r="L101" s="61"/>
      <c r="M101" s="61"/>
      <c r="N101" s="75"/>
      <c r="O101" s="61"/>
      <c r="P101" s="75"/>
      <c r="Q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1"/>
      <c r="I102" s="61"/>
      <c r="J102" s="61"/>
      <c r="K102" s="75"/>
      <c r="L102" s="61"/>
      <c r="M102" s="61"/>
      <c r="N102" s="75"/>
      <c r="O102" s="61"/>
      <c r="P102" s="75"/>
      <c r="Q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1"/>
      <c r="I103" s="61"/>
      <c r="J103" s="61"/>
      <c r="K103" s="75"/>
      <c r="L103" s="61"/>
      <c r="M103" s="61"/>
      <c r="N103" s="75"/>
      <c r="O103" s="61"/>
      <c r="P103" s="75"/>
      <c r="Q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1"/>
      <c r="I104" s="61"/>
      <c r="J104" s="61"/>
      <c r="K104" s="75"/>
      <c r="L104" s="61"/>
      <c r="M104" s="61"/>
      <c r="N104" s="75"/>
      <c r="O104" s="61"/>
      <c r="P104" s="75"/>
      <c r="Q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1"/>
      <c r="I105" s="61"/>
      <c r="J105" s="61"/>
      <c r="K105" s="75"/>
      <c r="L105" s="61"/>
      <c r="M105" s="61"/>
      <c r="N105" s="75"/>
      <c r="O105" s="61"/>
      <c r="P105" s="75"/>
      <c r="Q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1"/>
      <c r="I106" s="61"/>
      <c r="J106" s="61"/>
      <c r="K106" s="75"/>
      <c r="L106" s="61"/>
      <c r="M106" s="61"/>
      <c r="N106" s="75"/>
      <c r="O106" s="61"/>
      <c r="P106" s="75"/>
      <c r="Q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1"/>
      <c r="I107" s="61"/>
      <c r="J107" s="61"/>
      <c r="K107" s="75"/>
      <c r="L107" s="61"/>
      <c r="M107" s="61"/>
      <c r="N107" s="75"/>
      <c r="O107" s="61"/>
      <c r="P107" s="75"/>
      <c r="Q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1"/>
      <c r="I108" s="61"/>
      <c r="J108" s="61"/>
      <c r="K108" s="75"/>
      <c r="L108" s="61"/>
      <c r="M108" s="61"/>
      <c r="N108" s="75"/>
      <c r="O108" s="61"/>
      <c r="P108" s="75"/>
      <c r="Q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1"/>
      <c r="I109" s="61"/>
      <c r="J109" s="61"/>
      <c r="K109" s="75"/>
      <c r="L109" s="61"/>
      <c r="M109" s="61"/>
      <c r="N109" s="75"/>
      <c r="O109" s="61"/>
      <c r="P109" s="75"/>
      <c r="Q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1"/>
      <c r="I110" s="61"/>
      <c r="J110" s="61"/>
      <c r="K110" s="75"/>
      <c r="L110" s="61"/>
      <c r="M110" s="61"/>
      <c r="N110" s="75"/>
      <c r="O110" s="61"/>
      <c r="P110" s="75"/>
      <c r="Q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1"/>
      <c r="I111" s="61"/>
      <c r="J111" s="61"/>
      <c r="K111" s="75"/>
      <c r="L111" s="61"/>
      <c r="M111" s="61"/>
      <c r="N111" s="75"/>
      <c r="O111" s="61"/>
      <c r="P111" s="75"/>
      <c r="Q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1"/>
      <c r="I112" s="61"/>
      <c r="J112" s="61"/>
      <c r="K112" s="75"/>
      <c r="L112" s="61"/>
      <c r="M112" s="61"/>
      <c r="N112" s="75"/>
      <c r="O112" s="61"/>
      <c r="P112" s="75"/>
      <c r="Q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1"/>
      <c r="I113" s="61"/>
      <c r="J113" s="61"/>
      <c r="K113" s="75"/>
      <c r="L113" s="61"/>
      <c r="M113" s="61"/>
      <c r="N113" s="75"/>
      <c r="O113" s="61"/>
      <c r="P113" s="75"/>
      <c r="Q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1"/>
      <c r="I114" s="61"/>
      <c r="J114" s="61"/>
      <c r="K114" s="75"/>
      <c r="L114" s="61"/>
      <c r="M114" s="61"/>
      <c r="N114" s="75"/>
      <c r="O114" s="61"/>
      <c r="P114" s="75"/>
      <c r="Q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1"/>
      <c r="I115" s="61"/>
      <c r="J115" s="61"/>
      <c r="K115" s="75"/>
      <c r="L115" s="61"/>
      <c r="M115" s="61"/>
      <c r="N115" s="75"/>
      <c r="O115" s="61"/>
      <c r="P115" s="75"/>
      <c r="Q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1"/>
      <c r="I116" s="61"/>
      <c r="J116" s="61"/>
      <c r="K116" s="75"/>
      <c r="L116" s="61"/>
      <c r="M116" s="61"/>
      <c r="N116" s="75"/>
      <c r="O116" s="61"/>
      <c r="P116" s="75"/>
      <c r="Q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1"/>
      <c r="I117" s="61"/>
      <c r="J117" s="61"/>
      <c r="K117" s="75"/>
      <c r="L117" s="61"/>
      <c r="M117" s="61"/>
      <c r="N117" s="75"/>
      <c r="O117" s="61"/>
      <c r="P117" s="75"/>
      <c r="Q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1"/>
      <c r="I118" s="61"/>
      <c r="J118" s="61"/>
      <c r="K118" s="75"/>
      <c r="L118" s="61"/>
      <c r="M118" s="61"/>
      <c r="N118" s="75"/>
      <c r="O118" s="61"/>
      <c r="P118" s="75"/>
      <c r="Q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1"/>
      <c r="I119" s="61"/>
      <c r="J119" s="61"/>
      <c r="K119" s="75"/>
      <c r="L119" s="61"/>
      <c r="M119" s="61"/>
      <c r="N119" s="75"/>
      <c r="O119" s="61"/>
      <c r="P119" s="75"/>
      <c r="Q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1"/>
      <c r="I120" s="61"/>
      <c r="J120" s="61"/>
      <c r="K120" s="75"/>
      <c r="L120" s="61"/>
      <c r="M120" s="61"/>
      <c r="N120" s="75"/>
      <c r="O120" s="61"/>
      <c r="P120" s="75"/>
      <c r="Q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1"/>
      <c r="I121" s="61"/>
      <c r="J121" s="61"/>
      <c r="K121" s="75"/>
      <c r="L121" s="61"/>
      <c r="M121" s="61"/>
      <c r="N121" s="75"/>
      <c r="O121" s="61"/>
      <c r="P121" s="75"/>
      <c r="Q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1"/>
      <c r="I122" s="61"/>
      <c r="J122" s="61"/>
      <c r="K122" s="75"/>
      <c r="L122" s="61"/>
      <c r="M122" s="61"/>
      <c r="N122" s="75"/>
      <c r="O122" s="61"/>
      <c r="P122" s="75"/>
      <c r="Q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1"/>
      <c r="I123" s="61"/>
      <c r="J123" s="61"/>
      <c r="K123" s="75"/>
      <c r="L123" s="61"/>
      <c r="M123" s="61"/>
      <c r="N123" s="75"/>
      <c r="O123" s="61"/>
      <c r="P123" s="75"/>
      <c r="Q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1"/>
      <c r="I124" s="61"/>
      <c r="J124" s="61"/>
      <c r="K124" s="75"/>
      <c r="L124" s="61"/>
      <c r="M124" s="61"/>
      <c r="N124" s="75"/>
      <c r="O124" s="61"/>
      <c r="P124" s="75"/>
      <c r="Q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1"/>
      <c r="I125" s="61"/>
      <c r="J125" s="61"/>
      <c r="K125" s="75"/>
      <c r="L125" s="61"/>
      <c r="M125" s="61"/>
      <c r="N125" s="75"/>
      <c r="O125" s="61"/>
      <c r="P125" s="75"/>
      <c r="Q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1"/>
      <c r="I126" s="61"/>
      <c r="J126" s="61"/>
      <c r="K126" s="75"/>
      <c r="L126" s="61"/>
      <c r="M126" s="61"/>
      <c r="N126" s="75"/>
      <c r="O126" s="61"/>
      <c r="P126" s="75"/>
      <c r="Q126" s="60"/>
    </row>
    <row r="127" s="45" customFormat="true" ht="15" hidden="false" customHeight="false" outlineLevel="0" collapsed="false">
      <c r="A127" s="42"/>
      <c r="B127" s="43"/>
      <c r="C127" s="78"/>
      <c r="D127" s="78"/>
      <c r="E127" s="78"/>
      <c r="F127" s="78"/>
      <c r="G127" s="78"/>
      <c r="H127" s="78"/>
      <c r="I127" s="78"/>
      <c r="J127" s="78"/>
      <c r="K127" s="79"/>
      <c r="L127" s="78"/>
      <c r="M127" s="78"/>
      <c r="N127" s="79"/>
      <c r="O127" s="78"/>
      <c r="P127" s="79"/>
      <c r="Q127" s="78"/>
    </row>
    <row r="128" s="45" customFormat="true" ht="48" hidden="false" customHeight="false" outlineLevel="0" collapsed="false">
      <c r="A128" s="42"/>
      <c r="B128" s="10" t="s">
        <v>95</v>
      </c>
      <c r="C128" s="78"/>
      <c r="D128" s="78"/>
      <c r="E128" s="78"/>
      <c r="F128" s="78"/>
      <c r="G128" s="78"/>
      <c r="H128" s="78"/>
      <c r="I128" s="78"/>
      <c r="J128" s="78"/>
      <c r="K128" s="79"/>
      <c r="L128" s="78"/>
      <c r="M128" s="78"/>
      <c r="N128" s="79"/>
      <c r="O128" s="78"/>
      <c r="P128" s="79"/>
      <c r="Q128" s="78"/>
    </row>
    <row r="129" s="45" customFormat="tru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8"/>
      <c r="K129" s="79"/>
      <c r="L129" s="78"/>
      <c r="M129" s="78"/>
      <c r="N129" s="79"/>
      <c r="O129" s="78"/>
      <c r="P129" s="79"/>
      <c r="Q129" s="78"/>
    </row>
    <row r="130" s="45" customFormat="tru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8"/>
      <c r="K130" s="79"/>
      <c r="L130" s="78"/>
      <c r="M130" s="78"/>
      <c r="N130" s="79"/>
      <c r="O130" s="78"/>
      <c r="P130" s="79"/>
      <c r="Q130" s="78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1" min="1" style="91" width="14.4251012145749"/>
    <col collapsed="false" hidden="false" max="2" min="2" style="0" width="45.8461538461538"/>
    <col collapsed="false" hidden="false" max="3" min="3" style="0" width="15.1376518218623"/>
    <col collapsed="false" hidden="false" max="5" min="4" style="0" width="37.4210526315789"/>
    <col collapsed="false" hidden="false" max="6" min="6" style="0" width="45.8461538461538"/>
    <col collapsed="false" hidden="false" max="7" min="7" style="0" width="26.5668016194332"/>
    <col collapsed="false" hidden="false" max="8" min="8" style="0" width="36.8502024291498"/>
    <col collapsed="false" hidden="false" max="9" min="9" style="0" width="22.2793522267206"/>
  </cols>
  <sheetData>
    <row r="1" customFormat="false" ht="19.5" hidden="false" customHeight="false" outlineLevel="0" collapsed="false">
      <c r="A1" s="92" t="s">
        <v>96</v>
      </c>
      <c r="B1" s="92"/>
      <c r="C1" s="92"/>
      <c r="D1" s="92"/>
      <c r="E1" s="92"/>
      <c r="F1" s="92"/>
    </row>
    <row r="2" customFormat="false" ht="16.5" hidden="false" customHeight="true" outlineLevel="0" collapsed="false">
      <c r="A2" s="93" t="s">
        <v>19</v>
      </c>
      <c r="B2" s="94"/>
      <c r="C2" s="95" t="n">
        <v>43320</v>
      </c>
      <c r="D2" s="96"/>
      <c r="E2" s="96"/>
      <c r="F2" s="96"/>
    </row>
    <row r="3" customFormat="false" ht="16.5" hidden="false" customHeight="false" outlineLevel="0" collapsed="false">
      <c r="A3" s="97" t="s">
        <v>18</v>
      </c>
      <c r="B3" s="98"/>
      <c r="C3" s="99" t="n">
        <v>43282</v>
      </c>
      <c r="D3" s="96"/>
      <c r="E3" s="96"/>
      <c r="F3" s="96"/>
    </row>
    <row r="4" customFormat="false" ht="49.5" hidden="false" customHeight="true" outlineLevel="0" collapsed="false">
      <c r="A4" s="100" t="s">
        <v>97</v>
      </c>
      <c r="B4" s="101" t="s">
        <v>21</v>
      </c>
      <c r="C4" s="102" t="s">
        <v>98</v>
      </c>
      <c r="D4" s="102" t="s">
        <v>99</v>
      </c>
      <c r="E4" s="103" t="s">
        <v>100</v>
      </c>
      <c r="F4" s="103" t="s">
        <v>101</v>
      </c>
      <c r="H4" s="10" t="s">
        <v>102</v>
      </c>
    </row>
    <row r="5" customFormat="false" ht="14.1" hidden="false" customHeight="true" outlineLevel="0" collapsed="false">
      <c r="A5" s="104" t="s">
        <v>103</v>
      </c>
      <c r="B5" s="105" t="s">
        <v>104</v>
      </c>
      <c r="C5" s="106" t="n">
        <v>1</v>
      </c>
      <c r="D5" s="107" t="s">
        <v>105</v>
      </c>
      <c r="E5" s="107" t="s">
        <v>106</v>
      </c>
      <c r="F5" s="108" t="s">
        <v>107</v>
      </c>
      <c r="H5" s="10"/>
    </row>
    <row r="6" customFormat="false" ht="14.1" hidden="false" customHeight="true" outlineLevel="0" collapsed="false">
      <c r="A6" s="104" t="s">
        <v>103</v>
      </c>
      <c r="B6" s="105" t="s">
        <v>108</v>
      </c>
      <c r="C6" s="106" t="n">
        <v>2</v>
      </c>
      <c r="D6" s="107" t="s">
        <v>105</v>
      </c>
      <c r="E6" s="107" t="s">
        <v>106</v>
      </c>
      <c r="F6" s="108" t="s">
        <v>107</v>
      </c>
    </row>
    <row r="7" customFormat="false" ht="14.1" hidden="false" customHeight="true" outlineLevel="0" collapsed="false">
      <c r="A7" s="104" t="s">
        <v>103</v>
      </c>
      <c r="B7" s="105" t="s">
        <v>109</v>
      </c>
      <c r="C7" s="106" t="n">
        <v>3</v>
      </c>
      <c r="D7" s="107" t="s">
        <v>105</v>
      </c>
      <c r="E7" s="107" t="s">
        <v>106</v>
      </c>
      <c r="F7" s="108" t="s">
        <v>107</v>
      </c>
    </row>
    <row r="8" customFormat="false" ht="14.1" hidden="false" customHeight="true" outlineLevel="0" collapsed="false">
      <c r="A8" s="104" t="s">
        <v>103</v>
      </c>
      <c r="B8" s="105" t="s">
        <v>110</v>
      </c>
      <c r="C8" s="106" t="n">
        <v>4</v>
      </c>
      <c r="D8" s="107" t="s">
        <v>105</v>
      </c>
      <c r="E8" s="107" t="s">
        <v>106</v>
      </c>
      <c r="F8" s="108" t="s">
        <v>107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2019-03-18T22:50:22Z</dcterms:modified>
  <cp:revision>7</cp:revision>
  <dc:subject/>
  <dc:title/>
</cp:coreProperties>
</file>