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u\Downloads\"/>
    </mc:Choice>
  </mc:AlternateContent>
  <xr:revisionPtr revIDLastSave="0" documentId="13_ncr:1_{39E41576-2C29-4A9A-AC28-9112467A215F}" xr6:coauthVersionLast="45" xr6:coauthVersionMax="45" xr10:uidLastSave="{00000000-0000-0000-0000-000000000000}"/>
  <bookViews>
    <workbookView xWindow="-120" yWindow="-120" windowWidth="20730" windowHeight="11310" xr2:uid="{BE185F76-5C40-4F2A-BFD5-82F15AA32EC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7" i="1" l="1"/>
  <c r="N7" i="1"/>
  <c r="U16" i="1"/>
  <c r="N16" i="1"/>
  <c r="U15" i="1"/>
  <c r="N15" i="1"/>
  <c r="U14" i="1"/>
  <c r="N14" i="1"/>
  <c r="U13" i="1"/>
  <c r="N13" i="1"/>
  <c r="U12" i="1"/>
  <c r="U11" i="1"/>
  <c r="U10" i="1"/>
  <c r="U9" i="1"/>
  <c r="U8" i="1"/>
  <c r="U6" i="1"/>
  <c r="U5" i="1"/>
  <c r="U4" i="1"/>
  <c r="U3" i="1"/>
  <c r="N8" i="1"/>
  <c r="N12" i="1"/>
  <c r="N11" i="1"/>
  <c r="N10" i="1"/>
  <c r="G72" i="1"/>
  <c r="G71" i="1"/>
  <c r="G70" i="1"/>
  <c r="G32" i="1"/>
  <c r="G59" i="1"/>
  <c r="G60" i="1"/>
  <c r="G15" i="1"/>
  <c r="G65" i="1"/>
  <c r="T17" i="1" l="1"/>
  <c r="F73" i="1"/>
  <c r="N9" i="1"/>
  <c r="G66" i="1"/>
  <c r="G64" i="1"/>
  <c r="G51" i="1"/>
  <c r="G52" i="1"/>
  <c r="G53" i="1"/>
  <c r="G50" i="1"/>
  <c r="G58" i="1"/>
  <c r="G57" i="1"/>
  <c r="G49" i="1"/>
  <c r="N6" i="1"/>
  <c r="G45" i="1"/>
  <c r="G44" i="1"/>
  <c r="G43" i="1"/>
  <c r="G39" i="1"/>
  <c r="G38" i="1"/>
  <c r="G37" i="1"/>
  <c r="G33" i="1"/>
  <c r="G31" i="1"/>
  <c r="N5" i="1"/>
  <c r="G27" i="1"/>
  <c r="G26" i="1"/>
  <c r="G25" i="1"/>
  <c r="G21" i="1"/>
  <c r="G20" i="1"/>
  <c r="G19" i="1"/>
  <c r="G10" i="1"/>
  <c r="F67" i="1" l="1"/>
  <c r="F61" i="1"/>
  <c r="F54" i="1"/>
  <c r="F22" i="1"/>
  <c r="F46" i="1"/>
  <c r="F40" i="1"/>
  <c r="F34" i="1"/>
  <c r="F28" i="1"/>
  <c r="G14" i="1"/>
  <c r="F16" i="1" s="1"/>
  <c r="N4" i="1" l="1"/>
  <c r="G9" i="1"/>
  <c r="G8" i="1"/>
  <c r="G4" i="1"/>
  <c r="N3" i="1"/>
  <c r="G3" i="1"/>
  <c r="M17" i="1" l="1"/>
  <c r="F11" i="1"/>
  <c r="F5" i="1"/>
</calcChain>
</file>

<file path=xl/sharedStrings.xml><?xml version="1.0" encoding="utf-8"?>
<sst xmlns="http://schemas.openxmlformats.org/spreadsheetml/2006/main" count="84" uniqueCount="47">
  <si>
    <t xml:space="preserve">Sumadores </t>
  </si>
  <si>
    <t xml:space="preserve">Multiplicacion </t>
  </si>
  <si>
    <t xml:space="preserve">Compuertas AND </t>
  </si>
  <si>
    <t xml:space="preserve">TOTAL </t>
  </si>
  <si>
    <t xml:space="preserve">Resta </t>
  </si>
  <si>
    <t xml:space="preserve">Suma (Placa de Cobre) </t>
  </si>
  <si>
    <t xml:space="preserve">16 COMPUERTAS AND </t>
  </si>
  <si>
    <t xml:space="preserve">Compuertas NOT </t>
  </si>
  <si>
    <t xml:space="preserve">4 Compuertas NOT </t>
  </si>
  <si>
    <t xml:space="preserve">Division </t>
  </si>
  <si>
    <t xml:space="preserve">Potencia </t>
  </si>
  <si>
    <t xml:space="preserve">XNOR </t>
  </si>
  <si>
    <t xml:space="preserve">AND </t>
  </si>
  <si>
    <t xml:space="preserve">8 Compuertas NOT </t>
  </si>
  <si>
    <t xml:space="preserve">8 Compuertas AND </t>
  </si>
  <si>
    <t xml:space="preserve">4 Compuertas OR </t>
  </si>
  <si>
    <t>XOR (Placa de Cobre)</t>
  </si>
  <si>
    <t xml:space="preserve">CONVERSOR </t>
  </si>
  <si>
    <t xml:space="preserve">DECODERS </t>
  </si>
  <si>
    <t xml:space="preserve">DISPLAY </t>
  </si>
  <si>
    <t xml:space="preserve">SUMADORES </t>
  </si>
  <si>
    <t>12 Compuertas OR</t>
  </si>
  <si>
    <t xml:space="preserve">7 Compuertas AND </t>
  </si>
  <si>
    <t xml:space="preserve">Comparador </t>
  </si>
  <si>
    <t xml:space="preserve">Demultiplexor </t>
  </si>
  <si>
    <t>COMPARADOR (Placa de Cobre)</t>
  </si>
  <si>
    <t>Demultiplexor</t>
  </si>
  <si>
    <t>Decoders</t>
  </si>
  <si>
    <t xml:space="preserve">Display </t>
  </si>
  <si>
    <t xml:space="preserve">**** Precio por confirmar </t>
  </si>
  <si>
    <t>INDICADOR (CONTROLADOR)</t>
  </si>
  <si>
    <t>5 Compuertas AND</t>
  </si>
  <si>
    <t xml:space="preserve">Multiplexor </t>
  </si>
  <si>
    <t>Decoder</t>
  </si>
  <si>
    <t>Display</t>
  </si>
  <si>
    <t xml:space="preserve"> 4 Compuertas XOR </t>
  </si>
  <si>
    <t>4 Compuertas AND</t>
  </si>
  <si>
    <t xml:space="preserve">12 Compuertas AND </t>
  </si>
  <si>
    <t>SALIDAS</t>
  </si>
  <si>
    <t>LEDS</t>
  </si>
  <si>
    <t>17 Compuertas OR</t>
  </si>
  <si>
    <t>8 Compuertas AND</t>
  </si>
  <si>
    <t xml:space="preserve">Compuertas XOR </t>
  </si>
  <si>
    <t>Compuertas OR</t>
  </si>
  <si>
    <t>DipSwitch</t>
  </si>
  <si>
    <t>Metros de Cable</t>
  </si>
  <si>
    <t>Protoboards Transparente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</si>
</sst>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7AA6-CD08-4C04-BDD2-30D248FC35C1}">
  <dimension ref="B2:U73"/>
  <sheetViews>
    <sheetView tabSelected="1" workbookViewId="0">
      <selection activeCell="A2" sqref="A2:XFD2"/>
    </sheetView>
  </sheetViews>
  <sheetFormatPr baseColWidth="10" defaultRowHeight="15" x14ac:dyDescent="0.25"/>
  <cols>
    <col min="2" max="2" width="2" bestFit="1" customWidth="1"/>
    <col min="5" max="5" width="7" bestFit="1" customWidth="1"/>
    <col min="6" max="6" width="3" bestFit="1" customWidth="1"/>
    <col min="7" max="7" width="4" bestFit="1" customWidth="1"/>
    <col min="9" max="9" width="3" bestFit="1" customWidth="1"/>
    <col min="13" max="13" width="3" bestFit="1" customWidth="1"/>
    <col min="14" max="14" width="4" bestFit="1" customWidth="1"/>
    <col min="16" max="16" width="3" bestFit="1" customWidth="1"/>
    <col min="20" max="20" width="3" bestFit="1" customWidth="1"/>
    <col min="21" max="21" width="4" bestFit="1" customWidth="1"/>
  </cols>
  <sheetData>
    <row r="2" spans="2:21" x14ac:dyDescent="0.25">
      <c r="B2" s="4" t="s">
        <v>1</v>
      </c>
      <c r="C2" s="11"/>
      <c r="D2" s="11"/>
      <c r="E2" s="11"/>
      <c r="F2" s="11"/>
      <c r="G2" s="5"/>
      <c r="I2" s="6" t="s">
        <v>3</v>
      </c>
      <c r="J2" s="6"/>
      <c r="K2" s="6"/>
      <c r="L2" s="6"/>
      <c r="M2" s="6"/>
      <c r="N2" s="6"/>
      <c r="P2" s="6" t="s">
        <v>3</v>
      </c>
      <c r="Q2" s="6"/>
      <c r="R2" s="6"/>
      <c r="S2" s="6"/>
      <c r="T2" s="6"/>
      <c r="U2" s="6"/>
    </row>
    <row r="3" spans="2:21" x14ac:dyDescent="0.25">
      <c r="B3" s="1">
        <v>3</v>
      </c>
      <c r="C3" s="7" t="s">
        <v>0</v>
      </c>
      <c r="D3" s="7"/>
      <c r="E3" s="7"/>
      <c r="F3" s="1">
        <v>20</v>
      </c>
      <c r="G3" s="1">
        <f>B3*F3</f>
        <v>60</v>
      </c>
      <c r="I3" s="1">
        <v>13</v>
      </c>
      <c r="J3" s="7" t="s">
        <v>0</v>
      </c>
      <c r="K3" s="7"/>
      <c r="L3" s="7"/>
      <c r="M3" s="1">
        <v>20</v>
      </c>
      <c r="N3" s="1">
        <f t="shared" ref="N3:N12" si="0">I3*M3</f>
        <v>260</v>
      </c>
      <c r="P3" s="1">
        <v>13</v>
      </c>
      <c r="Q3" s="7" t="s">
        <v>0</v>
      </c>
      <c r="R3" s="7"/>
      <c r="S3" s="7"/>
      <c r="T3" s="1">
        <v>20</v>
      </c>
      <c r="U3" s="1">
        <f t="shared" ref="U3:U12" si="1">P3*T3</f>
        <v>260</v>
      </c>
    </row>
    <row r="4" spans="2:21" x14ac:dyDescent="0.25">
      <c r="B4" s="1">
        <v>4</v>
      </c>
      <c r="C4" s="7" t="s">
        <v>6</v>
      </c>
      <c r="D4" s="7"/>
      <c r="E4" s="7"/>
      <c r="F4" s="1">
        <v>6</v>
      </c>
      <c r="G4" s="1">
        <f t="shared" ref="G4" si="2">B4*F4</f>
        <v>24</v>
      </c>
      <c r="I4" s="1">
        <v>19</v>
      </c>
      <c r="J4" s="7" t="s">
        <v>2</v>
      </c>
      <c r="K4" s="7"/>
      <c r="L4" s="7"/>
      <c r="M4" s="1">
        <v>6</v>
      </c>
      <c r="N4" s="1">
        <f t="shared" si="0"/>
        <v>114</v>
      </c>
      <c r="P4" s="12">
        <v>14</v>
      </c>
      <c r="Q4" s="13" t="s">
        <v>2</v>
      </c>
      <c r="R4" s="13"/>
      <c r="S4" s="13"/>
      <c r="T4" s="12">
        <v>6</v>
      </c>
      <c r="U4" s="12">
        <f t="shared" si="1"/>
        <v>84</v>
      </c>
    </row>
    <row r="5" spans="2:21" x14ac:dyDescent="0.25">
      <c r="B5" s="8"/>
      <c r="C5" s="9"/>
      <c r="D5" s="10"/>
      <c r="E5" s="1" t="s">
        <v>3</v>
      </c>
      <c r="F5" s="4">
        <f>SUM(G3:G4)</f>
        <v>84</v>
      </c>
      <c r="G5" s="5"/>
      <c r="I5" s="1">
        <v>5</v>
      </c>
      <c r="J5" s="7" t="s">
        <v>7</v>
      </c>
      <c r="K5" s="7"/>
      <c r="L5" s="7"/>
      <c r="M5" s="1">
        <v>6</v>
      </c>
      <c r="N5" s="1">
        <f t="shared" si="0"/>
        <v>30</v>
      </c>
      <c r="P5" s="1">
        <v>1</v>
      </c>
      <c r="Q5" s="7" t="s">
        <v>7</v>
      </c>
      <c r="R5" s="7"/>
      <c r="S5" s="7"/>
      <c r="T5" s="1">
        <v>6</v>
      </c>
      <c r="U5" s="1">
        <f t="shared" si="1"/>
        <v>6</v>
      </c>
    </row>
    <row r="6" spans="2:21" x14ac:dyDescent="0.25">
      <c r="I6" s="1">
        <v>1</v>
      </c>
      <c r="J6" s="7" t="s">
        <v>42</v>
      </c>
      <c r="K6" s="7"/>
      <c r="L6" s="7"/>
      <c r="M6" s="1">
        <v>6</v>
      </c>
      <c r="N6" s="1">
        <f t="shared" si="0"/>
        <v>6</v>
      </c>
      <c r="P6" s="1">
        <v>0</v>
      </c>
      <c r="Q6" s="7" t="s">
        <v>42</v>
      </c>
      <c r="R6" s="7"/>
      <c r="S6" s="7"/>
      <c r="T6" s="1">
        <v>6</v>
      </c>
      <c r="U6" s="1">
        <f t="shared" si="1"/>
        <v>0</v>
      </c>
    </row>
    <row r="7" spans="2:21" x14ac:dyDescent="0.25">
      <c r="B7" s="4" t="s">
        <v>4</v>
      </c>
      <c r="C7" s="11"/>
      <c r="D7" s="11"/>
      <c r="E7" s="11"/>
      <c r="F7" s="11"/>
      <c r="G7" s="5"/>
      <c r="I7" s="1">
        <v>2</v>
      </c>
      <c r="J7" s="7" t="s">
        <v>32</v>
      </c>
      <c r="K7" s="7"/>
      <c r="L7" s="7"/>
      <c r="M7" s="1">
        <v>9</v>
      </c>
      <c r="N7" s="1">
        <f>I7*M7</f>
        <v>18</v>
      </c>
      <c r="P7" s="12">
        <v>2</v>
      </c>
      <c r="Q7" s="13" t="s">
        <v>32</v>
      </c>
      <c r="R7" s="13"/>
      <c r="S7" s="13"/>
      <c r="T7" s="12">
        <v>9</v>
      </c>
      <c r="U7" s="12">
        <f>P7*T7</f>
        <v>18</v>
      </c>
    </row>
    <row r="8" spans="2:21" x14ac:dyDescent="0.25">
      <c r="B8" s="1">
        <v>2</v>
      </c>
      <c r="C8" s="8" t="s">
        <v>0</v>
      </c>
      <c r="D8" s="9"/>
      <c r="E8" s="10"/>
      <c r="F8" s="1">
        <v>20</v>
      </c>
      <c r="G8" s="1">
        <f>B8*F8</f>
        <v>40</v>
      </c>
      <c r="I8" s="1">
        <v>14</v>
      </c>
      <c r="J8" s="8" t="s">
        <v>43</v>
      </c>
      <c r="K8" s="9"/>
      <c r="L8" s="10"/>
      <c r="M8" s="1">
        <v>6</v>
      </c>
      <c r="N8" s="1">
        <f t="shared" ref="N8" si="3">I8*M8</f>
        <v>84</v>
      </c>
      <c r="P8" s="1">
        <v>9</v>
      </c>
      <c r="Q8" s="8" t="s">
        <v>43</v>
      </c>
      <c r="R8" s="9"/>
      <c r="S8" s="10"/>
      <c r="T8" s="1">
        <v>6</v>
      </c>
      <c r="U8" s="1">
        <f t="shared" si="1"/>
        <v>54</v>
      </c>
    </row>
    <row r="9" spans="2:21" x14ac:dyDescent="0.25">
      <c r="B9" s="1">
        <v>1</v>
      </c>
      <c r="C9" s="8" t="s">
        <v>8</v>
      </c>
      <c r="D9" s="9"/>
      <c r="E9" s="10"/>
      <c r="F9" s="1">
        <v>6</v>
      </c>
      <c r="G9" s="1">
        <f>B9*F9</f>
        <v>6</v>
      </c>
      <c r="I9" s="1">
        <v>1</v>
      </c>
      <c r="J9" s="7" t="s">
        <v>23</v>
      </c>
      <c r="K9" s="7"/>
      <c r="L9" s="7"/>
      <c r="M9" s="1">
        <v>18</v>
      </c>
      <c r="N9" s="1">
        <f t="shared" si="0"/>
        <v>18</v>
      </c>
      <c r="P9" s="1">
        <v>1</v>
      </c>
      <c r="Q9" s="7" t="s">
        <v>23</v>
      </c>
      <c r="R9" s="7"/>
      <c r="S9" s="7"/>
      <c r="T9" s="1">
        <v>18</v>
      </c>
      <c r="U9" s="1">
        <f t="shared" si="1"/>
        <v>18</v>
      </c>
    </row>
    <row r="10" spans="2:21" x14ac:dyDescent="0.25">
      <c r="B10" s="1">
        <v>2</v>
      </c>
      <c r="C10" s="8" t="s">
        <v>14</v>
      </c>
      <c r="D10" s="9"/>
      <c r="E10" s="10"/>
      <c r="F10" s="1">
        <v>6</v>
      </c>
      <c r="G10" s="1">
        <f>PRODUCT(B10:F10)</f>
        <v>12</v>
      </c>
      <c r="I10" s="1">
        <v>1</v>
      </c>
      <c r="J10" s="8" t="s">
        <v>26</v>
      </c>
      <c r="K10" s="9"/>
      <c r="L10" s="10"/>
      <c r="M10" s="1">
        <v>6</v>
      </c>
      <c r="N10" s="1">
        <f t="shared" si="0"/>
        <v>6</v>
      </c>
      <c r="P10" s="1">
        <v>1</v>
      </c>
      <c r="Q10" s="8" t="s">
        <v>26</v>
      </c>
      <c r="R10" s="9"/>
      <c r="S10" s="10"/>
      <c r="T10" s="1">
        <v>6</v>
      </c>
      <c r="U10" s="1">
        <f t="shared" si="1"/>
        <v>6</v>
      </c>
    </row>
    <row r="11" spans="2:21" x14ac:dyDescent="0.25">
      <c r="B11" s="8"/>
      <c r="C11" s="9"/>
      <c r="D11" s="10"/>
      <c r="E11" s="1" t="s">
        <v>3</v>
      </c>
      <c r="F11" s="4">
        <f>SUM(G8:G10)</f>
        <v>58</v>
      </c>
      <c r="G11" s="5"/>
      <c r="I11" s="1">
        <v>4</v>
      </c>
      <c r="J11" s="8" t="s">
        <v>27</v>
      </c>
      <c r="K11" s="9"/>
      <c r="L11" s="10"/>
      <c r="M11" s="1">
        <v>10</v>
      </c>
      <c r="N11" s="1">
        <f t="shared" si="0"/>
        <v>40</v>
      </c>
      <c r="P11" s="1">
        <v>4</v>
      </c>
      <c r="Q11" s="8" t="s">
        <v>27</v>
      </c>
      <c r="R11" s="9"/>
      <c r="S11" s="10"/>
      <c r="T11" s="1">
        <v>10</v>
      </c>
      <c r="U11" s="1">
        <f t="shared" si="1"/>
        <v>40</v>
      </c>
    </row>
    <row r="12" spans="2:21" x14ac:dyDescent="0.25">
      <c r="I12" s="1">
        <v>4</v>
      </c>
      <c r="J12" s="8" t="s">
        <v>28</v>
      </c>
      <c r="K12" s="9"/>
      <c r="L12" s="10"/>
      <c r="M12" s="1">
        <v>5</v>
      </c>
      <c r="N12" s="1">
        <f t="shared" si="0"/>
        <v>20</v>
      </c>
      <c r="P12" s="1">
        <v>4</v>
      </c>
      <c r="Q12" s="8" t="s">
        <v>28</v>
      </c>
      <c r="R12" s="9"/>
      <c r="S12" s="10"/>
      <c r="T12" s="1">
        <v>5</v>
      </c>
      <c r="U12" s="1">
        <f t="shared" si="1"/>
        <v>20</v>
      </c>
    </row>
    <row r="13" spans="2:21" x14ac:dyDescent="0.25">
      <c r="B13" s="4" t="s">
        <v>5</v>
      </c>
      <c r="C13" s="11"/>
      <c r="D13" s="11"/>
      <c r="E13" s="11"/>
      <c r="F13" s="11"/>
      <c r="G13" s="5"/>
      <c r="I13" s="1">
        <v>7</v>
      </c>
      <c r="J13" s="7" t="s">
        <v>39</v>
      </c>
      <c r="K13" s="7"/>
      <c r="L13" s="7"/>
      <c r="M13" s="1">
        <v>1</v>
      </c>
      <c r="N13" s="1">
        <f>I13*M13</f>
        <v>7</v>
      </c>
      <c r="P13" s="1">
        <v>1</v>
      </c>
      <c r="Q13" s="7" t="s">
        <v>39</v>
      </c>
      <c r="R13" s="7"/>
      <c r="S13" s="7"/>
      <c r="T13" s="1">
        <v>1</v>
      </c>
      <c r="U13" s="1">
        <f>P13*T13</f>
        <v>1</v>
      </c>
    </row>
    <row r="14" spans="2:21" x14ac:dyDescent="0.25">
      <c r="B14" s="1">
        <v>1</v>
      </c>
      <c r="C14" s="8" t="s">
        <v>0</v>
      </c>
      <c r="D14" s="9"/>
      <c r="E14" s="10"/>
      <c r="F14" s="1">
        <v>20</v>
      </c>
      <c r="G14" s="1">
        <f>B14*F14</f>
        <v>20</v>
      </c>
      <c r="I14" s="1">
        <v>9</v>
      </c>
      <c r="J14" s="8" t="s">
        <v>46</v>
      </c>
      <c r="K14" s="9"/>
      <c r="L14" s="10"/>
      <c r="M14" s="1">
        <v>52</v>
      </c>
      <c r="N14" s="1">
        <f>I14*M14</f>
        <v>468</v>
      </c>
      <c r="P14" s="1">
        <v>0</v>
      </c>
      <c r="Q14" s="8" t="s">
        <v>46</v>
      </c>
      <c r="R14" s="9"/>
      <c r="S14" s="10"/>
      <c r="T14" s="1">
        <v>52</v>
      </c>
      <c r="U14" s="1">
        <f>P14*T14</f>
        <v>0</v>
      </c>
    </row>
    <row r="15" spans="2:21" x14ac:dyDescent="0.25">
      <c r="B15" s="1">
        <v>2</v>
      </c>
      <c r="C15" s="8" t="s">
        <v>31</v>
      </c>
      <c r="D15" s="9"/>
      <c r="E15" s="10"/>
      <c r="F15" s="1">
        <v>6</v>
      </c>
      <c r="G15" s="1">
        <f>B15*F15</f>
        <v>12</v>
      </c>
      <c r="I15" s="1">
        <v>3</v>
      </c>
      <c r="J15" s="8" t="s">
        <v>44</v>
      </c>
      <c r="K15" s="9"/>
      <c r="L15" s="10"/>
      <c r="M15" s="1">
        <v>5</v>
      </c>
      <c r="N15" s="1">
        <f>I15*M15</f>
        <v>15</v>
      </c>
      <c r="P15" s="1">
        <v>0</v>
      </c>
      <c r="Q15" s="8" t="s">
        <v>44</v>
      </c>
      <c r="R15" s="9"/>
      <c r="S15" s="10"/>
      <c r="T15" s="1">
        <v>5</v>
      </c>
      <c r="U15" s="1">
        <f>P15*T15</f>
        <v>0</v>
      </c>
    </row>
    <row r="16" spans="2:21" x14ac:dyDescent="0.25">
      <c r="B16" s="2"/>
      <c r="C16" s="3"/>
      <c r="D16" s="3"/>
      <c r="E16" s="1" t="s">
        <v>3</v>
      </c>
      <c r="F16" s="8">
        <f>SUM(G14:G15)</f>
        <v>32</v>
      </c>
      <c r="G16" s="10"/>
      <c r="I16" s="1">
        <v>10</v>
      </c>
      <c r="J16" s="8" t="s">
        <v>45</v>
      </c>
      <c r="K16" s="9"/>
      <c r="L16" s="10"/>
      <c r="M16" s="1">
        <v>2</v>
      </c>
      <c r="N16" s="1">
        <f>I16*M16</f>
        <v>20</v>
      </c>
      <c r="P16" s="1">
        <v>0</v>
      </c>
      <c r="Q16" s="8" t="s">
        <v>45</v>
      </c>
      <c r="R16" s="9"/>
      <c r="S16" s="10"/>
      <c r="T16" s="1">
        <v>2</v>
      </c>
      <c r="U16" s="1">
        <f>P16*T16</f>
        <v>0</v>
      </c>
    </row>
    <row r="17" spans="2:21" x14ac:dyDescent="0.25">
      <c r="I17" s="1"/>
      <c r="J17" s="1"/>
      <c r="K17" s="1"/>
      <c r="L17" s="1" t="s">
        <v>3</v>
      </c>
      <c r="M17" s="4">
        <f>SUM(N3:N16)</f>
        <v>1106</v>
      </c>
      <c r="N17" s="5"/>
      <c r="P17" s="1"/>
      <c r="Q17" s="1"/>
      <c r="R17" s="1"/>
      <c r="S17" s="1" t="s">
        <v>3</v>
      </c>
      <c r="T17" s="4">
        <f>SUM(U3:U16)</f>
        <v>507</v>
      </c>
      <c r="U17" s="5"/>
    </row>
    <row r="18" spans="2:21" x14ac:dyDescent="0.25">
      <c r="B18" s="4" t="s">
        <v>9</v>
      </c>
      <c r="C18" s="11"/>
      <c r="D18" s="11"/>
      <c r="E18" s="11"/>
      <c r="F18" s="11"/>
      <c r="G18" s="5"/>
    </row>
    <row r="19" spans="2:21" x14ac:dyDescent="0.25">
      <c r="B19" s="1">
        <v>0</v>
      </c>
      <c r="C19" s="8"/>
      <c r="D19" s="9"/>
      <c r="E19" s="10"/>
      <c r="F19" s="1">
        <v>20</v>
      </c>
      <c r="G19" s="1">
        <f>B19*F19</f>
        <v>0</v>
      </c>
    </row>
    <row r="20" spans="2:21" x14ac:dyDescent="0.25">
      <c r="B20" s="1">
        <v>0</v>
      </c>
      <c r="C20" s="8"/>
      <c r="D20" s="9"/>
      <c r="E20" s="10"/>
      <c r="F20" s="1">
        <v>6</v>
      </c>
      <c r="G20" s="1">
        <f>B20*F20</f>
        <v>0</v>
      </c>
    </row>
    <row r="21" spans="2:21" x14ac:dyDescent="0.25">
      <c r="B21" s="1">
        <v>0</v>
      </c>
      <c r="C21" s="8"/>
      <c r="D21" s="9"/>
      <c r="E21" s="10"/>
      <c r="F21" s="1">
        <v>6</v>
      </c>
      <c r="G21" s="1">
        <f>PRODUCT(B21:F21)</f>
        <v>0</v>
      </c>
    </row>
    <row r="22" spans="2:21" x14ac:dyDescent="0.25">
      <c r="B22" s="8"/>
      <c r="C22" s="9"/>
      <c r="D22" s="10"/>
      <c r="E22" s="1" t="s">
        <v>3</v>
      </c>
      <c r="F22" s="4">
        <f>SUM(G19:G21)</f>
        <v>0</v>
      </c>
      <c r="G22" s="5"/>
      <c r="L22" t="s">
        <v>29</v>
      </c>
    </row>
    <row r="24" spans="2:21" x14ac:dyDescent="0.25">
      <c r="B24" s="4" t="s">
        <v>10</v>
      </c>
      <c r="C24" s="11"/>
      <c r="D24" s="11"/>
      <c r="E24" s="11"/>
      <c r="F24" s="11"/>
      <c r="G24" s="5"/>
    </row>
    <row r="25" spans="2:21" x14ac:dyDescent="0.25">
      <c r="B25" s="1">
        <v>0</v>
      </c>
      <c r="C25" s="8"/>
      <c r="D25" s="9"/>
      <c r="E25" s="10"/>
      <c r="F25" s="1">
        <v>20</v>
      </c>
      <c r="G25" s="1">
        <f>B25*F25</f>
        <v>0</v>
      </c>
    </row>
    <row r="26" spans="2:21" x14ac:dyDescent="0.25">
      <c r="B26" s="1">
        <v>0</v>
      </c>
      <c r="C26" s="8"/>
      <c r="D26" s="9"/>
      <c r="E26" s="10"/>
      <c r="F26" s="1">
        <v>6</v>
      </c>
      <c r="G26" s="1">
        <f>B26*F26</f>
        <v>0</v>
      </c>
    </row>
    <row r="27" spans="2:21" x14ac:dyDescent="0.25">
      <c r="B27" s="1">
        <v>0</v>
      </c>
      <c r="C27" s="8"/>
      <c r="D27" s="9"/>
      <c r="E27" s="10"/>
      <c r="F27" s="1">
        <v>6</v>
      </c>
      <c r="G27" s="1">
        <f>PRODUCT(B27:F27)</f>
        <v>0</v>
      </c>
    </row>
    <row r="28" spans="2:21" x14ac:dyDescent="0.25">
      <c r="B28" s="8"/>
      <c r="C28" s="9"/>
      <c r="D28" s="10"/>
      <c r="E28" s="1" t="s">
        <v>3</v>
      </c>
      <c r="F28" s="4">
        <f>SUM(G25:G27)</f>
        <v>0</v>
      </c>
      <c r="G28" s="5"/>
    </row>
    <row r="30" spans="2:21" x14ac:dyDescent="0.25">
      <c r="B30" s="4" t="s">
        <v>16</v>
      </c>
      <c r="C30" s="11"/>
      <c r="D30" s="11"/>
      <c r="E30" s="11"/>
      <c r="F30" s="11"/>
      <c r="G30" s="5"/>
    </row>
    <row r="31" spans="2:21" x14ac:dyDescent="0.25">
      <c r="B31" s="1">
        <v>1</v>
      </c>
      <c r="C31" s="8" t="s">
        <v>35</v>
      </c>
      <c r="D31" s="9"/>
      <c r="E31" s="10"/>
      <c r="F31" s="1">
        <v>6</v>
      </c>
      <c r="G31" s="1">
        <f>B31*F31</f>
        <v>6</v>
      </c>
    </row>
    <row r="32" spans="2:21" x14ac:dyDescent="0.25">
      <c r="B32" s="1">
        <v>2</v>
      </c>
      <c r="C32" s="8" t="s">
        <v>36</v>
      </c>
      <c r="D32" s="9"/>
      <c r="E32" s="10"/>
      <c r="F32" s="1">
        <v>6</v>
      </c>
      <c r="G32" s="1">
        <f>B32*F32</f>
        <v>12</v>
      </c>
    </row>
    <row r="33" spans="2:7" x14ac:dyDescent="0.25">
      <c r="B33" s="1">
        <v>0</v>
      </c>
      <c r="C33" s="8"/>
      <c r="D33" s="9"/>
      <c r="E33" s="10"/>
      <c r="F33" s="1"/>
      <c r="G33" s="1">
        <f>PRODUCT(B33:F33)</f>
        <v>0</v>
      </c>
    </row>
    <row r="34" spans="2:7" x14ac:dyDescent="0.25">
      <c r="B34" s="8"/>
      <c r="C34" s="9"/>
      <c r="D34" s="10"/>
      <c r="E34" s="1" t="s">
        <v>3</v>
      </c>
      <c r="F34" s="4">
        <f>SUM(G31:G33)</f>
        <v>18</v>
      </c>
      <c r="G34" s="5"/>
    </row>
    <row r="36" spans="2:7" x14ac:dyDescent="0.25">
      <c r="B36" s="4" t="s">
        <v>11</v>
      </c>
      <c r="C36" s="11"/>
      <c r="D36" s="11"/>
      <c r="E36" s="11"/>
      <c r="F36" s="11"/>
      <c r="G36" s="5"/>
    </row>
    <row r="37" spans="2:7" x14ac:dyDescent="0.25">
      <c r="B37" s="1">
        <v>1</v>
      </c>
      <c r="C37" s="8" t="s">
        <v>15</v>
      </c>
      <c r="D37" s="9"/>
      <c r="E37" s="10"/>
      <c r="F37" s="1">
        <v>6</v>
      </c>
      <c r="G37" s="1">
        <f>B37*F37</f>
        <v>6</v>
      </c>
    </row>
    <row r="38" spans="2:7" x14ac:dyDescent="0.25">
      <c r="B38" s="1">
        <v>2</v>
      </c>
      <c r="C38" s="8" t="s">
        <v>13</v>
      </c>
      <c r="D38" s="9"/>
      <c r="E38" s="10"/>
      <c r="F38" s="1">
        <v>6</v>
      </c>
      <c r="G38" s="1">
        <f>B38*F38</f>
        <v>12</v>
      </c>
    </row>
    <row r="39" spans="2:7" x14ac:dyDescent="0.25">
      <c r="B39" s="1">
        <v>3</v>
      </c>
      <c r="C39" s="8" t="s">
        <v>37</v>
      </c>
      <c r="D39" s="9"/>
      <c r="E39" s="10"/>
      <c r="F39" s="1">
        <v>6</v>
      </c>
      <c r="G39" s="1">
        <f>PRODUCT(B39:F39)</f>
        <v>18</v>
      </c>
    </row>
    <row r="40" spans="2:7" x14ac:dyDescent="0.25">
      <c r="B40" s="8"/>
      <c r="C40" s="9"/>
      <c r="D40" s="10"/>
      <c r="E40" s="1" t="s">
        <v>3</v>
      </c>
      <c r="F40" s="4">
        <f>SUM(G37:G39)</f>
        <v>36</v>
      </c>
      <c r="G40" s="5"/>
    </row>
    <row r="42" spans="2:7" x14ac:dyDescent="0.25">
      <c r="B42" s="4" t="s">
        <v>12</v>
      </c>
      <c r="C42" s="11"/>
      <c r="D42" s="11"/>
      <c r="E42" s="11"/>
      <c r="F42" s="11"/>
      <c r="G42" s="5"/>
    </row>
    <row r="43" spans="2:7" x14ac:dyDescent="0.25">
      <c r="B43" s="1">
        <v>2</v>
      </c>
      <c r="C43" s="8" t="s">
        <v>14</v>
      </c>
      <c r="D43" s="9"/>
      <c r="E43" s="10"/>
      <c r="F43" s="1">
        <v>6</v>
      </c>
      <c r="G43" s="1">
        <f>B43*F43</f>
        <v>12</v>
      </c>
    </row>
    <row r="44" spans="2:7" x14ac:dyDescent="0.25">
      <c r="B44" s="1">
        <v>0</v>
      </c>
      <c r="C44" s="8"/>
      <c r="D44" s="9"/>
      <c r="E44" s="10"/>
      <c r="F44" s="1">
        <v>0</v>
      </c>
      <c r="G44" s="1">
        <f>B44*F44</f>
        <v>0</v>
      </c>
    </row>
    <row r="45" spans="2:7" x14ac:dyDescent="0.25">
      <c r="B45" s="1">
        <v>0</v>
      </c>
      <c r="C45" s="8"/>
      <c r="D45" s="9"/>
      <c r="E45" s="10"/>
      <c r="F45" s="1">
        <v>0</v>
      </c>
      <c r="G45" s="1">
        <f>PRODUCT(B45:F45)</f>
        <v>0</v>
      </c>
    </row>
    <row r="46" spans="2:7" x14ac:dyDescent="0.25">
      <c r="B46" s="8"/>
      <c r="C46" s="9"/>
      <c r="D46" s="10"/>
      <c r="E46" s="1" t="s">
        <v>3</v>
      </c>
      <c r="F46" s="4">
        <f>SUM(G43:G45)</f>
        <v>12</v>
      </c>
      <c r="G46" s="5"/>
    </row>
    <row r="48" spans="2:7" x14ac:dyDescent="0.25">
      <c r="B48" s="4" t="s">
        <v>17</v>
      </c>
      <c r="C48" s="11"/>
      <c r="D48" s="11"/>
      <c r="E48" s="11"/>
      <c r="F48" s="11"/>
      <c r="G48" s="5"/>
    </row>
    <row r="49" spans="2:7" x14ac:dyDescent="0.25">
      <c r="B49" s="1">
        <v>2</v>
      </c>
      <c r="C49" s="8" t="s">
        <v>18</v>
      </c>
      <c r="D49" s="9"/>
      <c r="E49" s="10"/>
      <c r="F49" s="1">
        <v>10</v>
      </c>
      <c r="G49" s="1">
        <f>B49*F49</f>
        <v>20</v>
      </c>
    </row>
    <row r="50" spans="2:7" x14ac:dyDescent="0.25">
      <c r="B50" s="1">
        <v>2</v>
      </c>
      <c r="C50" s="8" t="s">
        <v>19</v>
      </c>
      <c r="D50" s="9"/>
      <c r="E50" s="10"/>
      <c r="F50" s="1">
        <v>5</v>
      </c>
      <c r="G50" s="1">
        <f>PRODUCT(B50,F50)</f>
        <v>10</v>
      </c>
    </row>
    <row r="51" spans="2:7" x14ac:dyDescent="0.25">
      <c r="B51" s="1">
        <v>2</v>
      </c>
      <c r="C51" s="8" t="s">
        <v>22</v>
      </c>
      <c r="D51" s="9"/>
      <c r="E51" s="10"/>
      <c r="F51" s="1">
        <v>6</v>
      </c>
      <c r="G51" s="1">
        <f>PRODUCT(B51,F51)</f>
        <v>12</v>
      </c>
    </row>
    <row r="52" spans="2:7" x14ac:dyDescent="0.25">
      <c r="B52" s="1">
        <v>3</v>
      </c>
      <c r="C52" s="8" t="s">
        <v>21</v>
      </c>
      <c r="D52" s="9"/>
      <c r="E52" s="10"/>
      <c r="F52" s="1">
        <v>6</v>
      </c>
      <c r="G52" s="1">
        <f>PRODUCT(B52,F52)</f>
        <v>18</v>
      </c>
    </row>
    <row r="53" spans="2:7" x14ac:dyDescent="0.25">
      <c r="B53" s="1">
        <v>7</v>
      </c>
      <c r="C53" s="8" t="s">
        <v>20</v>
      </c>
      <c r="D53" s="9"/>
      <c r="E53" s="10"/>
      <c r="F53" s="1">
        <v>20</v>
      </c>
      <c r="G53" s="1">
        <f>PRODUCT(B53,F53)</f>
        <v>140</v>
      </c>
    </row>
    <row r="54" spans="2:7" x14ac:dyDescent="0.25">
      <c r="B54" s="8"/>
      <c r="C54" s="9"/>
      <c r="D54" s="10"/>
      <c r="E54" s="1" t="s">
        <v>3</v>
      </c>
      <c r="F54" s="4">
        <f>SUM(G49:G53)</f>
        <v>200</v>
      </c>
      <c r="G54" s="5"/>
    </row>
    <row r="56" spans="2:7" x14ac:dyDescent="0.25">
      <c r="B56" s="4" t="s">
        <v>25</v>
      </c>
      <c r="C56" s="11"/>
      <c r="D56" s="11"/>
      <c r="E56" s="11"/>
      <c r="F56" s="11"/>
      <c r="G56" s="5"/>
    </row>
    <row r="57" spans="2:7" x14ac:dyDescent="0.25">
      <c r="B57" s="1">
        <v>1</v>
      </c>
      <c r="C57" s="8" t="s">
        <v>23</v>
      </c>
      <c r="D57" s="9"/>
      <c r="E57" s="10"/>
      <c r="F57" s="1">
        <v>18</v>
      </c>
      <c r="G57" s="1">
        <f>B57*F57</f>
        <v>18</v>
      </c>
    </row>
    <row r="58" spans="2:7" x14ac:dyDescent="0.25">
      <c r="B58" s="1">
        <v>2</v>
      </c>
      <c r="C58" s="8" t="s">
        <v>33</v>
      </c>
      <c r="D58" s="9"/>
      <c r="E58" s="10"/>
      <c r="F58" s="1">
        <v>10</v>
      </c>
      <c r="G58" s="1">
        <f>B58*F58</f>
        <v>20</v>
      </c>
    </row>
    <row r="59" spans="2:7" x14ac:dyDescent="0.25">
      <c r="B59" s="1">
        <v>2</v>
      </c>
      <c r="C59" s="8" t="s">
        <v>34</v>
      </c>
      <c r="D59" s="9"/>
      <c r="E59" s="10"/>
      <c r="F59" s="1">
        <v>5</v>
      </c>
      <c r="G59" s="1">
        <f>B59*F59</f>
        <v>10</v>
      </c>
    </row>
    <row r="60" spans="2:7" x14ac:dyDescent="0.25">
      <c r="B60" s="1">
        <v>2</v>
      </c>
      <c r="C60" s="8" t="s">
        <v>32</v>
      </c>
      <c r="D60" s="9"/>
      <c r="E60" s="10"/>
      <c r="F60" s="1">
        <v>9</v>
      </c>
      <c r="G60" s="1">
        <f>B60*F60</f>
        <v>18</v>
      </c>
    </row>
    <row r="61" spans="2:7" x14ac:dyDescent="0.25">
      <c r="B61" s="8"/>
      <c r="C61" s="9"/>
      <c r="D61" s="10"/>
      <c r="E61" s="1" t="s">
        <v>3</v>
      </c>
      <c r="F61" s="4">
        <f>SUM(G57:G60)</f>
        <v>66</v>
      </c>
      <c r="G61" s="5"/>
    </row>
    <row r="63" spans="2:7" x14ac:dyDescent="0.25">
      <c r="B63" s="4" t="s">
        <v>30</v>
      </c>
      <c r="C63" s="11"/>
      <c r="D63" s="11"/>
      <c r="E63" s="11"/>
      <c r="F63" s="11"/>
      <c r="G63" s="5"/>
    </row>
    <row r="64" spans="2:7" x14ac:dyDescent="0.25">
      <c r="B64" s="1">
        <v>1</v>
      </c>
      <c r="C64" s="8" t="s">
        <v>24</v>
      </c>
      <c r="D64" s="9"/>
      <c r="E64" s="10"/>
      <c r="F64" s="1">
        <v>6</v>
      </c>
      <c r="G64" s="1">
        <f>B64*F64</f>
        <v>6</v>
      </c>
    </row>
    <row r="65" spans="2:7" x14ac:dyDescent="0.25">
      <c r="B65" s="1">
        <v>2</v>
      </c>
      <c r="C65" s="8" t="s">
        <v>13</v>
      </c>
      <c r="D65" s="9"/>
      <c r="E65" s="10"/>
      <c r="F65" s="1">
        <v>6</v>
      </c>
      <c r="G65" s="1">
        <f>B65*F65</f>
        <v>12</v>
      </c>
    </row>
    <row r="66" spans="2:7" x14ac:dyDescent="0.25">
      <c r="B66" s="1">
        <v>0</v>
      </c>
      <c r="C66" s="8"/>
      <c r="D66" s="9"/>
      <c r="E66" s="10"/>
      <c r="F66" s="1">
        <v>0</v>
      </c>
      <c r="G66" s="1">
        <f>PRODUCT(B66:F66)</f>
        <v>0</v>
      </c>
    </row>
    <row r="67" spans="2:7" x14ac:dyDescent="0.25">
      <c r="B67" s="8"/>
      <c r="C67" s="9"/>
      <c r="D67" s="10"/>
      <c r="E67" s="1" t="s">
        <v>3</v>
      </c>
      <c r="F67" s="4">
        <f>SUM(G64:G66)</f>
        <v>18</v>
      </c>
      <c r="G67" s="5"/>
    </row>
    <row r="69" spans="2:7" x14ac:dyDescent="0.25">
      <c r="B69" s="4" t="s">
        <v>38</v>
      </c>
      <c r="C69" s="11"/>
      <c r="D69" s="11"/>
      <c r="E69" s="11"/>
      <c r="F69" s="11"/>
      <c r="G69" s="5"/>
    </row>
    <row r="70" spans="2:7" x14ac:dyDescent="0.25">
      <c r="B70" s="1">
        <v>6</v>
      </c>
      <c r="C70" s="8" t="s">
        <v>39</v>
      </c>
      <c r="D70" s="9"/>
      <c r="E70" s="10"/>
      <c r="F70" s="1">
        <v>1</v>
      </c>
      <c r="G70" s="1">
        <f>B70*F70</f>
        <v>6</v>
      </c>
    </row>
    <row r="71" spans="2:7" x14ac:dyDescent="0.25">
      <c r="B71" s="1">
        <v>5</v>
      </c>
      <c r="C71" s="7" t="s">
        <v>40</v>
      </c>
      <c r="D71" s="7"/>
      <c r="E71" s="7"/>
      <c r="F71" s="1">
        <v>6</v>
      </c>
      <c r="G71" s="1">
        <f>B71*F71</f>
        <v>30</v>
      </c>
    </row>
    <row r="72" spans="2:7" x14ac:dyDescent="0.25">
      <c r="B72" s="1">
        <v>2</v>
      </c>
      <c r="C72" s="7" t="s">
        <v>41</v>
      </c>
      <c r="D72" s="7"/>
      <c r="E72" s="7"/>
      <c r="F72" s="1">
        <v>6</v>
      </c>
      <c r="G72" s="1">
        <f>PRODUCT(B72:F72)</f>
        <v>12</v>
      </c>
    </row>
    <row r="73" spans="2:7" x14ac:dyDescent="0.25">
      <c r="B73" s="8"/>
      <c r="C73" s="9"/>
      <c r="D73" s="10"/>
      <c r="E73" s="1" t="s">
        <v>3</v>
      </c>
      <c r="F73" s="4">
        <f>SUM(G70:G72)</f>
        <v>48</v>
      </c>
      <c r="G73" s="5"/>
    </row>
  </sheetData>
  <mergeCells count="104">
    <mergeCell ref="C70:E70"/>
    <mergeCell ref="B69:G69"/>
    <mergeCell ref="C59:E59"/>
    <mergeCell ref="F11:G11"/>
    <mergeCell ref="J7:L7"/>
    <mergeCell ref="Q7:S7"/>
    <mergeCell ref="C44:E44"/>
    <mergeCell ref="C43:E43"/>
    <mergeCell ref="B42:G42"/>
    <mergeCell ref="Q13:S13"/>
    <mergeCell ref="Q14:S14"/>
    <mergeCell ref="Q15:S15"/>
    <mergeCell ref="Q16:S16"/>
    <mergeCell ref="T17:U17"/>
    <mergeCell ref="Q8:S8"/>
    <mergeCell ref="Q9:S9"/>
    <mergeCell ref="Q10:S10"/>
    <mergeCell ref="Q11:S11"/>
    <mergeCell ref="Q12:S12"/>
    <mergeCell ref="P2:U2"/>
    <mergeCell ref="Q3:S3"/>
    <mergeCell ref="Q4:S4"/>
    <mergeCell ref="Q5:S5"/>
    <mergeCell ref="Q6:S6"/>
    <mergeCell ref="C71:E71"/>
    <mergeCell ref="C72:E72"/>
    <mergeCell ref="B73:D73"/>
    <mergeCell ref="F73:G73"/>
    <mergeCell ref="J8:L8"/>
    <mergeCell ref="C50:E50"/>
    <mergeCell ref="C52:E52"/>
    <mergeCell ref="F54:G54"/>
    <mergeCell ref="B54:D54"/>
    <mergeCell ref="C53:E53"/>
    <mergeCell ref="C51:E51"/>
    <mergeCell ref="C49:E49"/>
    <mergeCell ref="B48:G48"/>
    <mergeCell ref="C66:E66"/>
    <mergeCell ref="C65:E65"/>
    <mergeCell ref="C64:E64"/>
    <mergeCell ref="B2:G2"/>
    <mergeCell ref="B11:D11"/>
    <mergeCell ref="F16:G16"/>
    <mergeCell ref="C15:E15"/>
    <mergeCell ref="I2:N2"/>
    <mergeCell ref="J3:L3"/>
    <mergeCell ref="J4:L4"/>
    <mergeCell ref="B13:G13"/>
    <mergeCell ref="C14:E14"/>
    <mergeCell ref="C8:E8"/>
    <mergeCell ref="C9:E9"/>
    <mergeCell ref="B7:G7"/>
    <mergeCell ref="C3:E3"/>
    <mergeCell ref="C4:E4"/>
    <mergeCell ref="C10:E10"/>
    <mergeCell ref="B5:D5"/>
    <mergeCell ref="F5:G5"/>
    <mergeCell ref="F22:G22"/>
    <mergeCell ref="B24:G24"/>
    <mergeCell ref="C25:E25"/>
    <mergeCell ref="C19:E19"/>
    <mergeCell ref="B18:G18"/>
    <mergeCell ref="C20:E20"/>
    <mergeCell ref="C26:E26"/>
    <mergeCell ref="C27:E27"/>
    <mergeCell ref="B28:D28"/>
    <mergeCell ref="F28:G28"/>
    <mergeCell ref="J5:L5"/>
    <mergeCell ref="J6:L6"/>
    <mergeCell ref="J9:L9"/>
    <mergeCell ref="J10:L10"/>
    <mergeCell ref="J11:L11"/>
    <mergeCell ref="J12:L12"/>
    <mergeCell ref="J13:L13"/>
    <mergeCell ref="J14:L14"/>
    <mergeCell ref="J15:L15"/>
    <mergeCell ref="J16:L16"/>
    <mergeCell ref="C21:E21"/>
    <mergeCell ref="B22:D22"/>
    <mergeCell ref="B30:G30"/>
    <mergeCell ref="C31:E31"/>
    <mergeCell ref="C32:E32"/>
    <mergeCell ref="C33:E33"/>
    <mergeCell ref="B34:D34"/>
    <mergeCell ref="F34:G34"/>
    <mergeCell ref="C45:E45"/>
    <mergeCell ref="B46:D46"/>
    <mergeCell ref="F46:G46"/>
    <mergeCell ref="B36:G36"/>
    <mergeCell ref="C37:E37"/>
    <mergeCell ref="C38:E38"/>
    <mergeCell ref="C39:E39"/>
    <mergeCell ref="B40:D40"/>
    <mergeCell ref="F40:G40"/>
    <mergeCell ref="B67:D67"/>
    <mergeCell ref="F67:G67"/>
    <mergeCell ref="B56:G56"/>
    <mergeCell ref="C57:E57"/>
    <mergeCell ref="C58:E58"/>
    <mergeCell ref="C60:E60"/>
    <mergeCell ref="B61:D61"/>
    <mergeCell ref="F61:G61"/>
    <mergeCell ref="B63:G63"/>
    <mergeCell ref="M17:N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COROMAC HUEZO</dc:creator>
  <cp:lastModifiedBy>Didier Domínguez</cp:lastModifiedBy>
  <dcterms:created xsi:type="dcterms:W3CDTF">2020-02-28T18:01:45Z</dcterms:created>
  <dcterms:modified xsi:type="dcterms:W3CDTF">2020-03-02T02:00:22Z</dcterms:modified>
</cp:coreProperties>
</file>