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u\Desktop\Archivos\ORGA\Tareas\"/>
    </mc:Choice>
  </mc:AlternateContent>
  <xr:revisionPtr revIDLastSave="0" documentId="13_ncr:1_{C3C1AA34-6ADE-4184-A00B-2B911924B35B}" xr6:coauthVersionLast="45" xr6:coauthVersionMax="45" xr10:uidLastSave="{00000000-0000-0000-0000-000000000000}"/>
  <bookViews>
    <workbookView xWindow="-20520" yWindow="-120" windowWidth="20640" windowHeight="11310" activeTab="3" xr2:uid="{7B7F5221-1C5F-4B98-AB42-6DB47D40D952}"/>
  </bookViews>
  <sheets>
    <sheet name="T.E. JK" sheetId="1" r:id="rId1"/>
    <sheet name="T.E. RS" sheetId="2" r:id="rId2"/>
    <sheet name="T.E. D" sheetId="3" r:id="rId3"/>
    <sheet name="T.E. 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11" i="4"/>
  <c r="J12" i="4"/>
  <c r="J5" i="4"/>
  <c r="I6" i="4"/>
  <c r="I7" i="4"/>
  <c r="I8" i="4"/>
  <c r="I9" i="4"/>
  <c r="I10" i="4"/>
  <c r="I11" i="4"/>
  <c r="I12" i="4"/>
  <c r="I5" i="4"/>
  <c r="H6" i="4"/>
  <c r="H7" i="4"/>
  <c r="H8" i="4"/>
  <c r="H9" i="4"/>
  <c r="H10" i="4"/>
  <c r="H11" i="4"/>
  <c r="H12" i="4"/>
  <c r="H5" i="4"/>
  <c r="J6" i="3"/>
  <c r="J7" i="3"/>
  <c r="J8" i="3"/>
  <c r="J9" i="3"/>
  <c r="J10" i="3"/>
  <c r="J11" i="3"/>
  <c r="J12" i="3"/>
  <c r="J5" i="3"/>
  <c r="I6" i="3"/>
  <c r="I7" i="3"/>
  <c r="I8" i="3"/>
  <c r="I9" i="3"/>
  <c r="I10" i="3"/>
  <c r="I11" i="3"/>
  <c r="I12" i="3"/>
  <c r="I5" i="3"/>
  <c r="H6" i="3"/>
  <c r="H7" i="3"/>
  <c r="H8" i="3"/>
  <c r="H9" i="3"/>
  <c r="H10" i="3"/>
  <c r="H11" i="3"/>
  <c r="H12" i="3"/>
  <c r="H5" i="3"/>
  <c r="M5" i="2"/>
  <c r="M6" i="2"/>
  <c r="M7" i="2"/>
  <c r="M8" i="2"/>
  <c r="M9" i="2"/>
  <c r="M10" i="2"/>
  <c r="M11" i="2"/>
  <c r="M12" i="2"/>
  <c r="L6" i="2"/>
  <c r="L7" i="2"/>
  <c r="L8" i="2"/>
  <c r="L9" i="2"/>
  <c r="L10" i="2"/>
  <c r="L11" i="2"/>
  <c r="L12" i="2"/>
  <c r="L5" i="2"/>
  <c r="K6" i="2"/>
  <c r="K7" i="2"/>
  <c r="K8" i="2"/>
  <c r="K9" i="2"/>
  <c r="K10" i="2"/>
  <c r="K11" i="2"/>
  <c r="K12" i="2"/>
  <c r="K5" i="2"/>
  <c r="J6" i="2"/>
  <c r="J7" i="2"/>
  <c r="J8" i="2"/>
  <c r="J9" i="2"/>
  <c r="J10" i="2"/>
  <c r="J11" i="2"/>
  <c r="J12" i="2"/>
  <c r="J5" i="2"/>
  <c r="I5" i="2"/>
  <c r="I6" i="2"/>
  <c r="I7" i="2"/>
  <c r="I8" i="2"/>
  <c r="I9" i="2"/>
  <c r="I10" i="2"/>
  <c r="I11" i="2"/>
  <c r="I12" i="2"/>
  <c r="H6" i="2"/>
  <c r="H7" i="2"/>
  <c r="H8" i="2"/>
  <c r="H9" i="2"/>
  <c r="H10" i="2"/>
  <c r="H11" i="2"/>
  <c r="H12" i="2"/>
  <c r="H5" i="2"/>
  <c r="M6" i="1" l="1"/>
  <c r="M7" i="1"/>
  <c r="M8" i="1"/>
  <c r="M9" i="1"/>
  <c r="M10" i="1"/>
  <c r="M11" i="1"/>
  <c r="M12" i="1"/>
  <c r="M5" i="1"/>
  <c r="K6" i="1"/>
  <c r="K7" i="1"/>
  <c r="K8" i="1"/>
  <c r="K9" i="1"/>
  <c r="K10" i="1"/>
  <c r="K11" i="1"/>
  <c r="K12" i="1"/>
  <c r="K5" i="1"/>
  <c r="I6" i="1"/>
  <c r="I7" i="1"/>
  <c r="I8" i="1"/>
  <c r="I9" i="1"/>
  <c r="I10" i="1"/>
  <c r="I11" i="1"/>
  <c r="I12" i="1"/>
  <c r="I5" i="1"/>
  <c r="L6" i="1"/>
  <c r="L7" i="1"/>
  <c r="L8" i="1"/>
  <c r="L9" i="1"/>
  <c r="L10" i="1"/>
  <c r="L11" i="1"/>
  <c r="L12" i="1"/>
  <c r="L5" i="1"/>
  <c r="J6" i="1"/>
  <c r="J7" i="1"/>
  <c r="J8" i="1"/>
  <c r="J9" i="1"/>
  <c r="J10" i="1"/>
  <c r="J11" i="1"/>
  <c r="J12" i="1"/>
  <c r="J5" i="1"/>
  <c r="H6" i="1"/>
  <c r="H7" i="1"/>
  <c r="H8" i="1"/>
  <c r="H9" i="1"/>
  <c r="H10" i="1"/>
  <c r="H11" i="1"/>
  <c r="H12" i="1"/>
  <c r="H5" i="1"/>
</calcChain>
</file>

<file path=xl/sharedStrings.xml><?xml version="1.0" encoding="utf-8"?>
<sst xmlns="http://schemas.openxmlformats.org/spreadsheetml/2006/main" count="54" uniqueCount="21">
  <si>
    <r>
      <t>Q</t>
    </r>
    <r>
      <rPr>
        <b/>
        <vertAlign val="subscript"/>
        <sz val="11"/>
        <color theme="0"/>
        <rFont val="Calibri"/>
        <family val="2"/>
        <scheme val="minor"/>
      </rPr>
      <t>C</t>
    </r>
  </si>
  <si>
    <r>
      <t>Q</t>
    </r>
    <r>
      <rPr>
        <b/>
        <vertAlign val="subscript"/>
        <sz val="11"/>
        <color theme="0"/>
        <rFont val="Calibri"/>
        <family val="2"/>
        <scheme val="minor"/>
      </rPr>
      <t>B</t>
    </r>
  </si>
  <si>
    <r>
      <t>Q</t>
    </r>
    <r>
      <rPr>
        <b/>
        <vertAlign val="subscript"/>
        <sz val="11"/>
        <color theme="0"/>
        <rFont val="Calibri"/>
        <family val="2"/>
        <scheme val="minor"/>
      </rPr>
      <t>A</t>
    </r>
  </si>
  <si>
    <r>
      <t>J</t>
    </r>
    <r>
      <rPr>
        <b/>
        <vertAlign val="subscript"/>
        <sz val="11"/>
        <color theme="1"/>
        <rFont val="Calibri"/>
        <family val="2"/>
        <scheme val="minor"/>
      </rPr>
      <t>C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</si>
  <si>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C</t>
    </r>
  </si>
  <si>
    <r>
      <t>J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</si>
  <si>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</si>
  <si>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J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</si>
  <si>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A</t>
    </r>
  </si>
  <si>
    <t>ENTRADAS</t>
  </si>
  <si>
    <t>ESTADO FUTURO Q(t+1)</t>
  </si>
  <si>
    <t>ESTADO PRESENTE Q(t)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</si>
  <si>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C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</si>
  <si>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C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</si>
  <si>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</si>
  <si>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</si>
  <si>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</si>
  <si>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</si>
  <si>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C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</si>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</sst>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58">
    <xf numFmtId="0" fontId="0" fillId="0" borderId="0" xfId="0"/>
    <xf numFmtId="0" fontId="1" fillId="3" borderId="7" xfId="2" applyFont="1" applyBorder="1" applyAlignment="1">
      <alignment horizontal="center" vertical="center"/>
    </xf>
    <xf numFmtId="0" fontId="1" fillId="3" borderId="8" xfId="2" applyFont="1" applyBorder="1" applyAlignment="1">
      <alignment horizontal="center" vertical="center"/>
    </xf>
    <xf numFmtId="0" fontId="1" fillId="3" borderId="9" xfId="2" applyFont="1" applyBorder="1" applyAlignment="1">
      <alignment horizontal="center" vertical="center"/>
    </xf>
    <xf numFmtId="0" fontId="1" fillId="4" borderId="8" xfId="3" applyFont="1" applyBorder="1" applyAlignment="1">
      <alignment horizontal="center" vertical="center"/>
    </xf>
    <xf numFmtId="0" fontId="1" fillId="4" borderId="10" xfId="3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2" fillId="2" borderId="9" xfId="1" applyFont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1" fillId="3" borderId="1" xfId="2" applyFont="1" applyBorder="1" applyAlignment="1">
      <alignment horizontal="center" vertical="center" wrapText="1"/>
    </xf>
    <xf numFmtId="0" fontId="1" fillId="3" borderId="2" xfId="2" applyFont="1" applyBorder="1" applyAlignment="1">
      <alignment horizontal="center" vertical="center" wrapText="1"/>
    </xf>
    <xf numFmtId="0" fontId="1" fillId="3" borderId="3" xfId="2" applyFont="1" applyBorder="1" applyAlignment="1">
      <alignment horizontal="center" vertical="center" wrapText="1"/>
    </xf>
    <xf numFmtId="0" fontId="1" fillId="3" borderId="4" xfId="2" applyFont="1" applyBorder="1" applyAlignment="1">
      <alignment horizontal="center" vertical="center" wrapText="1"/>
    </xf>
    <xf numFmtId="0" fontId="1" fillId="3" borderId="5" xfId="2" applyFont="1" applyBorder="1" applyAlignment="1">
      <alignment horizontal="center" vertical="center" wrapText="1"/>
    </xf>
    <xf numFmtId="0" fontId="1" fillId="3" borderId="6" xfId="2" applyFont="1" applyBorder="1" applyAlignment="1">
      <alignment horizontal="center" vertical="center" wrapText="1"/>
    </xf>
    <xf numFmtId="0" fontId="1" fillId="4" borderId="1" xfId="3" applyFont="1" applyBorder="1" applyAlignment="1">
      <alignment horizontal="center" vertical="center" wrapText="1"/>
    </xf>
    <xf numFmtId="0" fontId="1" fillId="4" borderId="2" xfId="3" applyFont="1" applyBorder="1" applyAlignment="1">
      <alignment horizontal="center" vertical="center" wrapText="1"/>
    </xf>
    <xf numFmtId="0" fontId="1" fillId="4" borderId="3" xfId="3" applyFont="1" applyBorder="1" applyAlignment="1">
      <alignment horizontal="center" vertical="center" wrapText="1"/>
    </xf>
    <xf numFmtId="0" fontId="1" fillId="4" borderId="4" xfId="3" applyFont="1" applyBorder="1" applyAlignment="1">
      <alignment horizontal="center" vertical="center" wrapText="1"/>
    </xf>
    <xf numFmtId="0" fontId="1" fillId="4" borderId="5" xfId="3" applyFont="1" applyBorder="1" applyAlignment="1">
      <alignment horizontal="center" vertical="center" wrapText="1"/>
    </xf>
    <xf numFmtId="0" fontId="1" fillId="4" borderId="6" xfId="3" applyFont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2" fillId="8" borderId="1" xfId="3" applyFont="1" applyFill="1" applyBorder="1" applyAlignment="1">
      <alignment horizontal="center" vertical="center" wrapText="1"/>
    </xf>
    <xf numFmtId="0" fontId="2" fillId="8" borderId="2" xfId="3" applyFont="1" applyFill="1" applyBorder="1" applyAlignment="1">
      <alignment horizontal="center" vertical="center" wrapText="1"/>
    </xf>
    <xf numFmtId="0" fontId="2" fillId="8" borderId="3" xfId="3" applyFont="1" applyFill="1" applyBorder="1" applyAlignment="1">
      <alignment horizontal="center" vertical="center" wrapText="1"/>
    </xf>
    <xf numFmtId="0" fontId="2" fillId="8" borderId="4" xfId="3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center" vertical="center" wrapText="1"/>
    </xf>
    <xf numFmtId="0" fontId="2" fillId="8" borderId="6" xfId="3" applyFont="1" applyFill="1" applyBorder="1" applyAlignment="1">
      <alignment horizontal="center" vertical="center" wrapText="1"/>
    </xf>
    <xf numFmtId="0" fontId="2" fillId="2" borderId="24" xfId="1" applyFont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</cellXfs>
  <cellStyles count="4">
    <cellStyle name="Énfasis4" xfId="1" builtinId="41"/>
    <cellStyle name="Énfasis5" xfId="2" builtinId="45"/>
    <cellStyle name="Énfasis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tmp"/><Relationship Id="rId1" Type="http://schemas.openxmlformats.org/officeDocument/2006/relationships/image" Target="../media/image3.tmp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tmp"/><Relationship Id="rId1" Type="http://schemas.openxmlformats.org/officeDocument/2006/relationships/image" Target="../media/image5.tmp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tmp"/><Relationship Id="rId1" Type="http://schemas.openxmlformats.org/officeDocument/2006/relationships/image" Target="../media/image7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13</xdr:row>
      <xdr:rowOff>28575</xdr:rowOff>
    </xdr:from>
    <xdr:to>
      <xdr:col>7</xdr:col>
      <xdr:colOff>267115</xdr:colOff>
      <xdr:row>23</xdr:row>
      <xdr:rowOff>19315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EBCBB36-3788-41CF-8F32-02FE8A62E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2581275"/>
          <a:ext cx="2972215" cy="1895740"/>
        </a:xfrm>
        <a:prstGeom prst="rect">
          <a:avLst/>
        </a:prstGeom>
      </xdr:spPr>
    </xdr:pic>
    <xdr:clientData/>
  </xdr:twoCellAnchor>
  <xdr:twoCellAnchor editAs="oneCell">
    <xdr:from>
      <xdr:col>13</xdr:col>
      <xdr:colOff>266700</xdr:colOff>
      <xdr:row>1</xdr:row>
      <xdr:rowOff>28575</xdr:rowOff>
    </xdr:from>
    <xdr:to>
      <xdr:col>17</xdr:col>
      <xdr:colOff>343336</xdr:colOff>
      <xdr:row>9</xdr:row>
      <xdr:rowOff>162164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E3E6EC0-7B4D-4AC8-89FF-E5B7141C6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0" y="228600"/>
          <a:ext cx="3124636" cy="17147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</xdr:colOff>
      <xdr:row>1</xdr:row>
      <xdr:rowOff>28575</xdr:rowOff>
    </xdr:from>
    <xdr:to>
      <xdr:col>17</xdr:col>
      <xdr:colOff>533791</xdr:colOff>
      <xdr:row>9</xdr:row>
      <xdr:rowOff>19269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AC301D-0ECC-433B-9F30-077394E31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228600"/>
          <a:ext cx="2800741" cy="157184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13</xdr:row>
      <xdr:rowOff>9525</xdr:rowOff>
    </xdr:from>
    <xdr:to>
      <xdr:col>7</xdr:col>
      <xdr:colOff>171854</xdr:colOff>
      <xdr:row>22</xdr:row>
      <xdr:rowOff>57396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0F6BB56-064A-48AC-B66E-20040820A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562225"/>
          <a:ext cx="2896004" cy="17623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314325</xdr:colOff>
      <xdr:row>1</xdr:row>
      <xdr:rowOff>38100</xdr:rowOff>
    </xdr:from>
    <xdr:to>
      <xdr:col>14</xdr:col>
      <xdr:colOff>457645</xdr:colOff>
      <xdr:row>10</xdr:row>
      <xdr:rowOff>28821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8D7A099-2C5B-4528-A480-A8070DFE6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2725" y="238125"/>
          <a:ext cx="3191320" cy="176237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13</xdr:row>
      <xdr:rowOff>9525</xdr:rowOff>
    </xdr:from>
    <xdr:to>
      <xdr:col>5</xdr:col>
      <xdr:colOff>362252</xdr:colOff>
      <xdr:row>19</xdr:row>
      <xdr:rowOff>152579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DCBD842-F505-4731-B319-1BEEBF84F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2562225"/>
          <a:ext cx="2162477" cy="12860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1</xdr:row>
      <xdr:rowOff>28575</xdr:rowOff>
    </xdr:from>
    <xdr:to>
      <xdr:col>14</xdr:col>
      <xdr:colOff>209979</xdr:colOff>
      <xdr:row>10</xdr:row>
      <xdr:rowOff>85980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85225F0-E557-433E-9DBD-FE68BED0E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7775" y="228600"/>
          <a:ext cx="3077004" cy="182905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13</xdr:row>
      <xdr:rowOff>9525</xdr:rowOff>
    </xdr:from>
    <xdr:to>
      <xdr:col>5</xdr:col>
      <xdr:colOff>381307</xdr:colOff>
      <xdr:row>19</xdr:row>
      <xdr:rowOff>143053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C5DEE78-9E62-4BFB-AFC4-0C9C9DAE3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2562225"/>
          <a:ext cx="2200582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0E1F9-F406-40B9-8DCD-B0ADF7AA546B}">
  <dimension ref="B1:M12"/>
  <sheetViews>
    <sheetView workbookViewId="0">
      <selection activeCell="P17" sqref="P17"/>
    </sheetView>
  </sheetViews>
  <sheetFormatPr baseColWidth="10" defaultRowHeight="15" x14ac:dyDescent="0.25"/>
  <cols>
    <col min="2" max="13" width="6.85546875" customWidth="1"/>
  </cols>
  <sheetData>
    <row r="1" spans="2:13" ht="15.75" thickBot="1" x14ac:dyDescent="0.3"/>
    <row r="2" spans="2:13" x14ac:dyDescent="0.25">
      <c r="B2" s="30" t="s">
        <v>11</v>
      </c>
      <c r="C2" s="31"/>
      <c r="D2" s="32"/>
      <c r="E2" s="36" t="s">
        <v>10</v>
      </c>
      <c r="F2" s="37"/>
      <c r="G2" s="38"/>
      <c r="H2" s="42" t="s">
        <v>9</v>
      </c>
      <c r="I2" s="43"/>
      <c r="J2" s="43"/>
      <c r="K2" s="43"/>
      <c r="L2" s="43"/>
      <c r="M2" s="44"/>
    </row>
    <row r="3" spans="2:13" ht="15.75" thickBot="1" x14ac:dyDescent="0.3">
      <c r="B3" s="33"/>
      <c r="C3" s="34"/>
      <c r="D3" s="35"/>
      <c r="E3" s="39"/>
      <c r="F3" s="40"/>
      <c r="G3" s="41"/>
      <c r="H3" s="45"/>
      <c r="I3" s="46"/>
      <c r="J3" s="46"/>
      <c r="K3" s="46"/>
      <c r="L3" s="46"/>
      <c r="M3" s="47"/>
    </row>
    <row r="4" spans="2:13" ht="18.75" thickBot="1" x14ac:dyDescent="0.3">
      <c r="B4" s="1" t="s">
        <v>0</v>
      </c>
      <c r="C4" s="2" t="s">
        <v>1</v>
      </c>
      <c r="D4" s="3" t="s">
        <v>2</v>
      </c>
      <c r="E4" s="4" t="s">
        <v>0</v>
      </c>
      <c r="F4" s="4" t="s">
        <v>1</v>
      </c>
      <c r="G4" s="5" t="s">
        <v>2</v>
      </c>
      <c r="H4" s="6" t="s">
        <v>3</v>
      </c>
      <c r="I4" s="7" t="s">
        <v>4</v>
      </c>
      <c r="J4" s="6" t="s">
        <v>5</v>
      </c>
      <c r="K4" s="7" t="s">
        <v>6</v>
      </c>
      <c r="L4" s="6" t="s">
        <v>7</v>
      </c>
      <c r="M4" s="7" t="s">
        <v>8</v>
      </c>
    </row>
    <row r="5" spans="2:13" x14ac:dyDescent="0.25">
      <c r="B5" s="8">
        <v>0</v>
      </c>
      <c r="C5" s="9">
        <v>0</v>
      </c>
      <c r="D5" s="10">
        <v>0</v>
      </c>
      <c r="E5" s="11">
        <v>1</v>
      </c>
      <c r="F5" s="11">
        <v>1</v>
      </c>
      <c r="G5" s="12">
        <v>1</v>
      </c>
      <c r="H5" s="26">
        <f>IF(AND(B5=0,E5=0),0,IF(AND(B5=0,E5=1),1,IF(AND(B5=1,E5=0),"X",IF(AND(B5=1,E5=1),"X","ERROR"))))</f>
        <v>1</v>
      </c>
      <c r="I5" s="27" t="str">
        <f>IF(AND(B5=0,E5=0),"X",IF(AND(B5=0,E5=1),"X",IF(AND(B5=1,E5=0),1,IF(AND(B5=1,E5=1),0,"ERROR"))))</f>
        <v>X</v>
      </c>
      <c r="J5" s="13">
        <f>IF(AND(C5=0,F5=0),0,IF(AND(C5=0,F5=1),1,IF(AND(C5=1,F5=0),"X",IF(AND(C5=1,F5=1),"X","ERROR"))))</f>
        <v>1</v>
      </c>
      <c r="K5" s="27" t="str">
        <f>IF(AND(C5=0,F5=0),"X",IF(AND(C5=0,F5=1),"X",IF(AND(C5=1,F5=0),1,IF(AND(C5=1,F5=1),0,"ERROR"))))</f>
        <v>X</v>
      </c>
      <c r="L5" s="13">
        <f>IF(AND(D5=0,G5=0),0,IF(AND(D5=0,G5=1),1,IF(AND(D5=1,G5=0),"X",IF(AND(D5=1,G5=1),"X","ERROR"))))</f>
        <v>1</v>
      </c>
      <c r="M5" s="27" t="str">
        <f>IF(AND(D5=0,G5=0),"X",IF(AND(D5=0,G5=1),"X",IF(AND(D5=1,G5=0),1,IF(AND(D5=1,G5=1),0,"ERROR"))))</f>
        <v>X</v>
      </c>
    </row>
    <row r="6" spans="2:13" x14ac:dyDescent="0.25">
      <c r="B6" s="15">
        <v>0</v>
      </c>
      <c r="C6" s="16">
        <v>0</v>
      </c>
      <c r="D6" s="17">
        <v>1</v>
      </c>
      <c r="E6" s="11">
        <v>0</v>
      </c>
      <c r="F6" s="11">
        <v>0</v>
      </c>
      <c r="G6" s="12">
        <v>0</v>
      </c>
      <c r="H6" s="13">
        <f t="shared" ref="H6:H12" si="0">IF(AND(B6=0,E6=0),0,IF(AND(B6=0,E6=1),1,IF(AND(B6=1,E6=0),"X",IF(AND(B6=1,E6=1),"X","ERROR"))))</f>
        <v>0</v>
      </c>
      <c r="I6" s="14" t="str">
        <f t="shared" ref="I6:I12" si="1">IF(AND(B6=0,E6=0),"X",IF(AND(B6=0,E6=1),"X",IF(AND(B6=1,E6=0),1,IF(AND(B6=1,E6=1),0,"ERROR"))))</f>
        <v>X</v>
      </c>
      <c r="J6" s="13">
        <f t="shared" ref="J6:J12" si="2">IF(AND(C6=0,F6=0),0,IF(AND(C6=0,F6=1),1,IF(AND(C6=1,F6=0),"X",IF(AND(C6=1,F6=1),"X","ERROR"))))</f>
        <v>0</v>
      </c>
      <c r="K6" s="18" t="str">
        <f t="shared" ref="K6:K12" si="3">IF(AND(C6=0,F6=0),"X",IF(AND(C6=0,F6=1),"X",IF(AND(C6=1,F6=0),1,IF(AND(C6=1,F6=1),0,"ERROR"))))</f>
        <v>X</v>
      </c>
      <c r="L6" s="13" t="str">
        <f t="shared" ref="L6:L12" si="4">IF(AND(D6=0,G6=0),0,IF(AND(D6=0,G6=1),1,IF(AND(D6=1,G6=0),"X",IF(AND(D6=1,G6=1),"X","ERROR"))))</f>
        <v>X</v>
      </c>
      <c r="M6" s="18">
        <f t="shared" ref="M6:M12" si="5">IF(AND(D6=0,G6=0),"X",IF(AND(D6=0,G6=1),"X",IF(AND(D6=1,G6=0),1,IF(AND(D6=1,G6=1),0,"ERROR"))))</f>
        <v>1</v>
      </c>
    </row>
    <row r="7" spans="2:13" x14ac:dyDescent="0.25">
      <c r="B7" s="15">
        <v>0</v>
      </c>
      <c r="C7" s="16">
        <v>1</v>
      </c>
      <c r="D7" s="17">
        <v>0</v>
      </c>
      <c r="E7" s="11">
        <v>0</v>
      </c>
      <c r="F7" s="11">
        <v>0</v>
      </c>
      <c r="G7" s="12">
        <v>1</v>
      </c>
      <c r="H7" s="13">
        <f t="shared" si="0"/>
        <v>0</v>
      </c>
      <c r="I7" s="14" t="str">
        <f t="shared" si="1"/>
        <v>X</v>
      </c>
      <c r="J7" s="13" t="str">
        <f t="shared" si="2"/>
        <v>X</v>
      </c>
      <c r="K7" s="18">
        <f t="shared" si="3"/>
        <v>1</v>
      </c>
      <c r="L7" s="13">
        <f t="shared" si="4"/>
        <v>1</v>
      </c>
      <c r="M7" s="18" t="str">
        <f t="shared" si="5"/>
        <v>X</v>
      </c>
    </row>
    <row r="8" spans="2:13" x14ac:dyDescent="0.25">
      <c r="B8" s="15">
        <v>0</v>
      </c>
      <c r="C8" s="16">
        <v>1</v>
      </c>
      <c r="D8" s="17">
        <v>1</v>
      </c>
      <c r="E8" s="11">
        <v>0</v>
      </c>
      <c r="F8" s="11">
        <v>1</v>
      </c>
      <c r="G8" s="12">
        <v>0</v>
      </c>
      <c r="H8" s="13">
        <f t="shared" si="0"/>
        <v>0</v>
      </c>
      <c r="I8" s="18" t="str">
        <f t="shared" si="1"/>
        <v>X</v>
      </c>
      <c r="J8" s="13" t="str">
        <f t="shared" si="2"/>
        <v>X</v>
      </c>
      <c r="K8" s="18">
        <f t="shared" si="3"/>
        <v>0</v>
      </c>
      <c r="L8" s="13" t="str">
        <f t="shared" si="4"/>
        <v>X</v>
      </c>
      <c r="M8" s="18">
        <f t="shared" si="5"/>
        <v>1</v>
      </c>
    </row>
    <row r="9" spans="2:13" x14ac:dyDescent="0.25">
      <c r="B9" s="15">
        <v>1</v>
      </c>
      <c r="C9" s="16">
        <v>0</v>
      </c>
      <c r="D9" s="17">
        <v>0</v>
      </c>
      <c r="E9" s="11">
        <v>0</v>
      </c>
      <c r="F9" s="11">
        <v>1</v>
      </c>
      <c r="G9" s="12">
        <v>1</v>
      </c>
      <c r="H9" s="13" t="str">
        <f t="shared" si="0"/>
        <v>X</v>
      </c>
      <c r="I9" s="14">
        <f t="shared" si="1"/>
        <v>1</v>
      </c>
      <c r="J9" s="13">
        <f t="shared" si="2"/>
        <v>1</v>
      </c>
      <c r="K9" s="18" t="str">
        <f t="shared" si="3"/>
        <v>X</v>
      </c>
      <c r="L9" s="13">
        <f t="shared" si="4"/>
        <v>1</v>
      </c>
      <c r="M9" s="18" t="str">
        <f t="shared" si="5"/>
        <v>X</v>
      </c>
    </row>
    <row r="10" spans="2:13" x14ac:dyDescent="0.25">
      <c r="B10" s="15">
        <v>1</v>
      </c>
      <c r="C10" s="16">
        <v>0</v>
      </c>
      <c r="D10" s="17">
        <v>1</v>
      </c>
      <c r="E10" s="11">
        <v>1</v>
      </c>
      <c r="F10" s="11">
        <v>0</v>
      </c>
      <c r="G10" s="12">
        <v>0</v>
      </c>
      <c r="H10" s="13" t="str">
        <f t="shared" si="0"/>
        <v>X</v>
      </c>
      <c r="I10" s="14">
        <f t="shared" si="1"/>
        <v>0</v>
      </c>
      <c r="J10" s="13">
        <f t="shared" si="2"/>
        <v>0</v>
      </c>
      <c r="K10" s="18" t="str">
        <f t="shared" si="3"/>
        <v>X</v>
      </c>
      <c r="L10" s="13" t="str">
        <f t="shared" si="4"/>
        <v>X</v>
      </c>
      <c r="M10" s="18">
        <f t="shared" si="5"/>
        <v>1</v>
      </c>
    </row>
    <row r="11" spans="2:13" x14ac:dyDescent="0.25">
      <c r="B11" s="15">
        <v>1</v>
      </c>
      <c r="C11" s="16">
        <v>1</v>
      </c>
      <c r="D11" s="17">
        <v>0</v>
      </c>
      <c r="E11" s="11">
        <v>1</v>
      </c>
      <c r="F11" s="11">
        <v>0</v>
      </c>
      <c r="G11" s="12">
        <v>1</v>
      </c>
      <c r="H11" s="13" t="str">
        <f t="shared" si="0"/>
        <v>X</v>
      </c>
      <c r="I11" s="14">
        <f t="shared" si="1"/>
        <v>0</v>
      </c>
      <c r="J11" s="13" t="str">
        <f t="shared" si="2"/>
        <v>X</v>
      </c>
      <c r="K11" s="14">
        <f t="shared" si="3"/>
        <v>1</v>
      </c>
      <c r="L11" s="13">
        <f t="shared" si="4"/>
        <v>1</v>
      </c>
      <c r="M11" s="14" t="str">
        <f t="shared" si="5"/>
        <v>X</v>
      </c>
    </row>
    <row r="12" spans="2:13" ht="15.75" thickBot="1" x14ac:dyDescent="0.3">
      <c r="B12" s="19">
        <v>1</v>
      </c>
      <c r="C12" s="20">
        <v>1</v>
      </c>
      <c r="D12" s="21">
        <v>1</v>
      </c>
      <c r="E12" s="22">
        <v>1</v>
      </c>
      <c r="F12" s="22">
        <v>1</v>
      </c>
      <c r="G12" s="23">
        <v>0</v>
      </c>
      <c r="H12" s="28" t="str">
        <f t="shared" si="0"/>
        <v>X</v>
      </c>
      <c r="I12" s="25">
        <f t="shared" si="1"/>
        <v>0</v>
      </c>
      <c r="J12" s="24" t="str">
        <f t="shared" si="2"/>
        <v>X</v>
      </c>
      <c r="K12" s="25">
        <f t="shared" si="3"/>
        <v>0</v>
      </c>
      <c r="L12" s="29" t="str">
        <f t="shared" si="4"/>
        <v>X</v>
      </c>
      <c r="M12" s="25">
        <f t="shared" si="5"/>
        <v>1</v>
      </c>
    </row>
  </sheetData>
  <mergeCells count="3">
    <mergeCell ref="B2:D3"/>
    <mergeCell ref="E2:G3"/>
    <mergeCell ref="H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DE64-2AAC-4478-8511-5EBD4FB1C9AB}">
  <dimension ref="B1:M12"/>
  <sheetViews>
    <sheetView workbookViewId="0">
      <selection activeCell="B1" sqref="B1:B1048576"/>
    </sheetView>
  </sheetViews>
  <sheetFormatPr baseColWidth="10" defaultRowHeight="15" x14ac:dyDescent="0.25"/>
  <cols>
    <col min="2" max="13" width="6.85546875" customWidth="1"/>
  </cols>
  <sheetData>
    <row r="1" spans="2:13" ht="15.75" thickBot="1" x14ac:dyDescent="0.3"/>
    <row r="2" spans="2:13" x14ac:dyDescent="0.25">
      <c r="B2" s="30" t="s">
        <v>11</v>
      </c>
      <c r="C2" s="31"/>
      <c r="D2" s="32"/>
      <c r="E2" s="36" t="s">
        <v>10</v>
      </c>
      <c r="F2" s="37"/>
      <c r="G2" s="38"/>
      <c r="H2" s="42" t="s">
        <v>9</v>
      </c>
      <c r="I2" s="43"/>
      <c r="J2" s="43"/>
      <c r="K2" s="43"/>
      <c r="L2" s="43"/>
      <c r="M2" s="44"/>
    </row>
    <row r="3" spans="2:13" ht="15.75" thickBot="1" x14ac:dyDescent="0.3">
      <c r="B3" s="33"/>
      <c r="C3" s="34"/>
      <c r="D3" s="35"/>
      <c r="E3" s="39"/>
      <c r="F3" s="40"/>
      <c r="G3" s="41"/>
      <c r="H3" s="45"/>
      <c r="I3" s="46"/>
      <c r="J3" s="46"/>
      <c r="K3" s="46"/>
      <c r="L3" s="46"/>
      <c r="M3" s="47"/>
    </row>
    <row r="4" spans="2:13" ht="18.75" thickBot="1" x14ac:dyDescent="0.3">
      <c r="B4" s="1" t="s">
        <v>0</v>
      </c>
      <c r="C4" s="2" t="s">
        <v>1</v>
      </c>
      <c r="D4" s="3" t="s">
        <v>2</v>
      </c>
      <c r="E4" s="4" t="s">
        <v>0</v>
      </c>
      <c r="F4" s="4" t="s">
        <v>1</v>
      </c>
      <c r="G4" s="5" t="s">
        <v>2</v>
      </c>
      <c r="H4" s="6" t="s">
        <v>12</v>
      </c>
      <c r="I4" s="7" t="s">
        <v>13</v>
      </c>
      <c r="J4" s="6" t="s">
        <v>14</v>
      </c>
      <c r="K4" s="7" t="s">
        <v>15</v>
      </c>
      <c r="L4" s="6" t="s">
        <v>16</v>
      </c>
      <c r="M4" s="7" t="s">
        <v>17</v>
      </c>
    </row>
    <row r="5" spans="2:13" x14ac:dyDescent="0.25">
      <c r="B5" s="8">
        <v>0</v>
      </c>
      <c r="C5" s="9">
        <v>0</v>
      </c>
      <c r="D5" s="10">
        <v>0</v>
      </c>
      <c r="E5" s="11">
        <v>0</v>
      </c>
      <c r="F5" s="11">
        <v>0</v>
      </c>
      <c r="G5" s="12">
        <v>0</v>
      </c>
      <c r="H5" s="26">
        <f>IF(AND(B5=0,E5=0),0,IF(AND(B5=0,E5=1),1,IF(AND(B5=1,E5=0),0,IF(AND(B5=1,E5=1),"X","ERROR"))))</f>
        <v>0</v>
      </c>
      <c r="I5" s="18" t="str">
        <f>IF(AND(B5=0,E5=0),"X",IF(AND(B5=0,E5=1),0,IF(AND(B5=1,E5=0),1,IF(AND(B5=1,E5=1),0,"ERROR"))))</f>
        <v>X</v>
      </c>
      <c r="J5" s="13">
        <f>IF(AND(C5=0,F5=0),0,IF(AND(C5=0,F5=1),1,IF(AND(C5=1,F5=0),0,IF(AND(C5=1,F5=1),"X","ERROR"))))</f>
        <v>0</v>
      </c>
      <c r="K5" s="27" t="str">
        <f>IF(AND(C5=0,F5=0),"X",IF(AND(C5=0,F5=1),1,IF(AND(C5=1,F5=0),1,IF(AND(C5=1,F5=1),0,"ERROR"))))</f>
        <v>X</v>
      </c>
      <c r="L5" s="13">
        <f>IF(AND(D5=0,G5=0),0,IF(AND(D5=0,G5=1),1,IF(AND(D5=1,G5=0),0,IF(AND(D5=1,G5=1),"X","ERROR"))))</f>
        <v>0</v>
      </c>
      <c r="M5" s="27" t="str">
        <f>IF(AND(D5=0,G5=0),"X",IF(AND(D5=0,G5=1),0,IF(AND(D5=1,G5=0),1,IF(AND(D5=1,G5=1),0,"ERROR"))))</f>
        <v>X</v>
      </c>
    </row>
    <row r="6" spans="2:13" x14ac:dyDescent="0.25">
      <c r="B6" s="15">
        <v>0</v>
      </c>
      <c r="C6" s="16">
        <v>0</v>
      </c>
      <c r="D6" s="17">
        <v>1</v>
      </c>
      <c r="E6" s="11">
        <v>1</v>
      </c>
      <c r="F6" s="11">
        <v>0</v>
      </c>
      <c r="G6" s="12">
        <v>0</v>
      </c>
      <c r="H6" s="26">
        <f t="shared" ref="H6:H12" si="0">IF(AND(B6=0,E6=0),0,IF(AND(B6=0,E6=1),1,IF(AND(B6=1,E6=0),0,IF(AND(B6=1,E6=1),"X","ERROR"))))</f>
        <v>1</v>
      </c>
      <c r="I6" s="14">
        <f t="shared" ref="I6:I12" si="1">IF(AND(B6=0,E6=0),"X",IF(AND(B6=0,E6=1),0,IF(AND(B6=1,E6=0),1,IF(AND(B6=1,E6=1),0,"ERROR"))))</f>
        <v>0</v>
      </c>
      <c r="J6" s="13">
        <f t="shared" ref="J6:J12" si="2">IF(AND(C6=0,F6=0),0,IF(AND(C6=0,F6=1),1,IF(AND(C6=1,F6=0),0,IF(AND(C6=1,F6=1),"X","ERROR"))))</f>
        <v>0</v>
      </c>
      <c r="K6" s="18" t="str">
        <f t="shared" ref="K6:K12" si="3">IF(AND(C6=0,F6=0),"X",IF(AND(C6=0,F6=1),1,IF(AND(C6=1,F6=0),1,IF(AND(C6=1,F6=1),0,"ERROR"))))</f>
        <v>X</v>
      </c>
      <c r="L6" s="13">
        <f t="shared" ref="L6:L12" si="4">IF(AND(D6=0,G6=0),0,IF(AND(D6=0,G6=1),1,IF(AND(D6=1,G6=0),0,IF(AND(D6=1,G6=1),"X","ERROR"))))</f>
        <v>0</v>
      </c>
      <c r="M6" s="18">
        <f t="shared" ref="M6:M12" si="5">IF(AND(D6=0,G6=0),"X",IF(AND(D6=0,G6=1),0,IF(AND(D6=1,G6=0),1,IF(AND(D6=1,G6=1),0,"ERROR"))))</f>
        <v>1</v>
      </c>
    </row>
    <row r="7" spans="2:13" x14ac:dyDescent="0.25">
      <c r="B7" s="15">
        <v>0</v>
      </c>
      <c r="C7" s="16">
        <v>1</v>
      </c>
      <c r="D7" s="17">
        <v>0</v>
      </c>
      <c r="E7" s="11">
        <v>0</v>
      </c>
      <c r="F7" s="11">
        <v>1</v>
      </c>
      <c r="G7" s="12">
        <v>0</v>
      </c>
      <c r="H7" s="26">
        <f t="shared" si="0"/>
        <v>0</v>
      </c>
      <c r="I7" s="14" t="str">
        <f t="shared" si="1"/>
        <v>X</v>
      </c>
      <c r="J7" s="13" t="str">
        <f t="shared" si="2"/>
        <v>X</v>
      </c>
      <c r="K7" s="18">
        <f t="shared" si="3"/>
        <v>0</v>
      </c>
      <c r="L7" s="13">
        <f t="shared" si="4"/>
        <v>0</v>
      </c>
      <c r="M7" s="18" t="str">
        <f t="shared" si="5"/>
        <v>X</v>
      </c>
    </row>
    <row r="8" spans="2:13" x14ac:dyDescent="0.25">
      <c r="B8" s="15">
        <v>0</v>
      </c>
      <c r="C8" s="16">
        <v>1</v>
      </c>
      <c r="D8" s="17">
        <v>1</v>
      </c>
      <c r="E8" s="11">
        <v>1</v>
      </c>
      <c r="F8" s="11">
        <v>1</v>
      </c>
      <c r="G8" s="12">
        <v>0</v>
      </c>
      <c r="H8" s="26">
        <f t="shared" si="0"/>
        <v>1</v>
      </c>
      <c r="I8" s="14">
        <f t="shared" si="1"/>
        <v>0</v>
      </c>
      <c r="J8" s="13" t="str">
        <f t="shared" si="2"/>
        <v>X</v>
      </c>
      <c r="K8" s="18">
        <f t="shared" si="3"/>
        <v>0</v>
      </c>
      <c r="L8" s="13">
        <f t="shared" si="4"/>
        <v>0</v>
      </c>
      <c r="M8" s="18">
        <f t="shared" si="5"/>
        <v>1</v>
      </c>
    </row>
    <row r="9" spans="2:13" x14ac:dyDescent="0.25">
      <c r="B9" s="15">
        <v>1</v>
      </c>
      <c r="C9" s="16">
        <v>0</v>
      </c>
      <c r="D9" s="17">
        <v>0</v>
      </c>
      <c r="E9" s="11">
        <v>0</v>
      </c>
      <c r="F9" s="11">
        <v>0</v>
      </c>
      <c r="G9" s="12">
        <v>1</v>
      </c>
      <c r="H9" s="26">
        <f t="shared" si="0"/>
        <v>0</v>
      </c>
      <c r="I9" s="14">
        <f t="shared" si="1"/>
        <v>1</v>
      </c>
      <c r="J9" s="13">
        <f t="shared" si="2"/>
        <v>0</v>
      </c>
      <c r="K9" s="18" t="str">
        <f t="shared" si="3"/>
        <v>X</v>
      </c>
      <c r="L9" s="13">
        <f t="shared" si="4"/>
        <v>1</v>
      </c>
      <c r="M9" s="18">
        <f t="shared" si="5"/>
        <v>0</v>
      </c>
    </row>
    <row r="10" spans="2:13" x14ac:dyDescent="0.25">
      <c r="B10" s="15">
        <v>1</v>
      </c>
      <c r="C10" s="16">
        <v>0</v>
      </c>
      <c r="D10" s="17">
        <v>1</v>
      </c>
      <c r="E10" s="11">
        <v>1</v>
      </c>
      <c r="F10" s="11">
        <v>0</v>
      </c>
      <c r="G10" s="12">
        <v>1</v>
      </c>
      <c r="H10" s="26" t="str">
        <f t="shared" si="0"/>
        <v>X</v>
      </c>
      <c r="I10" s="14">
        <f t="shared" si="1"/>
        <v>0</v>
      </c>
      <c r="J10" s="13">
        <f t="shared" si="2"/>
        <v>0</v>
      </c>
      <c r="K10" s="18" t="str">
        <f t="shared" si="3"/>
        <v>X</v>
      </c>
      <c r="L10" s="13" t="str">
        <f t="shared" si="4"/>
        <v>X</v>
      </c>
      <c r="M10" s="18">
        <f t="shared" si="5"/>
        <v>0</v>
      </c>
    </row>
    <row r="11" spans="2:13" x14ac:dyDescent="0.25">
      <c r="B11" s="15">
        <v>1</v>
      </c>
      <c r="C11" s="16">
        <v>1</v>
      </c>
      <c r="D11" s="17">
        <v>0</v>
      </c>
      <c r="E11" s="11">
        <v>0</v>
      </c>
      <c r="F11" s="11">
        <v>1</v>
      </c>
      <c r="G11" s="12">
        <v>1</v>
      </c>
      <c r="H11" s="26">
        <f t="shared" si="0"/>
        <v>0</v>
      </c>
      <c r="I11" s="14">
        <f t="shared" si="1"/>
        <v>1</v>
      </c>
      <c r="J11" s="13" t="str">
        <f t="shared" si="2"/>
        <v>X</v>
      </c>
      <c r="K11" s="14">
        <f t="shared" si="3"/>
        <v>0</v>
      </c>
      <c r="L11" s="13">
        <f t="shared" si="4"/>
        <v>1</v>
      </c>
      <c r="M11" s="14">
        <f t="shared" si="5"/>
        <v>0</v>
      </c>
    </row>
    <row r="12" spans="2:13" ht="15.75" thickBot="1" x14ac:dyDescent="0.3">
      <c r="B12" s="19">
        <v>1</v>
      </c>
      <c r="C12" s="20">
        <v>1</v>
      </c>
      <c r="D12" s="21">
        <v>1</v>
      </c>
      <c r="E12" s="22">
        <v>1</v>
      </c>
      <c r="F12" s="22">
        <v>1</v>
      </c>
      <c r="G12" s="23">
        <v>1</v>
      </c>
      <c r="H12" s="28" t="str">
        <f t="shared" si="0"/>
        <v>X</v>
      </c>
      <c r="I12" s="25">
        <f t="shared" si="1"/>
        <v>0</v>
      </c>
      <c r="J12" s="29" t="str">
        <f t="shared" si="2"/>
        <v>X</v>
      </c>
      <c r="K12" s="25">
        <f t="shared" si="3"/>
        <v>0</v>
      </c>
      <c r="L12" s="29" t="str">
        <f t="shared" si="4"/>
        <v>X</v>
      </c>
      <c r="M12" s="25">
        <f t="shared" si="5"/>
        <v>0</v>
      </c>
    </row>
  </sheetData>
  <mergeCells count="3">
    <mergeCell ref="B2:D3"/>
    <mergeCell ref="E2:G3"/>
    <mergeCell ref="H2:M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CD0A3-EBCB-4D3A-B905-63D05F39A0C3}">
  <dimension ref="B1:J12"/>
  <sheetViews>
    <sheetView workbookViewId="0">
      <selection activeCell="J5" sqref="J5"/>
    </sheetView>
  </sheetViews>
  <sheetFormatPr baseColWidth="10" defaultRowHeight="15" x14ac:dyDescent="0.25"/>
  <cols>
    <col min="2" max="10" width="6.85546875" customWidth="1"/>
  </cols>
  <sheetData>
    <row r="1" spans="2:10" ht="15.75" thickBot="1" x14ac:dyDescent="0.3"/>
    <row r="2" spans="2:10" x14ac:dyDescent="0.25">
      <c r="B2" s="30" t="s">
        <v>11</v>
      </c>
      <c r="C2" s="31"/>
      <c r="D2" s="32"/>
      <c r="E2" s="36" t="s">
        <v>10</v>
      </c>
      <c r="F2" s="37"/>
      <c r="G2" s="38"/>
      <c r="H2" s="48" t="s">
        <v>9</v>
      </c>
      <c r="I2" s="49"/>
      <c r="J2" s="50"/>
    </row>
    <row r="3" spans="2:10" ht="15.75" thickBot="1" x14ac:dyDescent="0.3">
      <c r="B3" s="33"/>
      <c r="C3" s="34"/>
      <c r="D3" s="35"/>
      <c r="E3" s="39"/>
      <c r="F3" s="40"/>
      <c r="G3" s="41"/>
      <c r="H3" s="51"/>
      <c r="I3" s="52"/>
      <c r="J3" s="53"/>
    </row>
    <row r="4" spans="2:10" ht="18.75" thickBot="1" x14ac:dyDescent="0.3">
      <c r="B4" s="1" t="s">
        <v>0</v>
      </c>
      <c r="C4" s="2" t="s">
        <v>1</v>
      </c>
      <c r="D4" s="3" t="s">
        <v>2</v>
      </c>
      <c r="E4" s="4" t="s">
        <v>0</v>
      </c>
      <c r="F4" s="4" t="s">
        <v>1</v>
      </c>
      <c r="G4" s="5" t="s">
        <v>2</v>
      </c>
      <c r="H4" s="6" t="s">
        <v>18</v>
      </c>
      <c r="I4" s="6" t="s">
        <v>19</v>
      </c>
      <c r="J4" s="54" t="s">
        <v>20</v>
      </c>
    </row>
    <row r="5" spans="2:10" x14ac:dyDescent="0.25">
      <c r="B5" s="8">
        <v>0</v>
      </c>
      <c r="C5" s="9">
        <v>0</v>
      </c>
      <c r="D5" s="10">
        <v>0</v>
      </c>
      <c r="E5" s="11">
        <v>0</v>
      </c>
      <c r="F5" s="11">
        <v>0</v>
      </c>
      <c r="G5" s="12">
        <v>0</v>
      </c>
      <c r="H5" s="13">
        <f>IF(AND(B5=0,E5=0),0,IF(AND(B5=0,E5=1),1,IF(AND(B5=1,E5=0),0,IF(AND(B5=1,E5=1),1,"ERROR"))))</f>
        <v>0</v>
      </c>
      <c r="I5" s="13">
        <f>IF(AND(C5=0,F5=0),0,IF(AND(C5=0,F5=1),1,IF(AND(C5=1,F5=0),0,IF(AND(C5=1,F5=1),1,"ERROR"))))</f>
        <v>0</v>
      </c>
      <c r="J5" s="57">
        <f>IF(AND(D5=0,G5=0),0,IF(AND(D5=0,G5=1),1,IF(AND(D5=1,G5=0),0,IF(AND(D5=1,G5=1),1,"ERROR"))))</f>
        <v>0</v>
      </c>
    </row>
    <row r="6" spans="2:10" x14ac:dyDescent="0.25">
      <c r="B6" s="15">
        <v>0</v>
      </c>
      <c r="C6" s="16">
        <v>0</v>
      </c>
      <c r="D6" s="17">
        <v>1</v>
      </c>
      <c r="E6" s="11">
        <v>1</v>
      </c>
      <c r="F6" s="11">
        <v>0</v>
      </c>
      <c r="G6" s="12">
        <v>0</v>
      </c>
      <c r="H6" s="13">
        <f t="shared" ref="H6:H12" si="0">IF(AND(B6=0,E6=0),0,IF(AND(B6=0,E6=1),1,IF(AND(B6=1,E6=0),0,IF(AND(B6=1,E6=1),1,"ERROR"))))</f>
        <v>1</v>
      </c>
      <c r="I6" s="13">
        <f t="shared" ref="I6:I12" si="1">IF(AND(C6=0,F6=0),0,IF(AND(C6=0,F6=1),1,IF(AND(C6=1,F6=0),0,IF(AND(C6=1,F6=1),1,"ERROR"))))</f>
        <v>0</v>
      </c>
      <c r="J6" s="55">
        <f t="shared" ref="J6:J12" si="2">IF(AND(D6=0,G6=0),0,IF(AND(D6=0,G6=1),1,IF(AND(D6=1,G6=0),0,IF(AND(D6=1,G6=1),1,"ERROR"))))</f>
        <v>0</v>
      </c>
    </row>
    <row r="7" spans="2:10" x14ac:dyDescent="0.25">
      <c r="B7" s="15">
        <v>0</v>
      </c>
      <c r="C7" s="16">
        <v>1</v>
      </c>
      <c r="D7" s="17">
        <v>0</v>
      </c>
      <c r="E7" s="11">
        <v>0</v>
      </c>
      <c r="F7" s="11">
        <v>1</v>
      </c>
      <c r="G7" s="12">
        <v>0</v>
      </c>
      <c r="H7" s="13">
        <f t="shared" si="0"/>
        <v>0</v>
      </c>
      <c r="I7" s="13">
        <f t="shared" si="1"/>
        <v>1</v>
      </c>
      <c r="J7" s="55">
        <f t="shared" si="2"/>
        <v>0</v>
      </c>
    </row>
    <row r="8" spans="2:10" x14ac:dyDescent="0.25">
      <c r="B8" s="15">
        <v>0</v>
      </c>
      <c r="C8" s="16">
        <v>1</v>
      </c>
      <c r="D8" s="17">
        <v>1</v>
      </c>
      <c r="E8" s="11">
        <v>1</v>
      </c>
      <c r="F8" s="11">
        <v>1</v>
      </c>
      <c r="G8" s="12">
        <v>0</v>
      </c>
      <c r="H8" s="13">
        <f t="shared" si="0"/>
        <v>1</v>
      </c>
      <c r="I8" s="13">
        <f t="shared" si="1"/>
        <v>1</v>
      </c>
      <c r="J8" s="55">
        <f t="shared" si="2"/>
        <v>0</v>
      </c>
    </row>
    <row r="9" spans="2:10" x14ac:dyDescent="0.25">
      <c r="B9" s="15">
        <v>1</v>
      </c>
      <c r="C9" s="16">
        <v>0</v>
      </c>
      <c r="D9" s="17">
        <v>0</v>
      </c>
      <c r="E9" s="11">
        <v>0</v>
      </c>
      <c r="F9" s="11">
        <v>0</v>
      </c>
      <c r="G9" s="12">
        <v>1</v>
      </c>
      <c r="H9" s="13">
        <f t="shared" si="0"/>
        <v>0</v>
      </c>
      <c r="I9" s="13">
        <f t="shared" si="1"/>
        <v>0</v>
      </c>
      <c r="J9" s="55">
        <f t="shared" si="2"/>
        <v>1</v>
      </c>
    </row>
    <row r="10" spans="2:10" x14ac:dyDescent="0.25">
      <c r="B10" s="15">
        <v>1</v>
      </c>
      <c r="C10" s="16">
        <v>0</v>
      </c>
      <c r="D10" s="17">
        <v>1</v>
      </c>
      <c r="E10" s="11">
        <v>1</v>
      </c>
      <c r="F10" s="11">
        <v>0</v>
      </c>
      <c r="G10" s="12">
        <v>1</v>
      </c>
      <c r="H10" s="13">
        <f t="shared" si="0"/>
        <v>1</v>
      </c>
      <c r="I10" s="13">
        <f t="shared" si="1"/>
        <v>0</v>
      </c>
      <c r="J10" s="55">
        <f t="shared" si="2"/>
        <v>1</v>
      </c>
    </row>
    <row r="11" spans="2:10" x14ac:dyDescent="0.25">
      <c r="B11" s="15">
        <v>1</v>
      </c>
      <c r="C11" s="16">
        <v>1</v>
      </c>
      <c r="D11" s="17">
        <v>0</v>
      </c>
      <c r="E11" s="11">
        <v>0</v>
      </c>
      <c r="F11" s="11">
        <v>1</v>
      </c>
      <c r="G11" s="12">
        <v>1</v>
      </c>
      <c r="H11" s="13">
        <f t="shared" si="0"/>
        <v>0</v>
      </c>
      <c r="I11" s="13">
        <f t="shared" si="1"/>
        <v>1</v>
      </c>
      <c r="J11" s="55">
        <f t="shared" si="2"/>
        <v>1</v>
      </c>
    </row>
    <row r="12" spans="2:10" ht="15.75" thickBot="1" x14ac:dyDescent="0.3">
      <c r="B12" s="19">
        <v>1</v>
      </c>
      <c r="C12" s="20">
        <v>1</v>
      </c>
      <c r="D12" s="21">
        <v>1</v>
      </c>
      <c r="E12" s="22">
        <v>1</v>
      </c>
      <c r="F12" s="22">
        <v>1</v>
      </c>
      <c r="G12" s="23">
        <v>1</v>
      </c>
      <c r="H12" s="28">
        <f t="shared" si="0"/>
        <v>1</v>
      </c>
      <c r="I12" s="28">
        <f t="shared" si="1"/>
        <v>1</v>
      </c>
      <c r="J12" s="56">
        <f t="shared" si="2"/>
        <v>1</v>
      </c>
    </row>
  </sheetData>
  <mergeCells count="3">
    <mergeCell ref="B2:D3"/>
    <mergeCell ref="E2:G3"/>
    <mergeCell ref="H2:J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6340-C15B-4A95-BCEE-E1F581DD238B}">
  <dimension ref="B1:J12"/>
  <sheetViews>
    <sheetView tabSelected="1" workbookViewId="0">
      <selection activeCell="L20" sqref="L20"/>
    </sheetView>
  </sheetViews>
  <sheetFormatPr baseColWidth="10" defaultRowHeight="15" x14ac:dyDescent="0.25"/>
  <cols>
    <col min="2" max="10" width="6.85546875" customWidth="1"/>
  </cols>
  <sheetData>
    <row r="1" spans="2:10" ht="15.75" thickBot="1" x14ac:dyDescent="0.3"/>
    <row r="2" spans="2:10" x14ac:dyDescent="0.25">
      <c r="B2" s="30" t="s">
        <v>11</v>
      </c>
      <c r="C2" s="31"/>
      <c r="D2" s="32"/>
      <c r="E2" s="36" t="s">
        <v>10</v>
      </c>
      <c r="F2" s="37"/>
      <c r="G2" s="38"/>
      <c r="H2" s="48" t="s">
        <v>9</v>
      </c>
      <c r="I2" s="49"/>
      <c r="J2" s="50"/>
    </row>
    <row r="3" spans="2:10" ht="15.75" thickBot="1" x14ac:dyDescent="0.3">
      <c r="B3" s="33"/>
      <c r="C3" s="34"/>
      <c r="D3" s="35"/>
      <c r="E3" s="39"/>
      <c r="F3" s="40"/>
      <c r="G3" s="41"/>
      <c r="H3" s="51"/>
      <c r="I3" s="52"/>
      <c r="J3" s="53"/>
    </row>
    <row r="4" spans="2:10" ht="18.75" thickBot="1" x14ac:dyDescent="0.3">
      <c r="B4" s="1" t="s">
        <v>0</v>
      </c>
      <c r="C4" s="2" t="s">
        <v>1</v>
      </c>
      <c r="D4" s="3" t="s">
        <v>2</v>
      </c>
      <c r="E4" s="4" t="s">
        <v>0</v>
      </c>
      <c r="F4" s="4" t="s">
        <v>1</v>
      </c>
      <c r="G4" s="5" t="s">
        <v>2</v>
      </c>
      <c r="H4" s="6" t="s">
        <v>18</v>
      </c>
      <c r="I4" s="6" t="s">
        <v>19</v>
      </c>
      <c r="J4" s="54" t="s">
        <v>20</v>
      </c>
    </row>
    <row r="5" spans="2:10" x14ac:dyDescent="0.25">
      <c r="B5" s="8">
        <v>0</v>
      </c>
      <c r="C5" s="9">
        <v>0</v>
      </c>
      <c r="D5" s="10">
        <v>0</v>
      </c>
      <c r="E5" s="11">
        <v>0</v>
      </c>
      <c r="F5" s="11">
        <v>0</v>
      </c>
      <c r="G5" s="12">
        <v>0</v>
      </c>
      <c r="H5" s="13">
        <f>IF(AND(B5=0,E5=0),0,IF(AND(B5=0,E5=1),1,IF(AND(B5=1,E5=0),1,IF(AND(B5=1,E5=1),0,"ERROR"))))</f>
        <v>0</v>
      </c>
      <c r="I5" s="13">
        <f>IF(AND(C5=0,F5=0),0,IF(AND(C5=0,F5=1),1,IF(AND(C5=1,F5=0),1,IF(AND(C5=1,F5=1),0,"ERROR"))))</f>
        <v>0</v>
      </c>
      <c r="J5" s="57">
        <f>IF(AND(D5=0,G5=0),0,IF(AND(D5=0,G5=1),1,IF(AND(D5=1,G5=0),1,IF(AND(D5=1,G5=1),0,"ERROR"))))</f>
        <v>0</v>
      </c>
    </row>
    <row r="6" spans="2:10" x14ac:dyDescent="0.25">
      <c r="B6" s="15">
        <v>0</v>
      </c>
      <c r="C6" s="16">
        <v>0</v>
      </c>
      <c r="D6" s="17">
        <v>1</v>
      </c>
      <c r="E6" s="11">
        <v>1</v>
      </c>
      <c r="F6" s="11">
        <v>0</v>
      </c>
      <c r="G6" s="12">
        <v>0</v>
      </c>
      <c r="H6" s="13">
        <f t="shared" ref="H6:H12" si="0">IF(AND(B6=0,E6=0),0,IF(AND(B6=0,E6=1),1,IF(AND(B6=1,E6=0),1,IF(AND(B6=1,E6=1),0,"ERROR"))))</f>
        <v>1</v>
      </c>
      <c r="I6" s="13">
        <f t="shared" ref="I6:I12" si="1">IF(AND(C6=0,F6=0),0,IF(AND(C6=0,F6=1),1,IF(AND(C6=1,F6=0),1,IF(AND(C6=1,F6=1),0,"ERROR"))))</f>
        <v>0</v>
      </c>
      <c r="J6" s="55">
        <f t="shared" ref="J6:J12" si="2">IF(AND(D6=0,G6=0),0,IF(AND(D6=0,G6=1),1,IF(AND(D6=1,G6=0),1,IF(AND(D6=1,G6=1),0,"ERROR"))))</f>
        <v>1</v>
      </c>
    </row>
    <row r="7" spans="2:10" x14ac:dyDescent="0.25">
      <c r="B7" s="15">
        <v>0</v>
      </c>
      <c r="C7" s="16">
        <v>1</v>
      </c>
      <c r="D7" s="17">
        <v>0</v>
      </c>
      <c r="E7" s="11">
        <v>0</v>
      </c>
      <c r="F7" s="11">
        <v>1</v>
      </c>
      <c r="G7" s="12">
        <v>0</v>
      </c>
      <c r="H7" s="13">
        <f t="shared" si="0"/>
        <v>0</v>
      </c>
      <c r="I7" s="13">
        <f t="shared" si="1"/>
        <v>0</v>
      </c>
      <c r="J7" s="55">
        <f t="shared" si="2"/>
        <v>0</v>
      </c>
    </row>
    <row r="8" spans="2:10" x14ac:dyDescent="0.25">
      <c r="B8" s="15">
        <v>0</v>
      </c>
      <c r="C8" s="16">
        <v>1</v>
      </c>
      <c r="D8" s="17">
        <v>1</v>
      </c>
      <c r="E8" s="11">
        <v>1</v>
      </c>
      <c r="F8" s="11">
        <v>1</v>
      </c>
      <c r="G8" s="12">
        <v>0</v>
      </c>
      <c r="H8" s="13">
        <f t="shared" si="0"/>
        <v>1</v>
      </c>
      <c r="I8" s="13">
        <f t="shared" si="1"/>
        <v>0</v>
      </c>
      <c r="J8" s="55">
        <f t="shared" si="2"/>
        <v>1</v>
      </c>
    </row>
    <row r="9" spans="2:10" x14ac:dyDescent="0.25">
      <c r="B9" s="15">
        <v>1</v>
      </c>
      <c r="C9" s="16">
        <v>0</v>
      </c>
      <c r="D9" s="17">
        <v>0</v>
      </c>
      <c r="E9" s="11">
        <v>0</v>
      </c>
      <c r="F9" s="11">
        <v>0</v>
      </c>
      <c r="G9" s="12">
        <v>1</v>
      </c>
      <c r="H9" s="13">
        <f t="shared" si="0"/>
        <v>1</v>
      </c>
      <c r="I9" s="13">
        <f t="shared" si="1"/>
        <v>0</v>
      </c>
      <c r="J9" s="55">
        <f t="shared" si="2"/>
        <v>1</v>
      </c>
    </row>
    <row r="10" spans="2:10" x14ac:dyDescent="0.25">
      <c r="B10" s="15">
        <v>1</v>
      </c>
      <c r="C10" s="16">
        <v>0</v>
      </c>
      <c r="D10" s="17">
        <v>1</v>
      </c>
      <c r="E10" s="11">
        <v>1</v>
      </c>
      <c r="F10" s="11">
        <v>0</v>
      </c>
      <c r="G10" s="12">
        <v>1</v>
      </c>
      <c r="H10" s="13">
        <f t="shared" si="0"/>
        <v>0</v>
      </c>
      <c r="I10" s="13">
        <f t="shared" si="1"/>
        <v>0</v>
      </c>
      <c r="J10" s="55">
        <f t="shared" si="2"/>
        <v>0</v>
      </c>
    </row>
    <row r="11" spans="2:10" x14ac:dyDescent="0.25">
      <c r="B11" s="15">
        <v>1</v>
      </c>
      <c r="C11" s="16">
        <v>1</v>
      </c>
      <c r="D11" s="17">
        <v>0</v>
      </c>
      <c r="E11" s="11">
        <v>0</v>
      </c>
      <c r="F11" s="11">
        <v>1</v>
      </c>
      <c r="G11" s="12">
        <v>1</v>
      </c>
      <c r="H11" s="13">
        <f t="shared" si="0"/>
        <v>1</v>
      </c>
      <c r="I11" s="13">
        <f t="shared" si="1"/>
        <v>0</v>
      </c>
      <c r="J11" s="55">
        <f t="shared" si="2"/>
        <v>1</v>
      </c>
    </row>
    <row r="12" spans="2:10" ht="15.75" thickBot="1" x14ac:dyDescent="0.3">
      <c r="B12" s="19">
        <v>1</v>
      </c>
      <c r="C12" s="20">
        <v>1</v>
      </c>
      <c r="D12" s="21">
        <v>1</v>
      </c>
      <c r="E12" s="22">
        <v>1</v>
      </c>
      <c r="F12" s="22">
        <v>1</v>
      </c>
      <c r="G12" s="23">
        <v>1</v>
      </c>
      <c r="H12" s="28">
        <f t="shared" si="0"/>
        <v>0</v>
      </c>
      <c r="I12" s="28">
        <f t="shared" si="1"/>
        <v>0</v>
      </c>
      <c r="J12" s="56">
        <f t="shared" si="2"/>
        <v>0</v>
      </c>
    </row>
  </sheetData>
  <mergeCells count="3">
    <mergeCell ref="B2:D3"/>
    <mergeCell ref="E2:G3"/>
    <mergeCell ref="H2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T.E. JK</vt:lpstr>
      <vt:lpstr>T.E. RS</vt:lpstr>
      <vt:lpstr>T.E. D</vt:lpstr>
      <vt:lpstr>T.E.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Domínguez</dc:creator>
  <cp:lastModifiedBy>Didier Domínguez</cp:lastModifiedBy>
  <dcterms:created xsi:type="dcterms:W3CDTF">2020-04-17T23:37:07Z</dcterms:created>
  <dcterms:modified xsi:type="dcterms:W3CDTF">2020-04-23T02:28:45Z</dcterms:modified>
</cp:coreProperties>
</file>