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플랫폼_2018\시뮬레이터\"/>
    </mc:Choice>
  </mc:AlternateContent>
  <bookViews>
    <workbookView xWindow="0" yWindow="0" windowWidth="28800" windowHeight="12390"/>
  </bookViews>
  <sheets>
    <sheet name="포트폴리오기여도분석" sheetId="5" r:id="rId1"/>
    <sheet name="일자별 지수" sheetId="1" r:id="rId2"/>
    <sheet name="리밸런싱 내역" sheetId="2" r:id="rId3"/>
    <sheet name="분석정보" sheetId="3" r:id="rId4"/>
    <sheet name="종목정보" sheetId="4" r:id="rId5"/>
  </sheets>
  <calcPr calcId="152511" calcMode="manual"/>
</workbook>
</file>

<file path=xl/calcChain.xml><?xml version="1.0" encoding="utf-8"?>
<calcChain xmlns="http://schemas.openxmlformats.org/spreadsheetml/2006/main">
  <c r="I78" i="5" l="1"/>
  <c r="I77" i="5"/>
  <c r="G78" i="5"/>
  <c r="G77" i="5"/>
  <c r="I73" i="5"/>
  <c r="J73" i="5" s="1"/>
  <c r="I72" i="5"/>
  <c r="G73" i="5"/>
  <c r="G72" i="5"/>
  <c r="I68" i="5"/>
  <c r="I67" i="5"/>
  <c r="G68" i="5"/>
  <c r="G67" i="5"/>
  <c r="I62" i="5"/>
  <c r="I63" i="5"/>
  <c r="J63" i="5" s="1"/>
  <c r="I61" i="5"/>
  <c r="G62" i="5"/>
  <c r="G63" i="5"/>
  <c r="G61" i="5"/>
  <c r="I56" i="5"/>
  <c r="I57" i="5"/>
  <c r="J57" i="5" s="1"/>
  <c r="I55" i="5"/>
  <c r="G56" i="5"/>
  <c r="G57" i="5"/>
  <c r="G55" i="5"/>
  <c r="I50" i="5"/>
  <c r="I51" i="5"/>
  <c r="I49" i="5"/>
  <c r="G50" i="5"/>
  <c r="G51" i="5"/>
  <c r="G49" i="5"/>
  <c r="I44" i="5"/>
  <c r="I45" i="5"/>
  <c r="I43" i="5"/>
  <c r="G44" i="5"/>
  <c r="G45" i="5"/>
  <c r="G43" i="5"/>
  <c r="J43" i="5" s="1"/>
  <c r="I38" i="5"/>
  <c r="I39" i="5"/>
  <c r="I37" i="5"/>
  <c r="G38" i="5"/>
  <c r="G39" i="5"/>
  <c r="G37" i="5"/>
  <c r="I32" i="5"/>
  <c r="I33" i="5"/>
  <c r="J33" i="5" s="1"/>
  <c r="I31" i="5"/>
  <c r="G32" i="5"/>
  <c r="G33" i="5"/>
  <c r="G31" i="5"/>
  <c r="I26" i="5"/>
  <c r="I27" i="5"/>
  <c r="I25" i="5"/>
  <c r="G26" i="5"/>
  <c r="G27" i="5"/>
  <c r="J27" i="5" s="1"/>
  <c r="G25" i="5"/>
  <c r="I19" i="5"/>
  <c r="I20" i="5"/>
  <c r="I18" i="5"/>
  <c r="G19" i="5"/>
  <c r="G20" i="5"/>
  <c r="G18" i="5"/>
  <c r="J18" i="5" s="1"/>
  <c r="I13" i="5"/>
  <c r="J13" i="5" s="1"/>
  <c r="I12" i="5"/>
  <c r="G13" i="5"/>
  <c r="G12" i="5"/>
  <c r="I7" i="5"/>
  <c r="I6" i="5"/>
  <c r="G7" i="5"/>
  <c r="G6" i="5"/>
  <c r="J12" i="5" l="1"/>
  <c r="J14" i="5" s="1"/>
  <c r="J72" i="5"/>
  <c r="J31" i="5"/>
  <c r="J38" i="5"/>
  <c r="J55" i="5"/>
  <c r="J62" i="5"/>
  <c r="J6" i="5"/>
  <c r="J67" i="5"/>
  <c r="J20" i="5"/>
  <c r="J25" i="5"/>
  <c r="J45" i="5"/>
  <c r="J56" i="5"/>
  <c r="J7" i="5"/>
  <c r="J26" i="5"/>
  <c r="J68" i="5"/>
  <c r="J77" i="5"/>
  <c r="J78" i="5"/>
  <c r="J19" i="5"/>
  <c r="J37" i="5"/>
  <c r="J44" i="5"/>
  <c r="J61" i="5"/>
  <c r="J32" i="5"/>
  <c r="J39" i="5"/>
  <c r="J49" i="5"/>
  <c r="J51" i="5"/>
  <c r="J50" i="5"/>
  <c r="J21" i="5" l="1"/>
  <c r="J8" i="5"/>
</calcChain>
</file>

<file path=xl/sharedStrings.xml><?xml version="1.0" encoding="utf-8"?>
<sst xmlns="http://schemas.openxmlformats.org/spreadsheetml/2006/main" count="7535" uniqueCount="5080">
  <si>
    <t>일자</t>
  </si>
  <si>
    <t>Index</t>
  </si>
  <si>
    <t>Balance</t>
  </si>
  <si>
    <t>Return</t>
  </si>
  <si>
    <t>BM (KOSPI200)</t>
  </si>
  <si>
    <t>BM(1000환산)</t>
  </si>
  <si>
    <t>BM return</t>
  </si>
  <si>
    <t>기준시총</t>
  </si>
  <si>
    <t>비교시총</t>
  </si>
  <si>
    <t>리밸런싱일 여부</t>
  </si>
  <si>
    <t>2019.11.19</t>
  </si>
  <si>
    <t>884.17462896995620000</t>
  </si>
  <si>
    <t>-0.00933358091808152</t>
  </si>
  <si>
    <t>285.61</t>
  </si>
  <si>
    <t>1,101.98</t>
  </si>
  <si>
    <t>-0.55 %</t>
  </si>
  <si>
    <t>65849019383.61646000000000000</t>
  </si>
  <si>
    <t>58222032281.54453000000000000</t>
  </si>
  <si>
    <t>N</t>
  </si>
  <si>
    <t>2019.11.18</t>
  </si>
  <si>
    <t>892.50489563313190000</t>
  </si>
  <si>
    <t>0.00080191209575457</t>
  </si>
  <si>
    <t>287.18</t>
  </si>
  <si>
    <t>1,108.03</t>
  </si>
  <si>
    <t>-0.04 %</t>
  </si>
  <si>
    <t>58770572172.51869000000000000</t>
  </si>
  <si>
    <t>2019.11.15</t>
  </si>
  <si>
    <t>891.78975863880940000</t>
  </si>
  <si>
    <t>0.01515573068139756</t>
  </si>
  <si>
    <t>287.29</t>
  </si>
  <si>
    <t>1,108.46</t>
  </si>
  <si>
    <t>1.18 %</t>
  </si>
  <si>
    <t>58723481102.71760600000000000</t>
  </si>
  <si>
    <t>2019.11.14</t>
  </si>
  <si>
    <t>878.47581576495470000</t>
  </si>
  <si>
    <t>0.02139674741588217</t>
  </si>
  <si>
    <t>283.93</t>
  </si>
  <si>
    <t>1,095.49</t>
  </si>
  <si>
    <t>0.94 %</t>
  </si>
  <si>
    <t>57846771020.34479000000000000</t>
  </si>
  <si>
    <t>2019.11.13</t>
  </si>
  <si>
    <t>860.07304995584220000</t>
  </si>
  <si>
    <t>0.00647328831475289</t>
  </si>
  <si>
    <t>281.28</t>
  </si>
  <si>
    <t>1,085.27</t>
  </si>
  <si>
    <t>-0.84 %</t>
  </si>
  <si>
    <t>56634966937.86838500000000000</t>
  </si>
  <si>
    <t>2019.11.12</t>
  </si>
  <si>
    <t>854.54135737268850000</t>
  </si>
  <si>
    <t>-0.00141667032836463</t>
  </si>
  <si>
    <t>283.65</t>
  </si>
  <si>
    <t>1,094.41</t>
  </si>
  <si>
    <t>1.00 %</t>
  </si>
  <si>
    <t>56270710405.73608400000000000</t>
  </si>
  <si>
    <t>2019.11.11</t>
  </si>
  <si>
    <t>855.75367821700740000</t>
  </si>
  <si>
    <t>0.00330232926467862</t>
  </si>
  <si>
    <t>280.85</t>
  </si>
  <si>
    <t>1,083.61</t>
  </si>
  <si>
    <t>-0.81 %</t>
  </si>
  <si>
    <t>56350540544.51281000000000000</t>
  </si>
  <si>
    <t>2019.11.08</t>
  </si>
  <si>
    <t>852.93699940295190000</t>
  </si>
  <si>
    <t>0.00148314213554481</t>
  </si>
  <si>
    <t>283.13</t>
  </si>
  <si>
    <t>1,092.41</t>
  </si>
  <si>
    <t>-0.44 %</t>
  </si>
  <si>
    <t>56165065006.68864400000000000</t>
  </si>
  <si>
    <t>2019.11.07</t>
  </si>
  <si>
    <t>851.67384603615410000</t>
  </si>
  <si>
    <t>0.00366152778108294</t>
  </si>
  <si>
    <t>284.37</t>
  </si>
  <si>
    <t>1,097.19</t>
  </si>
  <si>
    <t>-0.05 %</t>
  </si>
  <si>
    <t>56081887596.15390000000000000</t>
  </si>
  <si>
    <t>2019.11.06</t>
  </si>
  <si>
    <t>848.56679514163850000</t>
  </si>
  <si>
    <t>0.00381718689635684</t>
  </si>
  <si>
    <t>284.52</t>
  </si>
  <si>
    <t>1,097.77</t>
  </si>
  <si>
    <t>0.05 %</t>
  </si>
  <si>
    <t>55877291341.57506000000000000</t>
  </si>
  <si>
    <t>2019.11.05</t>
  </si>
  <si>
    <t>845.33997446813210000</t>
  </si>
  <si>
    <t>0.00311846961971033</t>
  </si>
  <si>
    <t>284.38</t>
  </si>
  <si>
    <t>1,097.23</t>
  </si>
  <si>
    <t>0.65 %</t>
  </si>
  <si>
    <t>55664808364.49788000000000000</t>
  </si>
  <si>
    <t>2019.11.04</t>
  </si>
  <si>
    <t>842.71200268957940000</t>
  </si>
  <si>
    <t>-0.00115301508906365</t>
  </si>
  <si>
    <t>282.54</t>
  </si>
  <si>
    <t>1,090.13</t>
  </si>
  <si>
    <t>1.48 %</t>
  </si>
  <si>
    <t>55491758999.91237000000000000</t>
  </si>
  <si>
    <t>2019.11.01</t>
  </si>
  <si>
    <t>843.68478397591710000</t>
  </si>
  <si>
    <t>0.00149943130719992</t>
  </si>
  <si>
    <t>278.43</t>
  </si>
  <si>
    <t>1,074.27</t>
  </si>
  <si>
    <t>0.95 %</t>
  </si>
  <si>
    <t>55555815693.69243000000000000</t>
  </si>
  <si>
    <t>2019.10.31</t>
  </si>
  <si>
    <t>842.42163060911930000</t>
  </si>
  <si>
    <t>-0.00054690223668150</t>
  </si>
  <si>
    <t>275.82</t>
  </si>
  <si>
    <t>1,064.20</t>
  </si>
  <si>
    <t>0.11 %</t>
  </si>
  <si>
    <t>55472638283.15768400000000000</t>
  </si>
  <si>
    <t>2019.10.30</t>
  </si>
  <si>
    <t>842.88260499104890000</t>
  </si>
  <si>
    <t>-0.00777660558994248</t>
  </si>
  <si>
    <t>275.51</t>
  </si>
  <si>
    <t>1,063.01</t>
  </si>
  <si>
    <t>-0.74 %</t>
  </si>
  <si>
    <t>55502992994.16872000000000000</t>
  </si>
  <si>
    <t>2019.10.29</t>
  </si>
  <si>
    <t>849.48874390549760000</t>
  </si>
  <si>
    <t>0.00517111394000826</t>
  </si>
  <si>
    <t>277.55</t>
  </si>
  <si>
    <t>1,070.88</t>
  </si>
  <si>
    <t>-0.08 %</t>
  </si>
  <si>
    <t>55938000763.59711000000000000</t>
  </si>
  <si>
    <t>2019.10.28</t>
  </si>
  <si>
    <t>845.11853964418410000</t>
  </si>
  <si>
    <t>-0.00129110936659118</t>
  </si>
  <si>
    <t>277.78</t>
  </si>
  <si>
    <t>1,071.76</t>
  </si>
  <si>
    <t>0.26 %</t>
  </si>
  <si>
    <t>55650227098.48352000000000000</t>
  </si>
  <si>
    <t>2019.10.25</t>
  </si>
  <si>
    <t>846.21109070951250000</t>
  </si>
  <si>
    <t>-0.00108831638113429</t>
  </si>
  <si>
    <t>277.07</t>
  </si>
  <si>
    <t>1,069.03</t>
  </si>
  <si>
    <t>0.13 %</t>
  </si>
  <si>
    <t>55722170514.76192000000000000</t>
  </si>
  <si>
    <t>2019.10.24</t>
  </si>
  <si>
    <t>847.13303947337150000</t>
  </si>
  <si>
    <t>-0.00405399873926519</t>
  </si>
  <si>
    <t>276.70</t>
  </si>
  <si>
    <t>1,067.60</t>
  </si>
  <si>
    <t>0.17 %</t>
  </si>
  <si>
    <t>55782879936.78396600000000000</t>
  </si>
  <si>
    <t>2019.10.23</t>
  </si>
  <si>
    <t>850.58129497082580000</t>
  </si>
  <si>
    <t>0.00318075091344941</t>
  </si>
  <si>
    <t>276.23</t>
  </si>
  <si>
    <t>1,065.78</t>
  </si>
  <si>
    <t>-0.43 %</t>
  </si>
  <si>
    <t>56009944179.87550000000000000</t>
  </si>
  <si>
    <t>2019.10.22</t>
  </si>
  <si>
    <t>847.88438593576110000</t>
  </si>
  <si>
    <t>0.00573057382553373</t>
  </si>
  <si>
    <t>277.41</t>
  </si>
  <si>
    <t>1,070.34</t>
  </si>
  <si>
    <t>1.32 %</t>
  </si>
  <si>
    <t>55832355364.54967500000000000</t>
  </si>
  <si>
    <t>2019.10.21</t>
  </si>
  <si>
    <t>843.05320729251830000</t>
  </si>
  <si>
    <t>0.00504557034951248</t>
  </si>
  <si>
    <t>273.79</t>
  </si>
  <si>
    <t>1,056.37</t>
  </si>
  <si>
    <t>0.36 %</t>
  </si>
  <si>
    <t>55514226988.42506400000000000</t>
  </si>
  <si>
    <t>2019.10.18</t>
  </si>
  <si>
    <t>838.82087754422910000</t>
  </si>
  <si>
    <t>-0.00164593774112024</t>
  </si>
  <si>
    <t>272.81</t>
  </si>
  <si>
    <t>1,052.59</t>
  </si>
  <si>
    <t>-1.00 %</t>
  </si>
  <si>
    <t>55235532224.79211400000000000</t>
  </si>
  <si>
    <t>2019.10.17</t>
  </si>
  <si>
    <t>840.20380069001750000</t>
  </si>
  <si>
    <t>0.00668869254707619</t>
  </si>
  <si>
    <t>275.57</t>
  </si>
  <si>
    <t>1,063.24</t>
  </si>
  <si>
    <t>-0.27 %</t>
  </si>
  <si>
    <t>55326596357.82519000000000000</t>
  </si>
  <si>
    <t>2019.10.16</t>
  </si>
  <si>
    <t>834.62127558438500000</t>
  </si>
  <si>
    <t>0.00435481019245107</t>
  </si>
  <si>
    <t>276.32</t>
  </si>
  <si>
    <t>1,066.13</t>
  </si>
  <si>
    <t>0.72 %</t>
  </si>
  <si>
    <t>54958992553.93487000000000000</t>
  </si>
  <si>
    <t>2019.10.15</t>
  </si>
  <si>
    <t>831.00241778546140000</t>
  </si>
  <si>
    <t>0.00690935906392492</t>
  </si>
  <si>
    <t>274.34</t>
  </si>
  <si>
    <t>1,058.49</t>
  </si>
  <si>
    <t>0.04 %</t>
  </si>
  <si>
    <t>54720694316.58699000000000000</t>
  </si>
  <si>
    <t>2019.10.14</t>
  </si>
  <si>
    <t>825.30012290083810000</t>
  </si>
  <si>
    <t>0.00398730365261415</t>
  </si>
  <si>
    <t>274.23</t>
  </si>
  <si>
    <t>1,058.07</t>
  </si>
  <si>
    <t>1.08 %</t>
  </si>
  <si>
    <t>54345203790.19833000000000000</t>
  </si>
  <si>
    <t>2019.10.11</t>
  </si>
  <si>
    <t>822.02246970485300000</t>
  </si>
  <si>
    <t>-0.00250620424973133</t>
  </si>
  <si>
    <t>271.30</t>
  </si>
  <si>
    <t>1,046.76</t>
  </si>
  <si>
    <t>0.93 %</t>
  </si>
  <si>
    <t>54129373541.36314400000000000</t>
  </si>
  <si>
    <t>2019.10.10</t>
  </si>
  <si>
    <t>824.08780205651890000</t>
  </si>
  <si>
    <t>-0.00035223164509941</t>
  </si>
  <si>
    <t>268.80</t>
  </si>
  <si>
    <t>1,037.12</t>
  </si>
  <si>
    <t>-0.94 %</t>
  </si>
  <si>
    <t>54265373651.42160000000000000</t>
  </si>
  <si>
    <t>2019.10.08</t>
  </si>
  <si>
    <t>824.37817413697920000</t>
  </si>
  <si>
    <t>-0.00664374331891796</t>
  </si>
  <si>
    <t>271.36</t>
  </si>
  <si>
    <t>1,046.99</t>
  </si>
  <si>
    <t>1.38 %</t>
  </si>
  <si>
    <t>54284494368.17628500000000000</t>
  </si>
  <si>
    <t>2019.10.07</t>
  </si>
  <si>
    <t>829.89176198609940000</t>
  </si>
  <si>
    <t>-0.00020552949851636</t>
  </si>
  <si>
    <t>267.67</t>
  </si>
  <si>
    <t>1,032.76</t>
  </si>
  <si>
    <t>0.10 %</t>
  </si>
  <si>
    <t>54647558721.32628000000000000</t>
  </si>
  <si>
    <t>2019.10.04</t>
  </si>
  <si>
    <t>830.06236428756870000</t>
  </si>
  <si>
    <t>-0.00131449750840313</t>
  </si>
  <si>
    <t>267.39</t>
  </si>
  <si>
    <t>1,031.68</t>
  </si>
  <si>
    <t>54658792715.58263000000000000</t>
  </si>
  <si>
    <t>2019.10.02</t>
  </si>
  <si>
    <t>831.15491535289710000</t>
  </si>
  <si>
    <t>0.00152207001522071</t>
  </si>
  <si>
    <t>268.55</t>
  </si>
  <si>
    <t>1,036.15</t>
  </si>
  <si>
    <t>-2.14 %</t>
  </si>
  <si>
    <t>54730736131.86102000000000000</t>
  </si>
  <si>
    <t>2019.10.01</t>
  </si>
  <si>
    <t>0.00296986625082347</t>
  </si>
  <si>
    <t>274.42</t>
  </si>
  <si>
    <t>1,058.80</t>
  </si>
  <si>
    <t>0.32 %</t>
  </si>
  <si>
    <t>2019.09.30</t>
  </si>
  <si>
    <t>827.43439250901620000</t>
  </si>
  <si>
    <t>0.00000000000000000</t>
  </si>
  <si>
    <t>273.55</t>
  </si>
  <si>
    <t>1,055.44</t>
  </si>
  <si>
    <t>0.82 %</t>
  </si>
  <si>
    <t>54485743350.99711600000000000</t>
  </si>
  <si>
    <t>2019.09.27</t>
  </si>
  <si>
    <t>0.00285512699111989</t>
  </si>
  <si>
    <t>271.33</t>
  </si>
  <si>
    <t>1,046.88</t>
  </si>
  <si>
    <t>-1.30 %</t>
  </si>
  <si>
    <t>2019.09.26</t>
  </si>
  <si>
    <t>825.07868807689010000</t>
  </si>
  <si>
    <t>0.00014518271920496</t>
  </si>
  <si>
    <t>274.89</t>
  </si>
  <si>
    <t>1,060.61</t>
  </si>
  <si>
    <t>54330622524.18397500000000000</t>
  </si>
  <si>
    <t>2019.09.25</t>
  </si>
  <si>
    <t>824.95891829789920000</t>
  </si>
  <si>
    <t>-0.00140595524881545</t>
  </si>
  <si>
    <t>-1.28 %</t>
  </si>
  <si>
    <t>54322735801.68564000000000000</t>
  </si>
  <si>
    <t>2019.09.24</t>
  </si>
  <si>
    <t>826.12040661973980000</t>
  </si>
  <si>
    <t>-0.00345905081898354</t>
  </si>
  <si>
    <t>277.97</t>
  </si>
  <si>
    <t>1,072.50</t>
  </si>
  <si>
    <t>0.48 %</t>
  </si>
  <si>
    <t>54399218668.70436000000000000</t>
  </si>
  <si>
    <t>2019.09.23</t>
  </si>
  <si>
    <t>828.98791795627390000</t>
  </si>
  <si>
    <t>-0.00297724979167621</t>
  </si>
  <si>
    <t>276.65</t>
  </si>
  <si>
    <t>1,067.40</t>
  </si>
  <si>
    <t>0.08 %</t>
  </si>
  <si>
    <t>54588041478.28654000000000000</t>
  </si>
  <si>
    <t>2019.09.20</t>
  </si>
  <si>
    <t>831.46339216739070000</t>
  </si>
  <si>
    <t>-0.00172140782567557</t>
  </si>
  <si>
    <t>276.44</t>
  </si>
  <si>
    <t>1,066.59</t>
  </si>
  <si>
    <t>0.55 %</t>
  </si>
  <si>
    <t>54751049027.59801000000000000</t>
  </si>
  <si>
    <t>2019.09.19</t>
  </si>
  <si>
    <t>832.89714783565780000</t>
  </si>
  <si>
    <t>-0.00596943231803949</t>
  </si>
  <si>
    <t>274.92</t>
  </si>
  <si>
    <t>1,060.73</t>
  </si>
  <si>
    <t>0.68 %</t>
  </si>
  <si>
    <t>54845460432.38910000000000000</t>
  </si>
  <si>
    <t>2019.09.18</t>
  </si>
  <si>
    <t>837.89892878037000000</t>
  </si>
  <si>
    <t>-0.00136272458605787</t>
  </si>
  <si>
    <t>273.06</t>
  </si>
  <si>
    <t>1,053.55</t>
  </si>
  <si>
    <t>0.51 %</t>
  </si>
  <si>
    <t>55174822802.77006000000000000</t>
  </si>
  <si>
    <t>2019.09.17</t>
  </si>
  <si>
    <t>839.04231236817700000</t>
  </si>
  <si>
    <t>-0.00869268328801600</t>
  </si>
  <si>
    <t>271.68</t>
  </si>
  <si>
    <t>1,048.23</t>
  </si>
  <si>
    <t>-0.12 %</t>
  </si>
  <si>
    <t>55250113490.80647000000000000</t>
  </si>
  <si>
    <t>2019.09.16</t>
  </si>
  <si>
    <t>846.39979774501520000</t>
  </si>
  <si>
    <t>0.01218868351892122</t>
  </si>
  <si>
    <t>272.02</t>
  </si>
  <si>
    <t>1,049.54</t>
  </si>
  <si>
    <t>0.44 %</t>
  </si>
  <si>
    <t>55734596688.00056500000000000</t>
  </si>
  <si>
    <t>Y</t>
  </si>
  <si>
    <t>2019.09.11</t>
  </si>
  <si>
    <t>836.20752882008800000</t>
  </si>
  <si>
    <t>-0.00326409139455894</t>
  </si>
  <si>
    <t>270.84</t>
  </si>
  <si>
    <t>1,044.99</t>
  </si>
  <si>
    <t>0.77 %</t>
  </si>
  <si>
    <t>67355991029.71711000000000000</t>
  </si>
  <si>
    <t>56323586810.18776000000000000</t>
  </si>
  <si>
    <t>2019.09.10</t>
  </si>
  <si>
    <t>838.94592499436240000</t>
  </si>
  <si>
    <t>-0.03593687248062595</t>
  </si>
  <si>
    <t>268.76</t>
  </si>
  <si>
    <t>1,036.96</t>
  </si>
  <si>
    <t>56508034198.33800000000000000</t>
  </si>
  <si>
    <t>2019.09.09</t>
  </si>
  <si>
    <t>870.21886953922810000</t>
  </si>
  <si>
    <t>0.02523258148718268</t>
  </si>
  <si>
    <t>267.40</t>
  </si>
  <si>
    <t>1,031.72</t>
  </si>
  <si>
    <t>0.70 %</t>
  </si>
  <si>
    <t>58614454370.57481400000000000</t>
  </si>
  <si>
    <t>2019.09.06</t>
  </si>
  <si>
    <t>848.80141857850960000</t>
  </si>
  <si>
    <t>0.00078768197658166</t>
  </si>
  <si>
    <t>265.53</t>
  </si>
  <si>
    <t>1,024.50</t>
  </si>
  <si>
    <t>0.41 %</t>
  </si>
  <si>
    <t>57171860735.78525000000000000</t>
  </si>
  <si>
    <t>2019.09.05</t>
  </si>
  <si>
    <t>848.13335921771610000</t>
  </si>
  <si>
    <t>0.01179676045910516</t>
  </si>
  <si>
    <t>264.44</t>
  </si>
  <si>
    <t>1,020.29</t>
  </si>
  <si>
    <t>1.05 %</t>
  </si>
  <si>
    <t>57126862935.47233000000000000</t>
  </si>
  <si>
    <t>2019.09.04</t>
  </si>
  <si>
    <t>838.24478626801850000</t>
  </si>
  <si>
    <t>0.00123516067825619</t>
  </si>
  <si>
    <t>261.69</t>
  </si>
  <si>
    <t>1,009.68</t>
  </si>
  <si>
    <t>1.33 %</t>
  </si>
  <si>
    <t>56460808304.57579000000000000</t>
  </si>
  <si>
    <t>2019.09.03</t>
  </si>
  <si>
    <t>837.21069653624150000</t>
  </si>
  <si>
    <t>0.02545264611687924</t>
  </si>
  <si>
    <t>258.25</t>
  </si>
  <si>
    <t>996.41</t>
  </si>
  <si>
    <t>-0.32 %</t>
  </si>
  <si>
    <t>56391156165.87829600000000000</t>
  </si>
  <si>
    <t>2019.09.02</t>
  </si>
  <si>
    <t>816.43038292069290000</t>
  </si>
  <si>
    <t>0.01100298494703313</t>
  </si>
  <si>
    <t>259.08</t>
  </si>
  <si>
    <t>999.61</t>
  </si>
  <si>
    <t>0.03 %</t>
  </si>
  <si>
    <t>54991477548.39469000000000000</t>
  </si>
  <si>
    <t>2019.08.30</t>
  </si>
  <si>
    <t>807.54497768714900000</t>
  </si>
  <si>
    <t>0.00244682550947289</t>
  </si>
  <si>
    <t>259.00</t>
  </si>
  <si>
    <t>999.31</t>
  </si>
  <si>
    <t>1.84 %</t>
  </si>
  <si>
    <t>54392992273.18870500000000000</t>
  </si>
  <si>
    <t>2019.08.29</t>
  </si>
  <si>
    <t>805.57387897031940000</t>
  </si>
  <si>
    <t>-0.00932723957218690</t>
  </si>
  <si>
    <t>254.31</t>
  </si>
  <si>
    <t>981.21</t>
  </si>
  <si>
    <t>-0.48 %</t>
  </si>
  <si>
    <t>54260226965.69925000000000000</t>
  </si>
  <si>
    <t>2019.08.28</t>
  </si>
  <si>
    <t>813.15840219775450000</t>
  </si>
  <si>
    <t>0.01050473673816083</t>
  </si>
  <si>
    <t>255.53</t>
  </si>
  <si>
    <t>985.92</t>
  </si>
  <si>
    <t>0.80 %</t>
  </si>
  <si>
    <t>54771090044.17105000000000000</t>
  </si>
  <si>
    <t>2019.08.27</t>
  </si>
  <si>
    <t>804.70518606629540000</t>
  </si>
  <si>
    <t>0.00387548566922544</t>
  </si>
  <si>
    <t>253.50</t>
  </si>
  <si>
    <t>978.08</t>
  </si>
  <si>
    <t>0.52 %</t>
  </si>
  <si>
    <t>54201715294.24823000000000000</t>
  </si>
  <si>
    <t>2019.08.26</t>
  </si>
  <si>
    <t>801.59860217111010000</t>
  </si>
  <si>
    <t>-0.01376937382659951</t>
  </si>
  <si>
    <t>252.19</t>
  </si>
  <si>
    <t>973.03</t>
  </si>
  <si>
    <t>-1.53 %</t>
  </si>
  <si>
    <t>53992468257.27106500000000000</t>
  </si>
  <si>
    <t>2019.08.23</t>
  </si>
  <si>
    <t>812.79021447684370000</t>
  </si>
  <si>
    <t>0.01202146062626915</t>
  </si>
  <si>
    <t>256.11</t>
  </si>
  <si>
    <t>988.15</t>
  </si>
  <si>
    <t>-0.07 %</t>
  </si>
  <si>
    <t>54746290395.34413000000000000</t>
  </si>
  <si>
    <t>2019.08.22</t>
  </si>
  <si>
    <t>803.13535443592750000</t>
  </si>
  <si>
    <t>-0.00542244584455755</t>
  </si>
  <si>
    <t>256.28</t>
  </si>
  <si>
    <t>988.81</t>
  </si>
  <si>
    <t>54095977729.03500000000000000</t>
  </si>
  <si>
    <t>2019.08.21</t>
  </si>
  <si>
    <t>807.51405567152540000</t>
  </si>
  <si>
    <t>0.00252925652535680</t>
  </si>
  <si>
    <t>258.38</t>
  </si>
  <si>
    <t>996.91</t>
  </si>
  <si>
    <t>54390909490.18175000000000000</t>
  </si>
  <si>
    <t>2019.08.20</t>
  </si>
  <si>
    <t>805.47679822359490000</t>
  </si>
  <si>
    <t>0.02404198227272922</t>
  </si>
  <si>
    <t>258.05</t>
  </si>
  <si>
    <t>995.64</t>
  </si>
  <si>
    <t>1.15 %</t>
  </si>
  <si>
    <t>54253687995.79372000000000000</t>
  </si>
  <si>
    <t>2019.08.19</t>
  </si>
  <si>
    <t>786.56618787829670000</t>
  </si>
  <si>
    <t>0.02821348734985182</t>
  </si>
  <si>
    <t>255.11</t>
  </si>
  <si>
    <t>984.30</t>
  </si>
  <si>
    <t>52979945095.00933000000000000</t>
  </si>
  <si>
    <t>2019.08.16</t>
  </si>
  <si>
    <t>764.98334008982500000</t>
  </si>
  <si>
    <t>-0.00087253724250041</t>
  </si>
  <si>
    <t>253.90</t>
  </si>
  <si>
    <t>979.63</t>
  </si>
  <si>
    <t>-0.38 %</t>
  </si>
  <si>
    <t>51526210992.97328000000000000</t>
  </si>
  <si>
    <t>2019.08.14</t>
  </si>
  <si>
    <t>765.65139945061820000</t>
  </si>
  <si>
    <t>0.00964687853827923</t>
  </si>
  <si>
    <t>254.86</t>
  </si>
  <si>
    <t>983.33</t>
  </si>
  <si>
    <t>51571208793.28619400000000000</t>
  </si>
  <si>
    <t>2019.08.13</t>
  </si>
  <si>
    <t>758.33582584744230000</t>
  </si>
  <si>
    <t>0.00066044055940061</t>
  </si>
  <si>
    <t>252.83</t>
  </si>
  <si>
    <t>975.50</t>
  </si>
  <si>
    <t>-0.99 %</t>
  </si>
  <si>
    <t>51078461083.29344000000000000</t>
  </si>
  <si>
    <t>2019.08.12</t>
  </si>
  <si>
    <t>757.83532066432920000</t>
  </si>
  <si>
    <t>-0.00674178483404732</t>
  </si>
  <si>
    <t>255.35</t>
  </si>
  <si>
    <t>985.22</t>
  </si>
  <si>
    <t>0.20 %</t>
  </si>
  <si>
    <t>51044749060.66934000000000000</t>
  </si>
  <si>
    <t>2019.08.09</t>
  </si>
  <si>
    <t>762.97916200744510000</t>
  </si>
  <si>
    <t>0.00413200849115471</t>
  </si>
  <si>
    <t>254.85</t>
  </si>
  <si>
    <t>983.29</t>
  </si>
  <si>
    <t>0.97 %</t>
  </si>
  <si>
    <t>51391217592.03454600000000000</t>
  </si>
  <si>
    <t>2019.08.08</t>
  </si>
  <si>
    <t>759.83949874670900000</t>
  </si>
  <si>
    <t>0.00583723704113390</t>
  </si>
  <si>
    <t>252.40</t>
  </si>
  <si>
    <t>973.84</t>
  </si>
  <si>
    <t>0.16 %</t>
  </si>
  <si>
    <t>51179742461.60808000000000000</t>
  </si>
  <si>
    <t>2019.08.07</t>
  </si>
  <si>
    <t>755.42987549548750000</t>
  </si>
  <si>
    <t>0.00788948011751204</t>
  </si>
  <si>
    <t>252.00</t>
  </si>
  <si>
    <t>972.30</t>
  </si>
  <si>
    <t>-0.56 %</t>
  </si>
  <si>
    <t>50882727917.45438000000000000</t>
  </si>
  <si>
    <t>2019.08.06</t>
  </si>
  <si>
    <t>749.51657934499950000</t>
  </si>
  <si>
    <t>-0.00892399532548104</t>
  </si>
  <si>
    <t>253.41</t>
  </si>
  <si>
    <t>977.74</t>
  </si>
  <si>
    <t>-1.47 %</t>
  </si>
  <si>
    <t>50484431994.98604000000000000</t>
  </si>
  <si>
    <t>2019.08.05</t>
  </si>
  <si>
    <t>756.26548903396120000</t>
  </si>
  <si>
    <t>-0.02502475311778037</t>
  </si>
  <si>
    <t>257.19</t>
  </si>
  <si>
    <t>992.32</t>
  </si>
  <si>
    <t>-2.21 %</t>
  </si>
  <si>
    <t>50939011495.45611600000000000</t>
  </si>
  <si>
    <t>2019.08.02</t>
  </si>
  <si>
    <t>775.67660456237270000</t>
  </si>
  <si>
    <t>-0.00398902280022007</t>
  </si>
  <si>
    <t>262.99</t>
  </si>
  <si>
    <t>1,014.70</t>
  </si>
  <si>
    <t>-1.03 %</t>
  </si>
  <si>
    <t>52246466418.86460000000000000</t>
  </si>
  <si>
    <t>2019.08.01</t>
  </si>
  <si>
    <t>778.78318845755800000</t>
  </si>
  <si>
    <t>-0.00418657042366835</t>
  </si>
  <si>
    <t>265.73</t>
  </si>
  <si>
    <t>1,025.27</t>
  </si>
  <si>
    <t>-0.23 %</t>
  </si>
  <si>
    <t>52455713455.84177000000000000</t>
  </si>
  <si>
    <t>2019.07.31</t>
  </si>
  <si>
    <t>782.05732653042340000</t>
  </si>
  <si>
    <t>0.00818301322520307</t>
  </si>
  <si>
    <t>266.34</t>
  </si>
  <si>
    <t>1,027.63</t>
  </si>
  <si>
    <t>-0.97 %</t>
  </si>
  <si>
    <t>52676246270.50775000000000000</t>
  </si>
  <si>
    <t>2019.07.30</t>
  </si>
  <si>
    <t>775.70968392792320000</t>
  </si>
  <si>
    <t>0.00081925005682773</t>
  </si>
  <si>
    <t>268.95</t>
  </si>
  <si>
    <t>1,037.70</t>
  </si>
  <si>
    <t>0.45 %</t>
  </si>
  <si>
    <t>52248694512.31389000000000000</t>
  </si>
  <si>
    <t>2019.07.29</t>
  </si>
  <si>
    <t>775.07470393268060000</t>
  </si>
  <si>
    <t>-0.01548996915342255</t>
  </si>
  <si>
    <t>267.75</t>
  </si>
  <si>
    <t>1,033.07</t>
  </si>
  <si>
    <t>-1.65 %</t>
  </si>
  <si>
    <t>52205924805.45027000000000000</t>
  </si>
  <si>
    <t>2019.07.26</t>
  </si>
  <si>
    <t>787.26948395456770000</t>
  </si>
  <si>
    <t>-0.00409995633505583</t>
  </si>
  <si>
    <t>272.25</t>
  </si>
  <si>
    <t>1,050.43</t>
  </si>
  <si>
    <t>-0.29 %</t>
  </si>
  <si>
    <t>53027316299.21388000000000000</t>
  </si>
  <si>
    <t>2019.07.25</t>
  </si>
  <si>
    <t>790.51054266188270000</t>
  </si>
  <si>
    <t>0.00339186026558015</t>
  </si>
  <si>
    <t>273.04</t>
  </si>
  <si>
    <t>1,053.48</t>
  </si>
  <si>
    <t>53245621020.43057000000000000</t>
  </si>
  <si>
    <t>2019.07.24</t>
  </si>
  <si>
    <t>787.83830521870940000</t>
  </si>
  <si>
    <t>-0.01185791428063763</t>
  </si>
  <si>
    <t>273.22</t>
  </si>
  <si>
    <t>1,054.17</t>
  </si>
  <si>
    <t>-0.98 %</t>
  </si>
  <si>
    <t>53065629819.17892000000000000</t>
  </si>
  <si>
    <t>2019.07.23</t>
  </si>
  <si>
    <t>797.29253171639490000</t>
  </si>
  <si>
    <t>0.00336291114439436</t>
  </si>
  <si>
    <t>275.92</t>
  </si>
  <si>
    <t>1,064.59</t>
  </si>
  <si>
    <t>0.50 %</t>
  </si>
  <si>
    <t>53702428614.34994000000000000</t>
  </si>
  <si>
    <t>2019.07.22</t>
  </si>
  <si>
    <t>794.62029427322160000</t>
  </si>
  <si>
    <t>0.00084143520405484</t>
  </si>
  <si>
    <t>274.55</t>
  </si>
  <si>
    <t>1,059.30</t>
  </si>
  <si>
    <t>0.00 %</t>
  </si>
  <si>
    <t>53522437413.09828000000000000</t>
  </si>
  <si>
    <t>2019.07.19</t>
  </si>
  <si>
    <t>793.95223491242830000</t>
  </si>
  <si>
    <t>-0.00418954984662375</t>
  </si>
  <si>
    <t>1.43 %</t>
  </si>
  <si>
    <t>53477439612.78537000000000000</t>
  </si>
  <si>
    <t>2019.07.18</t>
  </si>
  <si>
    <t>0.00310963616261668</t>
  </si>
  <si>
    <t>270.67</t>
  </si>
  <si>
    <t>1,044.33</t>
  </si>
  <si>
    <t>-0.30 %</t>
  </si>
  <si>
    <t>2019.07.17</t>
  </si>
  <si>
    <t>794.82092781645240000</t>
  </si>
  <si>
    <t>-0.00226398334690397</t>
  </si>
  <si>
    <t>271.48</t>
  </si>
  <si>
    <t>1,047.46</t>
  </si>
  <si>
    <t>53535951284.23639000000000000</t>
  </si>
  <si>
    <t>2019.07.16</t>
  </si>
  <si>
    <t>796.62447235560160000</t>
  </si>
  <si>
    <t>-0.00163302973880532</t>
  </si>
  <si>
    <t>274.05</t>
  </si>
  <si>
    <t>1,057.37</t>
  </si>
  <si>
    <t>53657430814.03702500000000000</t>
  </si>
  <si>
    <t>2019.07.15</t>
  </si>
  <si>
    <t>797.92751171163760000</t>
  </si>
  <si>
    <t>-0.00541396192658171</t>
  </si>
  <si>
    <t>272.64</t>
  </si>
  <si>
    <t>1,051.93</t>
  </si>
  <si>
    <t>-0.01 %</t>
  </si>
  <si>
    <t>53745198321.21356000000000000</t>
  </si>
  <si>
    <t>2019.07.12</t>
  </si>
  <si>
    <t>802.27097623175790000</t>
  </si>
  <si>
    <t>-0.00062347155411036</t>
  </si>
  <si>
    <t>272.68</t>
  </si>
  <si>
    <t>1,052.09</t>
  </si>
  <si>
    <t>0.33 %</t>
  </si>
  <si>
    <t>54037756678.46867000000000000</t>
  </si>
  <si>
    <t>2019.07.11</t>
  </si>
  <si>
    <t>802.77148141487110000</t>
  </si>
  <si>
    <t>0.00137513825387048</t>
  </si>
  <si>
    <t>271.78</t>
  </si>
  <si>
    <t>1,048.61</t>
  </si>
  <si>
    <t>1.13 %</t>
  </si>
  <si>
    <t>54071468701.09277000000000000</t>
  </si>
  <si>
    <t>2019.07.10</t>
  </si>
  <si>
    <t>801.66907560206570000</t>
  </si>
  <si>
    <t>-0.00414938871330529</t>
  </si>
  <si>
    <t>268.75</t>
  </si>
  <si>
    <t>1,036.92</t>
  </si>
  <si>
    <t>0.38 %</t>
  </si>
  <si>
    <t>53997215065.05434400000000000</t>
  </si>
  <si>
    <t>2019.07.09</t>
  </si>
  <si>
    <t>805.00937240603230000</t>
  </si>
  <si>
    <t>-0.00207173332049658</t>
  </si>
  <si>
    <t>267.72</t>
  </si>
  <si>
    <t>1,032.95</t>
  </si>
  <si>
    <t>-0.31 %</t>
  </si>
  <si>
    <t>54222204066.61891000000000000</t>
  </si>
  <si>
    <t>2019.07.08</t>
  </si>
  <si>
    <t>806.68059948297930000</t>
  </si>
  <si>
    <t>-0.01004371012763553</t>
  </si>
  <si>
    <t>-2.11 %</t>
  </si>
  <si>
    <t>54334771222.62237500000000000</t>
  </si>
  <si>
    <t>2019.07.05</t>
  </si>
  <si>
    <t>814.86486599017930000</t>
  </si>
  <si>
    <t>0.00242479250817845</t>
  </si>
  <si>
    <t>274.35</t>
  </si>
  <si>
    <t>1,058.53</t>
  </si>
  <si>
    <t>54886030604.06615000000000000</t>
  </si>
  <si>
    <t>2019.07.04</t>
  </si>
  <si>
    <t>812.89376727334990000</t>
  </si>
  <si>
    <t>-0.00110810667514977</t>
  </si>
  <si>
    <t>274.54</t>
  </si>
  <si>
    <t>1,059.26</t>
  </si>
  <si>
    <t>54753265296.57670600000000000</t>
  </si>
  <si>
    <t>2019.07.03</t>
  </si>
  <si>
    <t>813.79553954292450000</t>
  </si>
  <si>
    <t>-0.00274240111670010</t>
  </si>
  <si>
    <t>272.37</t>
  </si>
  <si>
    <t>1,050.89</t>
  </si>
  <si>
    <t>54814005061.47702000000000000</t>
  </si>
  <si>
    <t>2019.07.02</t>
  </si>
  <si>
    <t>816.03343053408580000</t>
  </si>
  <si>
    <t>0.01021366528413179</t>
  </si>
  <si>
    <t>275.97</t>
  </si>
  <si>
    <t>1,064.78</t>
  </si>
  <si>
    <t>-0.47 %</t>
  </si>
  <si>
    <t>54964740427.00317000000000000</t>
  </si>
  <si>
    <t>2019.07.01</t>
  </si>
  <si>
    <t>807.78300529578460000</t>
  </si>
  <si>
    <t>0.00248725582590819</t>
  </si>
  <si>
    <t>277.27</t>
  </si>
  <si>
    <t>1,069.80</t>
  </si>
  <si>
    <t>54409024858.66080000000000000</t>
  </si>
  <si>
    <t>2019.06.28</t>
  </si>
  <si>
    <t>805.77882721340460000</t>
  </si>
  <si>
    <t>0.00353674624718881</t>
  </si>
  <si>
    <t>277.50</t>
  </si>
  <si>
    <t>1,070.68</t>
  </si>
  <si>
    <t>-0.09 %</t>
  </si>
  <si>
    <t>54274031457.72205000000000000</t>
  </si>
  <si>
    <t>2019.06.27</t>
  </si>
  <si>
    <t>802.93903559255120000</t>
  </si>
  <si>
    <t>0.00166680870723647</t>
  </si>
  <si>
    <t>277.75</t>
  </si>
  <si>
    <t>1,071.65</t>
  </si>
  <si>
    <t>0.81 %</t>
  </si>
  <si>
    <t>54082754478.78158600000000000</t>
  </si>
  <si>
    <t>2019.06.26</t>
  </si>
  <si>
    <t>801.60291687096460000</t>
  </si>
  <si>
    <t>-0.00083271036917126</t>
  </si>
  <si>
    <t>275.53</t>
  </si>
  <si>
    <t>1,063.08</t>
  </si>
  <si>
    <t>0.09 %</t>
  </si>
  <si>
    <t>53992758878.15575400000000000</t>
  </si>
  <si>
    <t>2019.06.25</t>
  </si>
  <si>
    <t>-0.00348626262463855</t>
  </si>
  <si>
    <t>275.28</t>
  </si>
  <si>
    <t>1,062.12</t>
  </si>
  <si>
    <t>-0.11 %</t>
  </si>
  <si>
    <t>2019.06.24</t>
  </si>
  <si>
    <t>805.07768848706080000</t>
  </si>
  <si>
    <t>-0.00355575097104484</t>
  </si>
  <si>
    <t>275.58</t>
  </si>
  <si>
    <t>1,063.28</t>
  </si>
  <si>
    <t>54226805563.95985000000000000</t>
  </si>
  <si>
    <t>2019.06.21</t>
  </si>
  <si>
    <t>807.95055947346480000</t>
  </si>
  <si>
    <t>0.00115840574854402</t>
  </si>
  <si>
    <t>275.48</t>
  </si>
  <si>
    <t>1,062.89</t>
  </si>
  <si>
    <t>-0.19 %</t>
  </si>
  <si>
    <t>54420310636.34961000000000000</t>
  </si>
  <si>
    <t>2019.06.20</t>
  </si>
  <si>
    <t>807.01570783833950000</t>
  </si>
  <si>
    <t>0.00074639177096373</t>
  </si>
  <si>
    <t>276.01</t>
  </si>
  <si>
    <t>1,064.94</t>
  </si>
  <si>
    <t>0.25 %</t>
  </si>
  <si>
    <t>54357342778.00000000000000000</t>
  </si>
  <si>
    <t>2019.06.19</t>
  </si>
  <si>
    <t>806.41380720864740000</t>
  </si>
  <si>
    <t>0.00445170969836773</t>
  </si>
  <si>
    <t>275.31</t>
  </si>
  <si>
    <t>1,062.23</t>
  </si>
  <si>
    <t>1.46 %</t>
  </si>
  <si>
    <t>54316801164.58568000000000000</t>
  </si>
  <si>
    <t>2019.06.18</t>
  </si>
  <si>
    <t>802.83979749589930000</t>
  </si>
  <si>
    <t>0.00300517483020089</t>
  </si>
  <si>
    <t>0.47 %</t>
  </si>
  <si>
    <t>54076070198.43370000000000000</t>
  </si>
  <si>
    <t>2019.06.17</t>
  </si>
  <si>
    <t>800.43435232705790000</t>
  </si>
  <si>
    <t>-0.00411477714084276</t>
  </si>
  <si>
    <t>270.09</t>
  </si>
  <si>
    <t>1,042.09</t>
  </si>
  <si>
    <t>-0.14 %</t>
  </si>
  <si>
    <t>53914049055.21874000000000000</t>
  </si>
  <si>
    <t>2019.06.14</t>
  </si>
  <si>
    <t>803.74156976547400000</t>
  </si>
  <si>
    <t>-0.00405709336393908</t>
  </si>
  <si>
    <t>270.48</t>
  </si>
  <si>
    <t>1,043.60</t>
  </si>
  <si>
    <t>-0.24 %</t>
  </si>
  <si>
    <t>54136809963.33401500000000000</t>
  </si>
  <si>
    <t>2019.06.13</t>
  </si>
  <si>
    <t>-0.00339923227266984</t>
  </si>
  <si>
    <t>271.13</t>
  </si>
  <si>
    <t>1,046.11</t>
  </si>
  <si>
    <t>-0.59 %</t>
  </si>
  <si>
    <t>68202120216.48286400000000000</t>
  </si>
  <si>
    <t>55040182322.58044400000000000</t>
  </si>
  <si>
    <t>2019.06.12</t>
  </si>
  <si>
    <t>809.76829837154900000</t>
  </si>
  <si>
    <t>0.01986210086014428</t>
  </si>
  <si>
    <t>272.74</t>
  </si>
  <si>
    <t>1,052.32</t>
  </si>
  <si>
    <t>-0.17 %</t>
  </si>
  <si>
    <t>55227914833.03315000000000000</t>
  </si>
  <si>
    <t>2019.06.11</t>
  </si>
  <si>
    <t>793.99783332334470000</t>
  </si>
  <si>
    <t>-0.00014158962130145</t>
  </si>
  <si>
    <t>273.21</t>
  </si>
  <si>
    <t>1,054.13</t>
  </si>
  <si>
    <t>54152335679.94568000000000000</t>
  </si>
  <si>
    <t>2019.06.10</t>
  </si>
  <si>
    <t>794.11027109590080000</t>
  </si>
  <si>
    <t>0.00260646900269535</t>
  </si>
  <si>
    <t>272.10</t>
  </si>
  <si>
    <t>1,049.85</t>
  </si>
  <si>
    <t>54160004174.42642000000000000</t>
  </si>
  <si>
    <t>2019.06.07</t>
  </si>
  <si>
    <t>792.04582819599370000</t>
  </si>
  <si>
    <t>0.00174067067122930</t>
  </si>
  <si>
    <t>268.27</t>
  </si>
  <si>
    <t>1,035.07</t>
  </si>
  <si>
    <t>54019204791.58690000000000000</t>
  </si>
  <si>
    <t>2019.06.05</t>
  </si>
  <si>
    <t>790.66953292938900000</t>
  </si>
  <si>
    <t>0.00005310497593624</t>
  </si>
  <si>
    <t>267.99</t>
  </si>
  <si>
    <t>1,033.99</t>
  </si>
  <si>
    <t>0.12 %</t>
  </si>
  <si>
    <t>53925338536.36055000000000000</t>
  </si>
  <si>
    <t>2019.06.04</t>
  </si>
  <si>
    <t>790.62754667254840000</t>
  </si>
  <si>
    <t>-0.00438569371297272</t>
  </si>
  <si>
    <t>267.66</t>
  </si>
  <si>
    <t>1,032.72</t>
  </si>
  <si>
    <t>53922474984.62406000000000000</t>
  </si>
  <si>
    <t>2019.06.03</t>
  </si>
  <si>
    <t>-0.00211755847653832</t>
  </si>
  <si>
    <t>268.16</t>
  </si>
  <si>
    <t>1,034.65</t>
  </si>
  <si>
    <t>1.62 %</t>
  </si>
  <si>
    <t>2019.05.31</t>
  </si>
  <si>
    <t>795.79541442129890000</t>
  </si>
  <si>
    <t>-0.00105765941044415</t>
  </si>
  <si>
    <t>263.89</t>
  </si>
  <si>
    <t>1,018.17</t>
  </si>
  <si>
    <t>-0.02 %</t>
  </si>
  <si>
    <t>54274934522.08723000000000000</t>
  </si>
  <si>
    <t>2019.05.30</t>
  </si>
  <si>
    <t>796.63798608399790000</t>
  </si>
  <si>
    <t>-0.00038753909992716</t>
  </si>
  <si>
    <t>263.93</t>
  </si>
  <si>
    <t>1,018.33</t>
  </si>
  <si>
    <t>0.98 %</t>
  </si>
  <si>
    <t>54332399695.91763000000000000</t>
  </si>
  <si>
    <t>2019.05.29</t>
  </si>
  <si>
    <t>796.94683414279140000</t>
  </si>
  <si>
    <t>-0.00244336958748653</t>
  </si>
  <si>
    <t>261.37</t>
  </si>
  <si>
    <t>1,008.45</t>
  </si>
  <si>
    <t>-1.26 %</t>
  </si>
  <si>
    <t>54353463788.35209000000000000</t>
  </si>
  <si>
    <t>2019.05.28</t>
  </si>
  <si>
    <t>798.89883927014240000</t>
  </si>
  <si>
    <t>0.00587055743415794</t>
  </si>
  <si>
    <t>264.70</t>
  </si>
  <si>
    <t>1,021.30</t>
  </si>
  <si>
    <t>54486594676.71087000000000000</t>
  </si>
  <si>
    <t>2019.05.27</t>
  </si>
  <si>
    <t>794.23622986642250000</t>
  </si>
  <si>
    <t>0.00139880971073627</t>
  </si>
  <si>
    <t>264.40</t>
  </si>
  <si>
    <t>1,020.14</t>
  </si>
  <si>
    <t>54168594829.63586400000000000</t>
  </si>
  <si>
    <t>2019.05.24</t>
  </si>
  <si>
    <t>793.12679640177050000</t>
  </si>
  <si>
    <t>-0.01096308102155267</t>
  </si>
  <si>
    <t>264.42</t>
  </si>
  <si>
    <t>1,020.22</t>
  </si>
  <si>
    <t>54092929115.10748000000000000</t>
  </si>
  <si>
    <t>2019.05.23</t>
  </si>
  <si>
    <t>801.91829160530460000</t>
  </si>
  <si>
    <t>0.00028050067595336</t>
  </si>
  <si>
    <t>266.38</t>
  </si>
  <si>
    <t>1,027.78</t>
  </si>
  <si>
    <t>-0.10 %</t>
  </si>
  <si>
    <t>54692527727.86154000000000000</t>
  </si>
  <si>
    <t>2019.05.22</t>
  </si>
  <si>
    <t>801.69341606019240000</t>
  </si>
  <si>
    <t>-0.00080534650743042</t>
  </si>
  <si>
    <t>266.65</t>
  </si>
  <si>
    <t>1,028.82</t>
  </si>
  <si>
    <t>54677190738.90005500000000000</t>
  </si>
  <si>
    <t>2019.05.21</t>
  </si>
  <si>
    <t>802.33957743665420000</t>
  </si>
  <si>
    <t>-0.00479039484787607</t>
  </si>
  <si>
    <t>266.12</t>
  </si>
  <si>
    <t>1,026.78</t>
  </si>
  <si>
    <t>54721260314.77675000000000000</t>
  </si>
  <si>
    <t>2019.05.20</t>
  </si>
  <si>
    <t>806.20160143451550000</t>
  </si>
  <si>
    <t>-0.00585312602561316</t>
  </si>
  <si>
    <t>264.96</t>
  </si>
  <si>
    <t>1,022.30</t>
  </si>
  <si>
    <t>0.23 %</t>
  </si>
  <si>
    <t>54984658539.75783000000000000</t>
  </si>
  <si>
    <t>2019.05.17</t>
  </si>
  <si>
    <t>810.94818335191630000</t>
  </si>
  <si>
    <t>0.00136994366447167</t>
  </si>
  <si>
    <t>264.35</t>
  </si>
  <si>
    <t>1,019.95</t>
  </si>
  <si>
    <t>-0.62 %</t>
  </si>
  <si>
    <t>55308385490.30578600000000000</t>
  </si>
  <si>
    <t>2019.05.16</t>
  </si>
  <si>
    <t>809.83874988726460000</t>
  </si>
  <si>
    <t>-0.01961961686008585</t>
  </si>
  <si>
    <t>265.99</t>
  </si>
  <si>
    <t>1,026.28</t>
  </si>
  <si>
    <t>-1.35 %</t>
  </si>
  <si>
    <t>55232719775.77742000000000000</t>
  </si>
  <si>
    <t>2019.05.15</t>
  </si>
  <si>
    <t>826.04544502772770000</t>
  </si>
  <si>
    <t>0.00366872050454210</t>
  </si>
  <si>
    <t>269.64</t>
  </si>
  <si>
    <t>1,040.36</t>
  </si>
  <si>
    <t>0.40 %</t>
  </si>
  <si>
    <t>56338050746.05917000000000000</t>
  </si>
  <si>
    <t>2019.05.14</t>
  </si>
  <si>
    <t>823.02599269256540000</t>
  </si>
  <si>
    <t>0.01873931962722191</t>
  </si>
  <si>
    <t>268.57</t>
  </si>
  <si>
    <t>1,036.23</t>
  </si>
  <si>
    <t>-0.06 %</t>
  </si>
  <si>
    <t>56132117694.90849000000000000</t>
  </si>
  <si>
    <t>2019.05.13</t>
  </si>
  <si>
    <t>807.88674475991350000</t>
  </si>
  <si>
    <t>0.01071738267234792</t>
  </si>
  <si>
    <t>268.72</t>
  </si>
  <si>
    <t>1,036.81</t>
  </si>
  <si>
    <t>-1.23 %</t>
  </si>
  <si>
    <t>55099588887.41863000000000000</t>
  </si>
  <si>
    <t>2019.05.10</t>
  </si>
  <si>
    <t>799.32012510149180000</t>
  </si>
  <si>
    <t>0.00412835999156097</t>
  </si>
  <si>
    <t>272.06</t>
  </si>
  <si>
    <t>1,049.70</t>
  </si>
  <si>
    <t>0.39 %</t>
  </si>
  <si>
    <t>54515327263.62607000000000000</t>
  </si>
  <si>
    <t>2019.05.09</t>
  </si>
  <si>
    <t>796.03381096437670000</t>
  </si>
  <si>
    <t>-0.00063431709064662</t>
  </si>
  <si>
    <t>271.00</t>
  </si>
  <si>
    <t>1,045.61</t>
  </si>
  <si>
    <t>-3.27 %</t>
  </si>
  <si>
    <t>54291193671.77742000000000000</t>
  </si>
  <si>
    <t>2019.05.08</t>
  </si>
  <si>
    <t>796.53906930940740000</t>
  </si>
  <si>
    <t>-0.00211111527152960</t>
  </si>
  <si>
    <t>280.15</t>
  </si>
  <si>
    <t>1,080.91</t>
  </si>
  <si>
    <t>-0.41 %</t>
  </si>
  <si>
    <t>54325653362.16558000000000000</t>
  </si>
  <si>
    <t>2019.05.07</t>
  </si>
  <si>
    <t>798.22421263480540000</t>
  </si>
  <si>
    <t>-0.00172122860479044</t>
  </si>
  <si>
    <t>281.31</t>
  </si>
  <si>
    <t>1,085.38</t>
  </si>
  <si>
    <t>-0.83 %</t>
  </si>
  <si>
    <t>54440583709.82638500000000000</t>
  </si>
  <si>
    <t>2019.05.03</t>
  </si>
  <si>
    <t>799.60050790141030000</t>
  </si>
  <si>
    <t>-0.00019308918673852</t>
  </si>
  <si>
    <t>283.67</t>
  </si>
  <si>
    <t>1,094.49</t>
  </si>
  <si>
    <t>-0.86 %</t>
  </si>
  <si>
    <t>54534449965.05274000000000000</t>
  </si>
  <si>
    <t>2019.05.02</t>
  </si>
  <si>
    <t>799.75493193080700000</t>
  </si>
  <si>
    <t>-0.00205036309808180</t>
  </si>
  <si>
    <t>286.12</t>
  </si>
  <si>
    <t>1,103.94</t>
  </si>
  <si>
    <t>0.42 %</t>
  </si>
  <si>
    <t>54544982011.26996600000000000</t>
  </si>
  <si>
    <t>2019.04.30</t>
  </si>
  <si>
    <t>801.39808899936450000</t>
  </si>
  <si>
    <t>-0.00190641969772047</t>
  </si>
  <si>
    <t>284.92</t>
  </si>
  <si>
    <t>1,099.31</t>
  </si>
  <si>
    <t>-0.65 %</t>
  </si>
  <si>
    <t>54657048807.19429000000000000</t>
  </si>
  <si>
    <t>2019.04.29</t>
  </si>
  <si>
    <t>802.92880829536600000</t>
  </si>
  <si>
    <t>0.00349263496050227</t>
  </si>
  <si>
    <t>286.79</t>
  </si>
  <si>
    <t>1,106.53</t>
  </si>
  <si>
    <t>1.94 %</t>
  </si>
  <si>
    <t>54761447108.63788000000000000</t>
  </si>
  <si>
    <t>2019.04.26</t>
  </si>
  <si>
    <t>800.13423150531590000</t>
  </si>
  <si>
    <t>-0.00581022638749995</t>
  </si>
  <si>
    <t>281.34</t>
  </si>
  <si>
    <t>1,085.50</t>
  </si>
  <si>
    <t>-0.53 %</t>
  </si>
  <si>
    <t>54570851046.44868500000000000</t>
  </si>
  <si>
    <t>2019.04.25</t>
  </si>
  <si>
    <t>804.81036190700140000</t>
  </si>
  <si>
    <t>-0.00203750994929598</t>
  </si>
  <si>
    <t>282.83</t>
  </si>
  <si>
    <t>1,091.25</t>
  </si>
  <si>
    <t>54889773054.25239000000000000</t>
  </si>
  <si>
    <t>2019.04.24</t>
  </si>
  <si>
    <t>806.45351897555880000</t>
  </si>
  <si>
    <t>-0.00194635459234009</t>
  </si>
  <si>
    <t>283.70</t>
  </si>
  <si>
    <t>1,094.61</t>
  </si>
  <si>
    <t>55001839850.17671000000000000</t>
  </si>
  <si>
    <t>2019.04.23</t>
  </si>
  <si>
    <t>808.02622452840090000</t>
  </si>
  <si>
    <t>0.00394342685562120</t>
  </si>
  <si>
    <t>286.47</t>
  </si>
  <si>
    <t>1,105.29</t>
  </si>
  <si>
    <t>0.21 %</t>
  </si>
  <si>
    <t>55109101703.35677000000000000</t>
  </si>
  <si>
    <t>2019.04.22</t>
  </si>
  <si>
    <t>804.85234816384180000</t>
  </si>
  <si>
    <t>0.00315048907085390</t>
  </si>
  <si>
    <t>285.87</t>
  </si>
  <si>
    <t>1,102.98</t>
  </si>
  <si>
    <t>54892636605.98887000000000000</t>
  </si>
  <si>
    <t>2019.04.19</t>
  </si>
  <si>
    <t>802.32463317574480000</t>
  </si>
  <si>
    <t>-0.00162493059731044</t>
  </si>
  <si>
    <t>285.89</t>
  </si>
  <si>
    <t>1,103.06</t>
  </si>
  <si>
    <t>0.02 %</t>
  </si>
  <si>
    <t>54720241084.49766000000000000</t>
  </si>
  <si>
    <t>2019.04.18</t>
  </si>
  <si>
    <t>803.63047692663410000</t>
  </si>
  <si>
    <t>0.00033218059285847</t>
  </si>
  <si>
    <t>285.82</t>
  </si>
  <si>
    <t>1,102.79</t>
  </si>
  <si>
    <t>-1.55 %</t>
  </si>
  <si>
    <t>54809302396.97975000000000000</t>
  </si>
  <si>
    <t>2019.04.17</t>
  </si>
  <si>
    <t>803.36361512468100000</t>
  </si>
  <si>
    <t>0.00624387756830146</t>
  </si>
  <si>
    <t>290.33</t>
  </si>
  <si>
    <t>1,120.19</t>
  </si>
  <si>
    <t>54791101856.28177000000000000</t>
  </si>
  <si>
    <t>2019.04.16</t>
  </si>
  <si>
    <t>798.37863666420230000</t>
  </si>
  <si>
    <t>-0.00296382796822696</t>
  </si>
  <si>
    <t>290.62</t>
  </si>
  <si>
    <t>1,121.31</t>
  </si>
  <si>
    <t>0.43 %</t>
  </si>
  <si>
    <t>54451115756.04362000000000000</t>
  </si>
  <si>
    <t>2019.04.15</t>
  </si>
  <si>
    <t>800.75192762290270000</t>
  </si>
  <si>
    <t>-0.00152357999593593</t>
  </si>
  <si>
    <t>289.38</t>
  </si>
  <si>
    <t>1,116.52</t>
  </si>
  <si>
    <t>0.35 %</t>
  </si>
  <si>
    <t>54612979231.31760000000000000</t>
  </si>
  <si>
    <t>2019.04.12</t>
  </si>
  <si>
    <t>801.97379886011070000</t>
  </si>
  <si>
    <t>-0.00090959301475120</t>
  </si>
  <si>
    <t>288.37</t>
  </si>
  <si>
    <t>1,112.62</t>
  </si>
  <si>
    <t>54696313440.32672000000000000</t>
  </si>
  <si>
    <t>2019.04.11</t>
  </si>
  <si>
    <t>802.70393275025370000</t>
  </si>
  <si>
    <t>-0.00256526345016874</t>
  </si>
  <si>
    <t>287.42</t>
  </si>
  <si>
    <t>1,108.96</t>
  </si>
  <si>
    <t>54746110119.67638000000000000</t>
  </si>
  <si>
    <t>2019.04.10</t>
  </si>
  <si>
    <t>804.76837565016070000</t>
  </si>
  <si>
    <t>-0.00104587911262819</t>
  </si>
  <si>
    <t>287.92</t>
  </si>
  <si>
    <t>1,110.89</t>
  </si>
  <si>
    <t>54886909502.51590000000000000</t>
  </si>
  <si>
    <t>2019.04.09</t>
  </si>
  <si>
    <t>805.61094731285980000</t>
  </si>
  <si>
    <t>-0.00534029205545882</t>
  </si>
  <si>
    <t>286.71</t>
  </si>
  <si>
    <t>1,106.22</t>
  </si>
  <si>
    <t>54944374676.34631000000000000</t>
  </si>
  <si>
    <t>2019.04.08</t>
  </si>
  <si>
    <t>809.93624339891120000</t>
  </si>
  <si>
    <t>0.01040643881756150</t>
  </si>
  <si>
    <t>286.38</t>
  </si>
  <si>
    <t>1,104.95</t>
  </si>
  <si>
    <t>55239369039.97907000000000000</t>
  </si>
  <si>
    <t>2019.04.05</t>
  </si>
  <si>
    <t>801.59449928560170000</t>
  </si>
  <si>
    <t>0.00138595148369685</t>
  </si>
  <si>
    <t>286.68</t>
  </si>
  <si>
    <t>1,106.10</t>
  </si>
  <si>
    <t>0.19 %</t>
  </si>
  <si>
    <t>54670444405.14800000000000000</t>
  </si>
  <si>
    <t>2019.04.04</t>
  </si>
  <si>
    <t>800.48506582095000000</t>
  </si>
  <si>
    <t>-0.00171637558983761</t>
  </si>
  <si>
    <t>286.15</t>
  </si>
  <si>
    <t>1,104.06</t>
  </si>
  <si>
    <t>0.18 %</t>
  </si>
  <si>
    <t>54594778690.61963000000000000</t>
  </si>
  <si>
    <t>2019.04.03</t>
  </si>
  <si>
    <t>801.86136108755470000</t>
  </si>
  <si>
    <t>0.01144298479863920</t>
  </si>
  <si>
    <t>285.65</t>
  </si>
  <si>
    <t>1,102.13</t>
  </si>
  <si>
    <t>1.40 %</t>
  </si>
  <si>
    <t>54688644945.84598000000000000</t>
  </si>
  <si>
    <t>2019.04.02</t>
  </si>
  <si>
    <t>792.78948308410220000</t>
  </si>
  <si>
    <t>0.00086876211729984</t>
  </si>
  <si>
    <t>281.72</t>
  </si>
  <si>
    <t>1,086.97</t>
  </si>
  <si>
    <t>54069923631.66525000000000000</t>
  </si>
  <si>
    <t>2019.04.01</t>
  </si>
  <si>
    <t>792.10133545080000000</t>
  </si>
  <si>
    <t>280.32</t>
  </si>
  <si>
    <t>1,081.56</t>
  </si>
  <si>
    <t>1.39 %</t>
  </si>
  <si>
    <t>54022990504.05208000000000000</t>
  </si>
  <si>
    <t>2019.03.29</t>
  </si>
  <si>
    <t>-0.00072628552088328</t>
  </si>
  <si>
    <t>276.48</t>
  </si>
  <si>
    <t>1,066.75</t>
  </si>
  <si>
    <t>2019.03.28</t>
  </si>
  <si>
    <t>792.67704531154630000</t>
  </si>
  <si>
    <t>-0.00799650180876420</t>
  </si>
  <si>
    <t>275.08</t>
  </si>
  <si>
    <t>1,061.35</t>
  </si>
  <si>
    <t>-0.79 %</t>
  </si>
  <si>
    <t>54062255137.18451000000000000</t>
  </si>
  <si>
    <t>2019.03.27</t>
  </si>
  <si>
    <t>799.06678429750470000</t>
  </si>
  <si>
    <t>0.00225467268864832</t>
  </si>
  <si>
    <t>277.28</t>
  </si>
  <si>
    <t>1,069.84</t>
  </si>
  <si>
    <t>54498048883.65679000000000000</t>
  </si>
  <si>
    <t>2019.03.26</t>
  </si>
  <si>
    <t>797.26920319955020000</t>
  </si>
  <si>
    <t>-0.00296794001824390</t>
  </si>
  <si>
    <t>277.60</t>
  </si>
  <si>
    <t>1,071.07</t>
  </si>
  <si>
    <t>54375450041.51523600000000000</t>
  </si>
  <si>
    <t>2019.03.25</t>
  </si>
  <si>
    <t>799.64249415825090000</t>
  </si>
  <si>
    <t>-0.01023784063743608</t>
  </si>
  <si>
    <t>277.45</t>
  </si>
  <si>
    <t>1,070.49</t>
  </si>
  <si>
    <t>-2.01 %</t>
  </si>
  <si>
    <t>54537313516.78922000000000000</t>
  </si>
  <si>
    <t>2019.03.22</t>
  </si>
  <si>
    <t>807.91378675584470000</t>
  </si>
  <si>
    <t>0.00052172104492255</t>
  </si>
  <si>
    <t>0.27 %</t>
  </si>
  <si>
    <t>55101433208.87602000000000000</t>
  </si>
  <si>
    <t>2019.03.21</t>
  </si>
  <si>
    <t>807.49250092449530000</t>
  </si>
  <si>
    <t>-0.01129679150209417</t>
  </si>
  <si>
    <t>282.38</t>
  </si>
  <si>
    <t>1,089.51</t>
  </si>
  <si>
    <t>0.88 %</t>
  </si>
  <si>
    <t>55072700621.96083000000000000</t>
  </si>
  <si>
    <t>2019.03.20</t>
  </si>
  <si>
    <t>816.71880295734430000</t>
  </si>
  <si>
    <t>0.01017861873925614</t>
  </si>
  <si>
    <t>279.92</t>
  </si>
  <si>
    <t>1,080.02</t>
  </si>
  <si>
    <t>55701953982.35878000000000000</t>
  </si>
  <si>
    <t>2019.03.19</t>
  </si>
  <si>
    <t>808.48949661659090000</t>
  </si>
  <si>
    <t>-0.00161256021835908</t>
  </si>
  <si>
    <t>279.82</t>
  </si>
  <si>
    <t>1,079.64</t>
  </si>
  <si>
    <t>55140697842.00845000000000000</t>
  </si>
  <si>
    <t>2019.03.18</t>
  </si>
  <si>
    <t>809.79534036748010000</t>
  </si>
  <si>
    <t>0.00271221926151481</t>
  </si>
  <si>
    <t>279.93</t>
  </si>
  <si>
    <t>1,080.06</t>
  </si>
  <si>
    <t>55229759154.49054000000000000</t>
  </si>
  <si>
    <t>2019.03.15</t>
  </si>
  <si>
    <t>807.60493869705150000</t>
  </si>
  <si>
    <t>-0.00879007238883143</t>
  </si>
  <si>
    <t>279.87</t>
  </si>
  <si>
    <t>1,079.83</t>
  </si>
  <si>
    <t>1.17 %</t>
  </si>
  <si>
    <t>55080369116.44157400000000000</t>
  </si>
  <si>
    <t>2019.03.14</t>
  </si>
  <si>
    <t>814.76679782999350000</t>
  </si>
  <si>
    <t>-0.00027182589055776</t>
  </si>
  <si>
    <t>276.64</t>
  </si>
  <si>
    <t>1,067.37</t>
  </si>
  <si>
    <t>378589850451.84607000000000000</t>
  </si>
  <si>
    <t>308462440143.58673000000000000</t>
  </si>
  <si>
    <t>2019.03.13</t>
  </si>
  <si>
    <t>814.98833275934000000</t>
  </si>
  <si>
    <t>-0.00708011086874988</t>
  </si>
  <si>
    <t>276.00</t>
  </si>
  <si>
    <t>1,064.90</t>
  </si>
  <si>
    <t>308546311019.35790000000000000</t>
  </si>
  <si>
    <t>2019.03.12</t>
  </si>
  <si>
    <t>820.79968553395540000</t>
  </si>
  <si>
    <t>0.01084238570750798</t>
  </si>
  <si>
    <t>277.73</t>
  </si>
  <si>
    <t>1,071.57</t>
  </si>
  <si>
    <t>310746430197.22250000000000000</t>
  </si>
  <si>
    <t>2019.03.11</t>
  </si>
  <si>
    <t>811.99571480123680000</t>
  </si>
  <si>
    <t>0.00236195534599539</t>
  </si>
  <si>
    <t>275.06</t>
  </si>
  <si>
    <t>1,061.27</t>
  </si>
  <si>
    <t>307413336234.14010000000000000</t>
  </si>
  <si>
    <t>2019.03.08</t>
  </si>
  <si>
    <t>810.08233649585400000</t>
  </si>
  <si>
    <t>-0.00658876599191500</t>
  </si>
  <si>
    <t>274.84</t>
  </si>
  <si>
    <t>1,060.42</t>
  </si>
  <si>
    <t>-1.45 %</t>
  </si>
  <si>
    <t>306688950627.64740000000000000</t>
  </si>
  <si>
    <t>2019.03.07</t>
  </si>
  <si>
    <t>815.45517985279900000</t>
  </si>
  <si>
    <t>-0.00588115861712521</t>
  </si>
  <si>
    <t>278.87</t>
  </si>
  <si>
    <t>1,075.97</t>
  </si>
  <si>
    <t>-0.35 %</t>
  </si>
  <si>
    <t>308723054590.65440000000000000</t>
  </si>
  <si>
    <t>2019.03.06</t>
  </si>
  <si>
    <t>820.27937295550630000</t>
  </si>
  <si>
    <t>-0.00132911666106941</t>
  </si>
  <si>
    <t>279.85</t>
  </si>
  <si>
    <t>1,079.75</t>
  </si>
  <si>
    <t>-0.21 %</t>
  </si>
  <si>
    <t>310549445135.95920000000000000</t>
  </si>
  <si>
    <t>2019.03.05</t>
  </si>
  <si>
    <t>821.37107093080090000</t>
  </si>
  <si>
    <t>-0.00405652202444241</t>
  </si>
  <si>
    <t>280.45</t>
  </si>
  <si>
    <t>1,082.07</t>
  </si>
  <si>
    <t>-0.73 %</t>
  </si>
  <si>
    <t>310962750909.16455000000000000</t>
  </si>
  <si>
    <t>2019.03.04</t>
  </si>
  <si>
    <t>824.71655178704730000</t>
  </si>
  <si>
    <t>0.02095724972352920</t>
  </si>
  <si>
    <t>282.51</t>
  </si>
  <si>
    <t>1,090.01</t>
  </si>
  <si>
    <t>-0.45 %</t>
  </si>
  <si>
    <t>312229316006.22040000000000000</t>
  </si>
  <si>
    <t>2019.02.28</t>
  </si>
  <si>
    <t>807.78754645248560000</t>
  </si>
  <si>
    <t>-0.01027769512178923</t>
  </si>
  <si>
    <t>283.80</t>
  </si>
  <si>
    <t>1,094.99</t>
  </si>
  <si>
    <t>-1.72 %</t>
  </si>
  <si>
    <t>305820166408.31020000000000000</t>
  </si>
  <si>
    <t>2019.02.27</t>
  </si>
  <si>
    <t>816.17595407419560000</t>
  </si>
  <si>
    <t>0.00166431034089401</t>
  </si>
  <si>
    <t>288.76</t>
  </si>
  <si>
    <t>1,114.13</t>
  </si>
  <si>
    <t>0.30 %</t>
  </si>
  <si>
    <t>308995932395.34250000000000000</t>
  </si>
  <si>
    <t>2019.02.26</t>
  </si>
  <si>
    <t>814.81984098687550000</t>
  </si>
  <si>
    <t>-0.00207647736221170</t>
  </si>
  <si>
    <t>287.89</t>
  </si>
  <si>
    <t>1,110.77</t>
  </si>
  <si>
    <t>308482521744.41820000000000000</t>
  </si>
  <si>
    <t>2019.02.25</t>
  </si>
  <si>
    <t>816.51531655760650000</t>
  </si>
  <si>
    <t>-0.00231585144531659</t>
  </si>
  <si>
    <t>289.00</t>
  </si>
  <si>
    <t>1,115.06</t>
  </si>
  <si>
    <t>309124411587.18604000000000000</t>
  </si>
  <si>
    <t>2019.02.22</t>
  </si>
  <si>
    <t>818.41063400723460000</t>
  </si>
  <si>
    <t>-0.00592222671190343</t>
  </si>
  <si>
    <t>288.74</t>
  </si>
  <si>
    <t>1,114.05</t>
  </si>
  <si>
    <t>309841959536.99950000000000000</t>
  </si>
  <si>
    <t>2019.02.21</t>
  </si>
  <si>
    <t>823.28632225644650000</t>
  </si>
  <si>
    <t>-0.00012355903835098</t>
  </si>
  <si>
    <t>288.41</t>
  </si>
  <si>
    <t>1,112.78</t>
  </si>
  <si>
    <t>311687845622.11840000000000000</t>
  </si>
  <si>
    <t>2019.02.20</t>
  </si>
  <si>
    <t>823.38805929324250000</t>
  </si>
  <si>
    <t>-0.00058643726112800</t>
  </si>
  <si>
    <t>288.40</t>
  </si>
  <si>
    <t>1,112.74</t>
  </si>
  <si>
    <t>1.22 %</t>
  </si>
  <si>
    <t>311726362231.66440000000000000</t>
  </si>
  <si>
    <t>2019.02.19</t>
  </si>
  <si>
    <t>823.87120806802410000</t>
  </si>
  <si>
    <t>0.00148415652407605</t>
  </si>
  <si>
    <t>284.91</t>
  </si>
  <si>
    <t>1,099.27</t>
  </si>
  <si>
    <t>311909277454.05500000000000000</t>
  </si>
  <si>
    <t>2019.02.18</t>
  </si>
  <si>
    <t>822.65026630824980000</t>
  </si>
  <si>
    <t>0.00538691065306935</t>
  </si>
  <si>
    <t>285.90</t>
  </si>
  <si>
    <t>1,103.09</t>
  </si>
  <si>
    <t>311447041295.81165000000000000</t>
  </si>
  <si>
    <t>2019.02.15</t>
  </si>
  <si>
    <t>818.24246724465580000</t>
  </si>
  <si>
    <t>-0.01057925992743013</t>
  </si>
  <si>
    <t>283.98</t>
  </si>
  <si>
    <t>1,095.69</t>
  </si>
  <si>
    <t>-1.63 %</t>
  </si>
  <si>
    <t>309778293307.50380000000000000</t>
  </si>
  <si>
    <t>2019.02.14</t>
  </si>
  <si>
    <t>826.99142448200670000</t>
  </si>
  <si>
    <t>-0.00517297173808961</t>
  </si>
  <si>
    <t>288.68</t>
  </si>
  <si>
    <t>1,113.82</t>
  </si>
  <si>
    <t>1.30 %</t>
  </si>
  <si>
    <t>313090559719.60205000000000000</t>
  </si>
  <si>
    <t>2019.02.13</t>
  </si>
  <si>
    <t>831.29167281157020000</t>
  </si>
  <si>
    <t>0.01280952826363535</t>
  </si>
  <si>
    <t>284.97</t>
  </si>
  <si>
    <t>1,099.51</t>
  </si>
  <si>
    <t>314718590091.59730000000000000</t>
  </si>
  <si>
    <t>2019.02.12</t>
  </si>
  <si>
    <t>820.77789516528330000</t>
  </si>
  <si>
    <t>-0.00119760610794561</t>
  </si>
  <si>
    <t>283.69</t>
  </si>
  <si>
    <t>1,094.57</t>
  </si>
  <si>
    <t>0.56 %</t>
  </si>
  <si>
    <t>310738180584.80560000000000000</t>
  </si>
  <si>
    <t>2019.02.11</t>
  </si>
  <si>
    <t>821.76204240654730000</t>
  </si>
  <si>
    <t>0.00851155687984925</t>
  </si>
  <si>
    <t>282.10</t>
  </si>
  <si>
    <t>1,088.43</t>
  </si>
  <si>
    <t>0.22 %</t>
  </si>
  <si>
    <t>311110768741.69830000000000000</t>
  </si>
  <si>
    <t>2019.02.08</t>
  </si>
  <si>
    <t>814.82659945804600000</t>
  </si>
  <si>
    <t>0.00501909430593929</t>
  </si>
  <si>
    <t>281.49</t>
  </si>
  <si>
    <t>1,086.08</t>
  </si>
  <si>
    <t>-1.46 %</t>
  </si>
  <si>
    <t>308485080433.00790000000000000</t>
  </si>
  <si>
    <t>2019.02.07</t>
  </si>
  <si>
    <t>810.75733194975840000</t>
  </si>
  <si>
    <t>-0.00702540075969774</t>
  </si>
  <si>
    <t>306944497055.59674000000000000</t>
  </si>
  <si>
    <t>2019.02.01</t>
  </si>
  <si>
    <t>816.49352618893440000</t>
  </si>
  <si>
    <t>-0.00360008037771355</t>
  </si>
  <si>
    <t>285.79</t>
  </si>
  <si>
    <t>1,102.67</t>
  </si>
  <si>
    <t>-0.03 %</t>
  </si>
  <si>
    <t>309116161974.76917000000000000</t>
  </si>
  <si>
    <t>2019.01.31</t>
  </si>
  <si>
    <t>819.44358897424380000</t>
  </si>
  <si>
    <t>-0.01878594414411195</t>
  </si>
  <si>
    <t>-0.25 %</t>
  </si>
  <si>
    <t>310233025803.48300000000000000</t>
  </si>
  <si>
    <t>2019.01.30</t>
  </si>
  <si>
    <t>835.13233843706400000</t>
  </si>
  <si>
    <t>-0.00818569944425110</t>
  </si>
  <si>
    <t>286.62</t>
  </si>
  <si>
    <t>1,105.87</t>
  </si>
  <si>
    <t>1.28 %</t>
  </si>
  <si>
    <t>316172627116.38855000000000000</t>
  </si>
  <si>
    <t>2019.01.29</t>
  </si>
  <si>
    <t>842.02490120288610000</t>
  </si>
  <si>
    <t>0.01083407846293453</t>
  </si>
  <si>
    <t>283.00</t>
  </si>
  <si>
    <t>1,091.91</t>
  </si>
  <si>
    <t>318782081423.13110000000000000</t>
  </si>
  <si>
    <t>2019.01.28</t>
  </si>
  <si>
    <t>833.00011262309420000</t>
  </si>
  <si>
    <t>-0.00500053217182552</t>
  </si>
  <si>
    <t>281.64</t>
  </si>
  <si>
    <t>1,086.66</t>
  </si>
  <si>
    <t>315365388064.34814000000000000</t>
  </si>
  <si>
    <t>2019.01.25</t>
  </si>
  <si>
    <t>837.18649060317310000</t>
  </si>
  <si>
    <t>-0.00048585402936160</t>
  </si>
  <si>
    <t>281.67</t>
  </si>
  <si>
    <t>1,086.77</t>
  </si>
  <si>
    <t>1.83 %</t>
  </si>
  <si>
    <t>316950308277.76110000000000000</t>
  </si>
  <si>
    <t>2019.01.24</t>
  </si>
  <si>
    <t>837.59343875035680000</t>
  </si>
  <si>
    <t>0.00992642141473137</t>
  </si>
  <si>
    <t>276.61</t>
  </si>
  <si>
    <t>1,067.25</t>
  </si>
  <si>
    <t>317104374715.94507000000000000</t>
  </si>
  <si>
    <t>2019.01.23</t>
  </si>
  <si>
    <t>829.36085341448340000</t>
  </si>
  <si>
    <t>0.00767316478912473</t>
  </si>
  <si>
    <t>273.87</t>
  </si>
  <si>
    <t>1,056.68</t>
  </si>
  <si>
    <t>313987601464.80470000000000000</t>
  </si>
  <si>
    <t>2019.01.22</t>
  </si>
  <si>
    <t>823.04548974274140000</t>
  </si>
  <si>
    <t>0.01434397344415293</t>
  </si>
  <si>
    <t>272.71</t>
  </si>
  <si>
    <t>1,052.20</t>
  </si>
  <si>
    <t>311596668876.77090000000000000</t>
  </si>
  <si>
    <t>2019.01.21</t>
  </si>
  <si>
    <t>811.40669367624150000</t>
  </si>
  <si>
    <t>0.01041265499528194</t>
  </si>
  <si>
    <t>274.00</t>
  </si>
  <si>
    <t>1,057.18</t>
  </si>
  <si>
    <t>307190338814.51514000000000000</t>
  </si>
  <si>
    <t>2019.01.18</t>
  </si>
  <si>
    <t>803.04486455588810000</t>
  </si>
  <si>
    <t>0.01875604763981168</t>
  </si>
  <si>
    <t>273.88</t>
  </si>
  <si>
    <t>1,056.72</t>
  </si>
  <si>
    <t>0.74 %</t>
  </si>
  <si>
    <t>304024635178.33670000000000000</t>
  </si>
  <si>
    <t>2019.01.17</t>
  </si>
  <si>
    <t>788.26021834798500000</t>
  </si>
  <si>
    <t>-0.01536167293594957</t>
  </si>
  <si>
    <t>271.88</t>
  </si>
  <si>
    <t>1,049.00</t>
  </si>
  <si>
    <t>0.24 %</t>
  </si>
  <si>
    <t>298427318181.50320000000000000</t>
  </si>
  <si>
    <t>2019.01.16</t>
  </si>
  <si>
    <t>800.55813051517430000</t>
  </si>
  <si>
    <t>-0.00941930987474331</t>
  </si>
  <si>
    <t>271.23</t>
  </si>
  <si>
    <t>1,046.49</t>
  </si>
  <si>
    <t>303083182909.74930000000000000</t>
  </si>
  <si>
    <t>2019.01.15</t>
  </si>
  <si>
    <t>808.17053925606560000</t>
  </si>
  <si>
    <t>0.00145981729654185</t>
  </si>
  <si>
    <t>269.93</t>
  </si>
  <si>
    <t>1,041.48</t>
  </si>
  <si>
    <t>1.86 %</t>
  </si>
  <si>
    <t>305965163596.54170000000000000</t>
  </si>
  <si>
    <t>2019.01.14</t>
  </si>
  <si>
    <t>806.99247767897070000</t>
  </si>
  <si>
    <t>-0.00522475697276415</t>
  </si>
  <si>
    <t>264.99</t>
  </si>
  <si>
    <t>1,022.42</t>
  </si>
  <si>
    <t>-0.80 %</t>
  </si>
  <si>
    <t>305519161440.24620000000000000</t>
  </si>
  <si>
    <t>2019.01.11</t>
  </si>
  <si>
    <t>811.23096230580010000</t>
  </si>
  <si>
    <t>0.01071774636291061</t>
  </si>
  <si>
    <t>267.13</t>
  </si>
  <si>
    <t>1,030.67</t>
  </si>
  <si>
    <t>0.59 %</t>
  </si>
  <si>
    <t>307123808701.26000000000000000</t>
  </si>
  <si>
    <t>2019.01.10</t>
  </si>
  <si>
    <t>802.62859262641030000</t>
  </si>
  <si>
    <t>-0.01833259935410577</t>
  </si>
  <si>
    <t>265.55</t>
  </si>
  <si>
    <t>1,024.58</t>
  </si>
  <si>
    <t>303867038850.80835000000000000</t>
  </si>
  <si>
    <t>2019.01.09</t>
  </si>
  <si>
    <t>817.61764941803690000</t>
  </si>
  <si>
    <t>-0.00494881318097650</t>
  </si>
  <si>
    <t>265.60</t>
  </si>
  <si>
    <t>1,024.77</t>
  </si>
  <si>
    <t>2.29 %</t>
  </si>
  <si>
    <t>309541743619.96450000000000000</t>
  </si>
  <si>
    <t>2019.01.08</t>
  </si>
  <si>
    <t>821.68401007770710000</t>
  </si>
  <si>
    <t>0.00387813771118080</t>
  </si>
  <si>
    <t>259.65</t>
  </si>
  <si>
    <t>1,001.81</t>
  </si>
  <si>
    <t>311081226493.99230000000000000</t>
  </si>
  <si>
    <t>2019.01.07</t>
  </si>
  <si>
    <t>818.50971667848830000</t>
  </si>
  <si>
    <t>0.00844969598821728</t>
  </si>
  <si>
    <t>261.57</t>
  </si>
  <si>
    <t>1,009.22</t>
  </si>
  <si>
    <t>309879471230.69180000000000000</t>
  </si>
  <si>
    <t>2019.01.04</t>
  </si>
  <si>
    <t>811.65150818593910000</t>
  </si>
  <si>
    <t>0.02394333324189039</t>
  </si>
  <si>
    <t>257.89</t>
  </si>
  <si>
    <t>995.02</t>
  </si>
  <si>
    <t>0.83 %</t>
  </si>
  <si>
    <t>307283023103.13000000000000000</t>
  </si>
  <si>
    <t>2019.01.03</t>
  </si>
  <si>
    <t>792.67229136224010000</t>
  </si>
  <si>
    <t>-0.01476642986560124</t>
  </si>
  <si>
    <t>255.77</t>
  </si>
  <si>
    <t>986.84</t>
  </si>
  <si>
    <t>-0.95 %</t>
  </si>
  <si>
    <t>300097684244.15265000000000000</t>
  </si>
  <si>
    <t>2019.01.02</t>
  </si>
  <si>
    <t>804.55266181613080000</t>
  </si>
  <si>
    <t>0.00554684996195615</t>
  </si>
  <si>
    <t>258.23</t>
  </si>
  <si>
    <t>996.33</t>
  </si>
  <si>
    <t>-1.43 %</t>
  </si>
  <si>
    <t>304595471917.60364000000000000</t>
  </si>
  <si>
    <t>2018.12.28</t>
  </si>
  <si>
    <t>800.11454647445840000</t>
  </si>
  <si>
    <t>0.00471078169001516</t>
  </si>
  <si>
    <t>261.98</t>
  </si>
  <si>
    <t>1,010.80</t>
  </si>
  <si>
    <t>0.54 %</t>
  </si>
  <si>
    <t>302915246494.11180000000000000</t>
  </si>
  <si>
    <t>2018.12.27</t>
  </si>
  <si>
    <t>796.36305398115940000</t>
  </si>
  <si>
    <t>0.00370479183584661</t>
  </si>
  <si>
    <t>260.57</t>
  </si>
  <si>
    <t>1,005.36</t>
  </si>
  <si>
    <t>-0.16 %</t>
  </si>
  <si>
    <t>301494969512.10254000000000000</t>
  </si>
  <si>
    <t>2018.12.26</t>
  </si>
  <si>
    <t>793.42358476196510000</t>
  </si>
  <si>
    <t>-0.00901293885993524</t>
  </si>
  <si>
    <t>260.98</t>
  </si>
  <si>
    <t>1,006.94</t>
  </si>
  <si>
    <t>-1.31 %</t>
  </si>
  <si>
    <t>374848276821.73224000000000000</t>
  </si>
  <si>
    <t>297413463537.74426000000000000</t>
  </si>
  <si>
    <t>2018.12.24</t>
  </si>
  <si>
    <t>800.63970143987960000</t>
  </si>
  <si>
    <t>0.00838996566032122</t>
  </si>
  <si>
    <t>264.45</t>
  </si>
  <si>
    <t>1,020.33</t>
  </si>
  <si>
    <t>300118412439.80505000000000000</t>
  </si>
  <si>
    <t>2018.12.21</t>
  </si>
  <si>
    <t>793.97825117745880000</t>
  </si>
  <si>
    <t>-0.00310366661981434</t>
  </si>
  <si>
    <t>265.06</t>
  </si>
  <si>
    <t>1,022.69</t>
  </si>
  <si>
    <t>297621379287.80290000000000000</t>
  </si>
  <si>
    <t>2018.12.20</t>
  </si>
  <si>
    <t>796.45016697504480000</t>
  </si>
  <si>
    <t>-0.01562727576304027</t>
  </si>
  <si>
    <t>264.81</t>
  </si>
  <si>
    <t>1,021.72</t>
  </si>
  <si>
    <t>298547972664.97644000000000000</t>
  </si>
  <si>
    <t>2018.12.19</t>
  </si>
  <si>
    <t>809.09410365104960000</t>
  </si>
  <si>
    <t>0.01017324635123338</t>
  </si>
  <si>
    <t>267.31</t>
  </si>
  <si>
    <t>1,031.37</t>
  </si>
  <si>
    <t>303287530540.22000000000000000</t>
  </si>
  <si>
    <t>2018.12.18</t>
  </si>
  <si>
    <t>800.94588386053010000</t>
  </si>
  <si>
    <t>-0.03292569728703632</t>
  </si>
  <si>
    <t>265.18</t>
  </si>
  <si>
    <t>1,023.15</t>
  </si>
  <si>
    <t>300233184392.57900000000000000</t>
  </si>
  <si>
    <t>2018.12.17</t>
  </si>
  <si>
    <t>828.21545522780580000</t>
  </si>
  <si>
    <t>0.00180091517942914</t>
  </si>
  <si>
    <t>266.33</t>
  </si>
  <si>
    <t>1,027.59</t>
  </si>
  <si>
    <t>0.29 %</t>
  </si>
  <si>
    <t>310455136229.26953000000000000</t>
  </si>
  <si>
    <t>2018.12.14</t>
  </si>
  <si>
    <t>826.72659076126620000</t>
  </si>
  <si>
    <t>0.01580849560886775</t>
  </si>
  <si>
    <t>309897037949.56604000000000000</t>
  </si>
  <si>
    <t>2018.12.13</t>
  </si>
  <si>
    <t>0.00360285253683511</t>
  </si>
  <si>
    <t>269.41</t>
  </si>
  <si>
    <t>1,039.47</t>
  </si>
  <si>
    <t>337007755009.48364000000000000</t>
  </si>
  <si>
    <t>274277359919.20386000000000000</t>
  </si>
  <si>
    <t>2018.12.12</t>
  </si>
  <si>
    <t>810.93898423331510000</t>
  </si>
  <si>
    <t>0.00125815897521724</t>
  </si>
  <si>
    <t>268.47</t>
  </si>
  <si>
    <t>1,035.84</t>
  </si>
  <si>
    <t>273292726526.14056000000000000</t>
  </si>
  <si>
    <t>2018.12.11</t>
  </si>
  <si>
    <t>809.91997614611910000</t>
  </si>
  <si>
    <t>-0.01572794946510412</t>
  </si>
  <si>
    <t>264.69</t>
  </si>
  <si>
    <t>1,021.26</t>
  </si>
  <si>
    <t>272949312898.33813000000000000</t>
  </si>
  <si>
    <t>2018.12.10</t>
  </si>
  <si>
    <t>822.86190663036060000</t>
  </si>
  <si>
    <t>0.01142014614296356</t>
  </si>
  <si>
    <t>265.35</t>
  </si>
  <si>
    <t>1,023.81</t>
  </si>
  <si>
    <t>-1.09 %</t>
  </si>
  <si>
    <t>277310843836.32117000000000000</t>
  </si>
  <si>
    <t>2018.12.07</t>
  </si>
  <si>
    <t>813.57080909287100000</t>
  </si>
  <si>
    <t>0.04201374839999923</t>
  </si>
  <si>
    <t>268.28</t>
  </si>
  <si>
    <t>1,035.11</t>
  </si>
  <si>
    <t>274179671913.63763000000000000</t>
  </si>
  <si>
    <t>2018.12.06</t>
  </si>
  <si>
    <t>780.76782608876330000</t>
  </si>
  <si>
    <t>-0.01969290086925905</t>
  </si>
  <si>
    <t>267.18</t>
  </si>
  <si>
    <t>1,030.87</t>
  </si>
  <si>
    <t>-1.59 %</t>
  </si>
  <si>
    <t>263124812253.80908000000000000</t>
  </si>
  <si>
    <t>2018.12.05</t>
  </si>
  <si>
    <t>796.45228192378350000</t>
  </si>
  <si>
    <t>0.01909727941938873</t>
  </si>
  <si>
    <t>271.49</t>
  </si>
  <si>
    <t>1,047.50</t>
  </si>
  <si>
    <t>-0.66 %</t>
  </si>
  <si>
    <t>268410595503.31460000000000000</t>
  </si>
  <si>
    <t>2018.12.04</t>
  </si>
  <si>
    <t>781.52723788797380000</t>
  </si>
  <si>
    <t>0.01265837900517988</t>
  </si>
  <si>
    <t>273.29</t>
  </si>
  <si>
    <t>1,054.44</t>
  </si>
  <si>
    <t>-1.05 %</t>
  </si>
  <si>
    <t>263380739919.38873000000000000</t>
  </si>
  <si>
    <t>2018.12.03</t>
  </si>
  <si>
    <t>771.75803221589320000</t>
  </si>
  <si>
    <t>0.01061211729314161</t>
  </si>
  <si>
    <t>276.18</t>
  </si>
  <si>
    <t>1,065.59</t>
  </si>
  <si>
    <t>1.78 %</t>
  </si>
  <si>
    <t>260088441847.61493000000000000</t>
  </si>
  <si>
    <t>2018.11.30</t>
  </si>
  <si>
    <t>763.65404590932130000</t>
  </si>
  <si>
    <t>0.03857743402786139</t>
  </si>
  <si>
    <t>271.35</t>
  </si>
  <si>
    <t>1,046.96</t>
  </si>
  <si>
    <t>-1.02 %</t>
  </si>
  <si>
    <t>257357335615.80950000000000000</t>
  </si>
  <si>
    <t>2018.11.29</t>
  </si>
  <si>
    <t>735.28850222335480000</t>
  </si>
  <si>
    <t>-0.00300025342620156</t>
  </si>
  <si>
    <t>274.16</t>
  </si>
  <si>
    <t>1,057.80</t>
  </si>
  <si>
    <t>247797927418.57855000000000000</t>
  </si>
  <si>
    <t>2018.11.28</t>
  </si>
  <si>
    <t>737.50119270359150000</t>
  </si>
  <si>
    <t>0.00263125082724008</t>
  </si>
  <si>
    <t>273.45</t>
  </si>
  <si>
    <t>1,055.06</t>
  </si>
  <si>
    <t>248543621269.85394000000000000</t>
  </si>
  <si>
    <t>2018.11.27</t>
  </si>
  <si>
    <t>735.56573475552660000</t>
  </si>
  <si>
    <t>0.01333502235916012</t>
  </si>
  <si>
    <t>272.08</t>
  </si>
  <si>
    <t>1,049.77</t>
  </si>
  <si>
    <t>0.85 %</t>
  </si>
  <si>
    <t>247891356931.86133000000000000</t>
  </si>
  <si>
    <t>2018.11.26</t>
  </si>
  <si>
    <t>725.88602833744480000</t>
  </si>
  <si>
    <t>0.00271424524287017</t>
  </si>
  <si>
    <t>269.79</t>
  </si>
  <si>
    <t>1,040.94</t>
  </si>
  <si>
    <t>244629220802.75272000000000000</t>
  </si>
  <si>
    <t>2018.11.23</t>
  </si>
  <si>
    <t>723.92112885723090000</t>
  </si>
  <si>
    <t>-0.00517204467369754</t>
  </si>
  <si>
    <t>243967034440.10650000000000000</t>
  </si>
  <si>
    <t>2018.11.22</t>
  </si>
  <si>
    <t>727.68474687644410000</t>
  </si>
  <si>
    <t>-0.00410285941387985</t>
  </si>
  <si>
    <t>267.76</t>
  </si>
  <si>
    <t>1,033.10</t>
  </si>
  <si>
    <t>245235402899.47480000000000000</t>
  </si>
  <si>
    <t>2018.11.21</t>
  </si>
  <si>
    <t>730.68263500402900000</t>
  </si>
  <si>
    <t>-0.00031067708541199</t>
  </si>
  <si>
    <t>-0.49 %</t>
  </si>
  <si>
    <t>246245714447.12177000000000000</t>
  </si>
  <si>
    <t>2018.11.20</t>
  </si>
  <si>
    <t>730.90971190302230000</t>
  </si>
  <si>
    <t>-0.00391695743636532</t>
  </si>
  <si>
    <t>269.58</t>
  </si>
  <si>
    <t>1,040.13</t>
  </si>
  <si>
    <t>246322241123.06600000000000000</t>
  </si>
  <si>
    <t>2018.11.19</t>
  </si>
  <si>
    <t>733.78391225481400000</t>
  </si>
  <si>
    <t>0.00062009209120017</t>
  </si>
  <si>
    <t>272.31</t>
  </si>
  <si>
    <t>1,050.66</t>
  </si>
  <si>
    <t>247290868931.07080000000000000</t>
  </si>
  <si>
    <t>2018.11.16</t>
  </si>
  <si>
    <t>733.32918062965930000</t>
  </si>
  <si>
    <t>-0.00507010274782871</t>
  </si>
  <si>
    <t>271.65</t>
  </si>
  <si>
    <t>1,048.11</t>
  </si>
  <si>
    <t>247137620846.94560000000000000</t>
  </si>
  <si>
    <t>2018.11.15</t>
  </si>
  <si>
    <t>737.06618190386170000</t>
  </si>
  <si>
    <t>-0.00034485883310066</t>
  </si>
  <si>
    <t>271.54</t>
  </si>
  <si>
    <t>1,047.69</t>
  </si>
  <si>
    <t>0.99 %</t>
  </si>
  <si>
    <t>248397019256.83212000000000000</t>
  </si>
  <si>
    <t>2018.11.14</t>
  </si>
  <si>
    <t>737.32045337503380000</t>
  </si>
  <si>
    <t>-0.00029231977008931</t>
  </si>
  <si>
    <t>268.88</t>
  </si>
  <si>
    <t>1,037.43</t>
  </si>
  <si>
    <t>248482710714.49480000000000000</t>
  </si>
  <si>
    <t>2018.11.13</t>
  </si>
  <si>
    <t>737.53604974352740000</t>
  </si>
  <si>
    <t>0.00298486197022943</t>
  </si>
  <si>
    <t>269.70</t>
  </si>
  <si>
    <t>1,040.59</t>
  </si>
  <si>
    <t>-0.69 %</t>
  </si>
  <si>
    <t>248555368362.62903000000000000</t>
  </si>
  <si>
    <t>2018.11.12</t>
  </si>
  <si>
    <t>735.34115788620840000</t>
  </si>
  <si>
    <t>-0.00687867710190820</t>
  </si>
  <si>
    <t>271.57</t>
  </si>
  <si>
    <t>1,047.80</t>
  </si>
  <si>
    <t>247815672785.30540000000000000</t>
  </si>
  <si>
    <t>2018.11.09</t>
  </si>
  <si>
    <t>740.43436681065480000</t>
  </si>
  <si>
    <t>-0.00649638533669430</t>
  </si>
  <si>
    <t>249532123690.72730000000000000</t>
  </si>
  <si>
    <t>2018.11.08</t>
  </si>
  <si>
    <t>745.27596667233560000</t>
  </si>
  <si>
    <t>0.00182642311829075</t>
  </si>
  <si>
    <t>272.11</t>
  </si>
  <si>
    <t>1,049.89</t>
  </si>
  <si>
    <t>0.61 %</t>
  </si>
  <si>
    <t>251163780390.76654000000000000</t>
  </si>
  <si>
    <t>2018.11.07</t>
  </si>
  <si>
    <t>743.91725899241640000</t>
  </si>
  <si>
    <t>-0.00105136359195412</t>
  </si>
  <si>
    <t>270.45</t>
  </si>
  <si>
    <t>1,043.48</t>
  </si>
  <si>
    <t>250705885365.84283000000000000</t>
  </si>
  <si>
    <t>2018.11.06</t>
  </si>
  <si>
    <t>744.70020967979430000</t>
  </si>
  <si>
    <t>-0.00630304503293593</t>
  </si>
  <si>
    <t>250969745819.27924000000000000</t>
  </si>
  <si>
    <t>2018.11.05</t>
  </si>
  <si>
    <t>749.42386203093200000</t>
  </si>
  <si>
    <t>-0.00047270021968075</t>
  </si>
  <si>
    <t>270.07</t>
  </si>
  <si>
    <t>1,042.02</t>
  </si>
  <si>
    <t>-0.91 %</t>
  </si>
  <si>
    <t>252561653293.58142000000000000</t>
  </si>
  <si>
    <t>2018.11.02</t>
  </si>
  <si>
    <t>749.77828238972950000</t>
  </si>
  <si>
    <t>-0.00024433167958509</t>
  </si>
  <si>
    <t>272.56</t>
  </si>
  <si>
    <t>1,051.62</t>
  </si>
  <si>
    <t>3.65 %</t>
  </si>
  <si>
    <t>252681095703.02942000000000000</t>
  </si>
  <si>
    <t>2018.11.01</t>
  </si>
  <si>
    <t>749.96152174796240000</t>
  </si>
  <si>
    <t>0.01528113902631668</t>
  </si>
  <si>
    <t>262.95</t>
  </si>
  <si>
    <t>1,014.55</t>
  </si>
  <si>
    <t>-0.40 %</t>
  </si>
  <si>
    <t>252742848787.77686000000000000</t>
  </si>
  <si>
    <t>2018.10.31</t>
  </si>
  <si>
    <t>738.67374554716600000</t>
  </si>
  <si>
    <t>0.02204405610202579</t>
  </si>
  <si>
    <t>264.01</t>
  </si>
  <si>
    <t>1,018.64</t>
  </si>
  <si>
    <t>248938780671.29700000000000000</t>
  </si>
  <si>
    <t>2018.10.30</t>
  </si>
  <si>
    <t>722.74158940309690000</t>
  </si>
  <si>
    <t>-0.01918356458985794</t>
  </si>
  <si>
    <t>262.47</t>
  </si>
  <si>
    <t>1,012.69</t>
  </si>
  <si>
    <t>243569520496.72370000000000000</t>
  </si>
  <si>
    <t>2018.10.29</t>
  </si>
  <si>
    <t>736.87752703784210000</t>
  </si>
  <si>
    <t>-0.00903835795951245</t>
  </si>
  <si>
    <t>260.19</t>
  </si>
  <si>
    <t>1,003.90</t>
  </si>
  <si>
    <t>248333441103.96326000000000000</t>
  </si>
  <si>
    <t>2018.10.26</t>
  </si>
  <si>
    <t>743.59843587945420000</t>
  </si>
  <si>
    <t>0.00694417294626459</t>
  </si>
  <si>
    <t>262.69</t>
  </si>
  <si>
    <t>1,013.54</t>
  </si>
  <si>
    <t>-1.51 %</t>
  </si>
  <si>
    <t>250598439504.29830000000000000</t>
  </si>
  <si>
    <t>2018.10.25</t>
  </si>
  <si>
    <t>738.47036991507200000</t>
  </si>
  <si>
    <t>-0.01884380827708184</t>
  </si>
  <si>
    <t>266.72</t>
  </si>
  <si>
    <t>1,029.09</t>
  </si>
  <si>
    <t>-1.71 %</t>
  </si>
  <si>
    <t>248870241506.10132000000000000</t>
  </si>
  <si>
    <t>2018.10.24</t>
  </si>
  <si>
    <t>752.65322294742090000</t>
  </si>
  <si>
    <t>0.00439185223892655</t>
  </si>
  <si>
    <t>253649972966.16270000000000000</t>
  </si>
  <si>
    <t>2018.10.23</t>
  </si>
  <si>
    <t>749.36213517628020000</t>
  </si>
  <si>
    <t>-0.01130755164344234</t>
  </si>
  <si>
    <t>272.54</t>
  </si>
  <si>
    <t>1,051.55</t>
  </si>
  <si>
    <t>-2.46 %</t>
  </si>
  <si>
    <t>252540850864.87140000000000000</t>
  </si>
  <si>
    <t>2018.10.22</t>
  </si>
  <si>
    <t>757.93249601723820000</t>
  </si>
  <si>
    <t>0.02261136320233166</t>
  </si>
  <si>
    <t>279.40</t>
  </si>
  <si>
    <t>1,078.02</t>
  </si>
  <si>
    <t>0.28 %</t>
  </si>
  <si>
    <t>255429128931.50385000000000000</t>
  </si>
  <si>
    <t>2018.10.19</t>
  </si>
  <si>
    <t>741.17355164503030000</t>
  </si>
  <si>
    <t>0.00914702708458714</t>
  </si>
  <si>
    <t>278.63</t>
  </si>
  <si>
    <t>1,075.04</t>
  </si>
  <si>
    <t>249781234712.29724000000000000</t>
  </si>
  <si>
    <t>2018.10.18</t>
  </si>
  <si>
    <t>734.45546759055640000</t>
  </si>
  <si>
    <t>0.00578905403451228</t>
  </si>
  <si>
    <t>277.48</t>
  </si>
  <si>
    <t>1,070.61</t>
  </si>
  <si>
    <t>-0.92 %</t>
  </si>
  <si>
    <t>247517188287.13397000000000000</t>
  </si>
  <si>
    <t>2018.10.17</t>
  </si>
  <si>
    <t>730.22813744536390000</t>
  </si>
  <si>
    <t>-0.00153105634743784</t>
  </si>
  <si>
    <t>280.05</t>
  </si>
  <si>
    <t>1,080.52</t>
  </si>
  <si>
    <t>1.14 %</t>
  </si>
  <si>
    <t>246092545245.21875000000000000</t>
  </si>
  <si>
    <t>2018.10.16</t>
  </si>
  <si>
    <t>731.34787224735340000</t>
  </si>
  <si>
    <t>-0.00317347138537410</t>
  </si>
  <si>
    <t>276.90</t>
  </si>
  <si>
    <t>1,068.37</t>
  </si>
  <si>
    <t>246469904557.04320000000000000</t>
  </si>
  <si>
    <t>2018.10.15</t>
  </si>
  <si>
    <t>733.67617258718960000</t>
  </si>
  <si>
    <t>0.00095924458765956</t>
  </si>
  <si>
    <t>277.19</t>
  </si>
  <si>
    <t>1,069.49</t>
  </si>
  <si>
    <t>-0.78 %</t>
  </si>
  <si>
    <t>247254559827.55923000000000000</t>
  </si>
  <si>
    <t>2018.10.12</t>
  </si>
  <si>
    <t>732.97307213484410000</t>
  </si>
  <si>
    <t>0.00676849113980234</t>
  </si>
  <si>
    <t>279.37</t>
  </si>
  <si>
    <t>1,077.90</t>
  </si>
  <si>
    <t>1.53 %</t>
  </si>
  <si>
    <t>247017609522.56810000000000000</t>
  </si>
  <si>
    <t>2018.10.11</t>
  </si>
  <si>
    <t>728.04530394571280000</t>
  </si>
  <si>
    <t>-0.02464444818339639</t>
  </si>
  <si>
    <t>275.15</t>
  </si>
  <si>
    <t>1,061.62</t>
  </si>
  <si>
    <t>-4.41 %</t>
  </si>
  <si>
    <t>245356913427.94183000000000000</t>
  </si>
  <si>
    <t>2018.10.10</t>
  </si>
  <si>
    <t>746.44092873591130000</t>
  </si>
  <si>
    <t>-0.00040311715277821</t>
  </si>
  <si>
    <t>287.85</t>
  </si>
  <si>
    <t>1,110.62</t>
  </si>
  <si>
    <t>-0.71 %</t>
  </si>
  <si>
    <t>251556381640.48343000000000000</t>
  </si>
  <si>
    <t>2018.10.08</t>
  </si>
  <si>
    <t>746.74195322595570000</t>
  </si>
  <si>
    <t>0.00404864493007185</t>
  </si>
  <si>
    <t>289.91</t>
  </si>
  <si>
    <t>1,118.57</t>
  </si>
  <si>
    <t>251657829228.07617000000000000</t>
  </si>
  <si>
    <t>2018.10.05</t>
  </si>
  <si>
    <t>743.73085108636690000</t>
  </si>
  <si>
    <t>-0.00038502612248839</t>
  </si>
  <si>
    <t>291.28</t>
  </si>
  <si>
    <t>1,123.85</t>
  </si>
  <si>
    <t>250643064455.90912000000000000</t>
  </si>
  <si>
    <t>2018.10.04</t>
  </si>
  <si>
    <t>744.01731718906840000</t>
  </si>
  <si>
    <t>-0.00790510525193167</t>
  </si>
  <si>
    <t>291.78</t>
  </si>
  <si>
    <t>1,125.78</t>
  </si>
  <si>
    <t>-1.60 %</t>
  </si>
  <si>
    <t>250739605754.06683000000000000</t>
  </si>
  <si>
    <t>2018.10.02</t>
  </si>
  <si>
    <t>749.94571701530980000</t>
  </si>
  <si>
    <t>-0.00327465796679236</t>
  </si>
  <si>
    <t>296.53</t>
  </si>
  <si>
    <t>1,144.11</t>
  </si>
  <si>
    <t>-1.21 %</t>
  </si>
  <si>
    <t>252737522470.30707000000000000</t>
  </si>
  <si>
    <t>2018.10.01</t>
  </si>
  <si>
    <t>752.40960110987530000</t>
  </si>
  <si>
    <t>-0.00103972469644293</t>
  </si>
  <si>
    <t>300.17</t>
  </si>
  <si>
    <t>1,158.15</t>
  </si>
  <si>
    <t>253567870517.62018000000000000</t>
  </si>
  <si>
    <t>2018.09.28</t>
  </si>
  <si>
    <t>753.19271417598500000</t>
  </si>
  <si>
    <t>0.01577716015600701</t>
  </si>
  <si>
    <t>300.51</t>
  </si>
  <si>
    <t>1,159.46</t>
  </si>
  <si>
    <t>253831785693.94840000000000000</t>
  </si>
  <si>
    <t>2018.09.27</t>
  </si>
  <si>
    <t>741.49404389079460000</t>
  </si>
  <si>
    <t>0.00561262397809140</t>
  </si>
  <si>
    <t>302.59</t>
  </si>
  <si>
    <t>1,167.49</t>
  </si>
  <si>
    <t>249889243084.54022000000000000</t>
  </si>
  <si>
    <t>2018.09.21</t>
  </si>
  <si>
    <t>737.35554448145930000</t>
  </si>
  <si>
    <t>-0.00078101358116557</t>
  </si>
  <si>
    <t>300.81</t>
  </si>
  <si>
    <t>1,160.62</t>
  </si>
  <si>
    <t>248494536689.49207000000000000</t>
  </si>
  <si>
    <t>2018.09.20</t>
  </si>
  <si>
    <t>737.93187930116860000</t>
  </si>
  <si>
    <t>-0.00515443898773372</t>
  </si>
  <si>
    <t>299.04</t>
  </si>
  <si>
    <t>1,153.79</t>
  </si>
  <si>
    <t>248688765993.21606000000000000</t>
  </si>
  <si>
    <t>2018.09.19</t>
  </si>
  <si>
    <t>741.75521128155290000</t>
  </si>
  <si>
    <t>-0.00447608524125651</t>
  </si>
  <si>
    <t>296.64</t>
  </si>
  <si>
    <t>1,144.53</t>
  </si>
  <si>
    <t>249977258520.58133000000000000</t>
  </si>
  <si>
    <t>2018.09.18</t>
  </si>
  <si>
    <t>745.09029897218570000</t>
  </si>
  <si>
    <t>0.00471613308655275</t>
  </si>
  <si>
    <t>296.10</t>
  </si>
  <si>
    <t>1,142.45</t>
  </si>
  <si>
    <t>251101208935.96127000000000000</t>
  </si>
  <si>
    <t>2018.09.17</t>
  </si>
  <si>
    <t>741.59284840308100000</t>
  </si>
  <si>
    <t>0.01180225427013428</t>
  </si>
  <si>
    <t>295.23</t>
  </si>
  <si>
    <t>1,139.09</t>
  </si>
  <si>
    <t>249922540971.41068000000000000</t>
  </si>
  <si>
    <t>2018.09.14</t>
  </si>
  <si>
    <t>732.94247494835900000</t>
  </si>
  <si>
    <t>-0.00131231074629717</t>
  </si>
  <si>
    <t>297.29</t>
  </si>
  <si>
    <t>1,147.04</t>
  </si>
  <si>
    <t>1.67 %</t>
  </si>
  <si>
    <t>247007298033.44116000000000000</t>
  </si>
  <si>
    <t>2018.09.13</t>
  </si>
  <si>
    <t>0.00139744828355583</t>
  </si>
  <si>
    <t>292.42</t>
  </si>
  <si>
    <t>1,128.25</t>
  </si>
  <si>
    <t>4034862385049.83640000000000000</t>
  </si>
  <si>
    <t>2961208047717.50700000000000000</t>
  </si>
  <si>
    <t>2018.09.12</t>
  </si>
  <si>
    <t>732.88142325015560000</t>
  </si>
  <si>
    <t>0.00758663449709168</t>
  </si>
  <si>
    <t>292.35</t>
  </si>
  <si>
    <t>1,127.98</t>
  </si>
  <si>
    <t>2957075687373.84130000000000000</t>
  </si>
  <si>
    <t>2018.09.11</t>
  </si>
  <si>
    <t>727.36318462178950000</t>
  </si>
  <si>
    <t>0.00019085180105870</t>
  </si>
  <si>
    <t>292.46</t>
  </si>
  <si>
    <t>1,128.40</t>
  </si>
  <si>
    <t>-0.42 %</t>
  </si>
  <si>
    <t>2934810353900.51800000000000000</t>
  </si>
  <si>
    <t>2018.09.10</t>
  </si>
  <si>
    <t>727.22439253670010000</t>
  </si>
  <si>
    <t>-0.00266940360698107</t>
  </si>
  <si>
    <t>293.70</t>
  </si>
  <si>
    <t>1,133.19</t>
  </si>
  <si>
    <t>2934250346937.04800000000000000</t>
  </si>
  <si>
    <t>2018.09.07</t>
  </si>
  <si>
    <t>729.17084381729140000</t>
  </si>
  <si>
    <t>-0.00260012968292048</t>
  </si>
  <si>
    <t>292.86</t>
  </si>
  <si>
    <t>1,129.95</t>
  </si>
  <si>
    <t>2942104009993.43800000000000000</t>
  </si>
  <si>
    <t>2018.09.06</t>
  </si>
  <si>
    <t>731.07172511009400000</t>
  </si>
  <si>
    <t>-0.00314220382511716</t>
  </si>
  <si>
    <t>294.28</t>
  </si>
  <si>
    <t>1,135.43</t>
  </si>
  <si>
    <t>2949773804420.21240000000000000</t>
  </si>
  <si>
    <t>2018.09.05</t>
  </si>
  <si>
    <t>733.37614243008750000</t>
  </si>
  <si>
    <t>0.01179217323233997</t>
  </si>
  <si>
    <t>294.96</t>
  </si>
  <si>
    <t>1,138.05</t>
  </si>
  <si>
    <t>-1.29 %</t>
  </si>
  <si>
    <t>2959071811184.11130000000000000</t>
  </si>
  <si>
    <t>2018.09.04</t>
  </si>
  <si>
    <t>724.82883524112890000</t>
  </si>
  <si>
    <t>-0.00228062338849899</t>
  </si>
  <si>
    <t>298.80</t>
  </si>
  <si>
    <t>1,152.87</t>
  </si>
  <si>
    <t>2924584602913.91650000000000000</t>
  </si>
  <si>
    <t>2018.09.03</t>
  </si>
  <si>
    <t>726.48567546400160000</t>
  </si>
  <si>
    <t>-0.00467218727417141</t>
  </si>
  <si>
    <t>297.49</t>
  </si>
  <si>
    <t>1,147.81</t>
  </si>
  <si>
    <t>2931269725207.22270000000000000</t>
  </si>
  <si>
    <t>2018.08.31</t>
  </si>
  <si>
    <t>729.89588573279240000</t>
  </si>
  <si>
    <t>0.00734653155942647</t>
  </si>
  <si>
    <t>300.07</t>
  </si>
  <si>
    <t>1,157.77</t>
  </si>
  <si>
    <t>2945029454345.87740000000000000</t>
  </si>
  <si>
    <t>2018.08.30</t>
  </si>
  <si>
    <t>724.57278887224080000</t>
  </si>
  <si>
    <t>0.00292990264927132</t>
  </si>
  <si>
    <t>298.05</t>
  </si>
  <si>
    <t>1,149.97</t>
  </si>
  <si>
    <t>2923551491051.26100000000000000</t>
  </si>
  <si>
    <t>2018.08.29</t>
  </si>
  <si>
    <t>722.45606293945240000</t>
  </si>
  <si>
    <t>0.00174355139138458</t>
  </si>
  <si>
    <t>2915010793205.59380000000000000</t>
  </si>
  <si>
    <t>2018.08.28</t>
  </si>
  <si>
    <t>721.19861608890600000</t>
  </si>
  <si>
    <t>0.00530399057903241</t>
  </si>
  <si>
    <t>297.22</t>
  </si>
  <si>
    <t>1,146.77</t>
  </si>
  <si>
    <t>2909937168207.12450000000000000</t>
  </si>
  <si>
    <t>2018.08.27</t>
  </si>
  <si>
    <t>717.39356736613750000</t>
  </si>
  <si>
    <t>-0.00441008904624484</t>
  </si>
  <si>
    <t>296.83</t>
  </si>
  <si>
    <t>1,145.27</t>
  </si>
  <si>
    <t>2894584320242.34380000000000000</t>
  </si>
  <si>
    <t>2018.08.24</t>
  </si>
  <si>
    <t>720.57135118905420000</t>
  </si>
  <si>
    <t>0.00049127294307309</t>
  </si>
  <si>
    <t>295.54</t>
  </si>
  <si>
    <t>1,140.29</t>
  </si>
  <si>
    <t>2907406240657.25050000000000000</t>
  </si>
  <si>
    <t>2018.08.23</t>
  </si>
  <si>
    <t>720.21752780451690000</t>
  </si>
  <si>
    <t>0.00115819363114386</t>
  </si>
  <si>
    <t>294.29</t>
  </si>
  <si>
    <t>1,135.47</t>
  </si>
  <si>
    <t>2905978611992.03000000000000000</t>
  </si>
  <si>
    <t>2018.08.22</t>
  </si>
  <si>
    <t>719.38434144191420000</t>
  </si>
  <si>
    <t>0.00204179319692244</t>
  </si>
  <si>
    <t>293.00</t>
  </si>
  <si>
    <t>1,130.49</t>
  </si>
  <si>
    <t>0.37 %</t>
  </si>
  <si>
    <t>2902616819677.82760000000000000</t>
  </si>
  <si>
    <t>2018.08.21</t>
  </si>
  <si>
    <t>717.91850033199160000</t>
  </si>
  <si>
    <t>-0.00133881131548040</t>
  </si>
  <si>
    <t>291.93</t>
  </si>
  <si>
    <t>1,126.36</t>
  </si>
  <si>
    <t>2896702352520.94140000000000000</t>
  </si>
  <si>
    <t>2018.08.20</t>
  </si>
  <si>
    <t>718.88094627735100000</t>
  </si>
  <si>
    <t>-0.00029556228669668</t>
  </si>
  <si>
    <t>288.61</t>
  </si>
  <si>
    <t>1,113.55</t>
  </si>
  <si>
    <t>0.01 %</t>
  </si>
  <si>
    <t>2900585689463.51560000000000000</t>
  </si>
  <si>
    <t>2018.08.17</t>
  </si>
  <si>
    <t>719.09348319159180000</t>
  </si>
  <si>
    <t>-0.00612885263089658</t>
  </si>
  <si>
    <t>288.57</t>
  </si>
  <si>
    <t>1,113.40</t>
  </si>
  <si>
    <t>2901443246664.22000000000000000</t>
  </si>
  <si>
    <t>2018.08.16</t>
  </si>
  <si>
    <t>723.52787893593530000</t>
  </si>
  <si>
    <t>-0.00359348459262695</t>
  </si>
  <si>
    <t>288.24</t>
  </si>
  <si>
    <t>1,112.12</t>
  </si>
  <si>
    <t>2919335423253.49700000000000000</t>
  </si>
  <si>
    <t>2018.08.14</t>
  </si>
  <si>
    <t>726.13724192693230000</t>
  </si>
  <si>
    <t>-0.01499517530912141</t>
  </si>
  <si>
    <t>291.08</t>
  </si>
  <si>
    <t>1,123.08</t>
  </si>
  <si>
    <t>2929863843834.81200000000000000</t>
  </si>
  <si>
    <t>2018.08.13</t>
  </si>
  <si>
    <t>737.19155858430850000</t>
  </si>
  <si>
    <t>0.01357293343301286</t>
  </si>
  <si>
    <t>289.85</t>
  </si>
  <si>
    <t>1,118.33</t>
  </si>
  <si>
    <t>2974466490308.08940000000000000</t>
  </si>
  <si>
    <t>2018.08.10</t>
  </si>
  <si>
    <t>727.31969675572400000</t>
  </si>
  <si>
    <t>-0.00272684849722455</t>
  </si>
  <si>
    <t>293.64</t>
  </si>
  <si>
    <t>1,132.96</t>
  </si>
  <si>
    <t>-1.27 %</t>
  </si>
  <si>
    <t>2934634886345.52400000000000000</t>
  </si>
  <si>
    <t>2018.08.09</t>
  </si>
  <si>
    <t>729.30841029835930000</t>
  </si>
  <si>
    <t>-0.00534316464764358</t>
  </si>
  <si>
    <t>297.41</t>
  </si>
  <si>
    <t>1,147.50</t>
  </si>
  <si>
    <t>0.07 %</t>
  </si>
  <si>
    <t>2942659071813.34230000000000000</t>
  </si>
  <si>
    <t>2018.08.08</t>
  </si>
  <si>
    <t>733.22615838657790000</t>
  </si>
  <si>
    <t>-0.00463671802044014</t>
  </si>
  <si>
    <t>297.19</t>
  </si>
  <si>
    <t>1,146.65</t>
  </si>
  <si>
    <t>2958466646208.59670000000000000</t>
  </si>
  <si>
    <t>2018.08.07</t>
  </si>
  <si>
    <t>736.64175850283680000</t>
  </si>
  <si>
    <t>0.02135802480998051</t>
  </si>
  <si>
    <t>297.18</t>
  </si>
  <si>
    <t>1,146.62</t>
  </si>
  <si>
    <t>0.66 %</t>
  </si>
  <si>
    <t>2972248122640.06150000000000000</t>
  </si>
  <si>
    <t>2018.08.06</t>
  </si>
  <si>
    <t>721.23754903662300000</t>
  </si>
  <si>
    <t>0.00436348907807549</t>
  </si>
  <si>
    <t>295.24</t>
  </si>
  <si>
    <t>1,139.13</t>
  </si>
  <si>
    <t>-0.13 %</t>
  </si>
  <si>
    <t>2910094257293.40700000000000000</t>
  </si>
  <si>
    <t>2018.08.03</t>
  </si>
  <si>
    <t>718.10410959747330000</t>
  </si>
  <si>
    <t>0.00138604939267144</t>
  </si>
  <si>
    <t>295.61</t>
  </si>
  <si>
    <t>1,140.56</t>
  </si>
  <si>
    <t>2897451260364.55030000000000000</t>
  </si>
  <si>
    <t>2018.08.02</t>
  </si>
  <si>
    <t>717.11015949642480000</t>
  </si>
  <si>
    <t>-0.00889386582491066</t>
  </si>
  <si>
    <t>293.55</t>
  </si>
  <si>
    <t>1,132.61</t>
  </si>
  <si>
    <t>2893440808489.21300000000000000</t>
  </si>
  <si>
    <t>2018.08.01</t>
  </si>
  <si>
    <t>723.54527408236150000</t>
  </si>
  <si>
    <t>0.00601000364829841</t>
  </si>
  <si>
    <t>298.69</t>
  </si>
  <si>
    <t>1,152.44</t>
  </si>
  <si>
    <t>2919405610275.49460000000000000</t>
  </si>
  <si>
    <t>2018.07.31</t>
  </si>
  <si>
    <t>719.22274277434850000</t>
  </si>
  <si>
    <t>0.00232690868260540</t>
  </si>
  <si>
    <t>297.45</t>
  </si>
  <si>
    <t>1,147.66</t>
  </si>
  <si>
    <t>2901964791292.59300000000000000</t>
  </si>
  <si>
    <t>2018.07.30</t>
  </si>
  <si>
    <t>717.55306232339810000</t>
  </si>
  <si>
    <t>-0.00095642666929484</t>
  </si>
  <si>
    <t>2895227860446.00000000000000000</t>
  </si>
  <si>
    <t>2018.07.27</t>
  </si>
  <si>
    <t>718.24000622030170000</t>
  </si>
  <si>
    <t>0.00160389566561341</t>
  </si>
  <si>
    <t>297.78</t>
  </si>
  <si>
    <t>1,148.93</t>
  </si>
  <si>
    <t>2897999584536.25600000000000000</t>
  </si>
  <si>
    <t>2018.07.26</t>
  </si>
  <si>
    <t>717.08986888773730000</t>
  </si>
  <si>
    <t>-0.00118938397056551</t>
  </si>
  <si>
    <t>296.95</t>
  </si>
  <si>
    <t>1,145.73</t>
  </si>
  <si>
    <t>0.71 %</t>
  </si>
  <si>
    <t>2893358938675.45000000000000000</t>
  </si>
  <si>
    <t>2018.07.25</t>
  </si>
  <si>
    <t>717.94377971109290000</t>
  </si>
  <si>
    <t>0.00160918054073380</t>
  </si>
  <si>
    <t>294.85</t>
  </si>
  <si>
    <t>1,137.63</t>
  </si>
  <si>
    <t>-0.22 %</t>
  </si>
  <si>
    <t>2896804351336.79500000000000000</t>
  </si>
  <si>
    <t>2018.07.24</t>
  </si>
  <si>
    <t>716.79033465278360000</t>
  </si>
  <si>
    <t>-0.00150229826821961</t>
  </si>
  <si>
    <t>295.49</t>
  </si>
  <si>
    <t>1,140.10</t>
  </si>
  <si>
    <t>2892150359257.80100000000000000</t>
  </si>
  <si>
    <t>2018.07.23</t>
  </si>
  <si>
    <t>717.86878768933820000</t>
  </si>
  <si>
    <t>-0.00807772570181912</t>
  </si>
  <si>
    <t>294.56</t>
  </si>
  <si>
    <t>1,136.51</t>
  </si>
  <si>
    <t>2896501768849.03760000000000000</t>
  </si>
  <si>
    <t>2018.07.20</t>
  </si>
  <si>
    <t>723.71475698260240000</t>
  </si>
  <si>
    <t>-0.00552976106757787</t>
  </si>
  <si>
    <t>2920089450454.58540000000000000</t>
  </si>
  <si>
    <t>2018.07.19</t>
  </si>
  <si>
    <t>727.73897965968330000</t>
  </si>
  <si>
    <t>-0.00442895643666182</t>
  </si>
  <si>
    <t>295.90</t>
  </si>
  <si>
    <t>1,141.68</t>
  </si>
  <si>
    <t>2936326635163.40400000000000000</t>
  </si>
  <si>
    <t>2018.07.18</t>
  </si>
  <si>
    <t>730.97644247965170000</t>
  </si>
  <si>
    <t>-0.00356878226569381</t>
  </si>
  <si>
    <t>296.47</t>
  </si>
  <si>
    <t>1,143.88</t>
  </si>
  <si>
    <t>2949389352118.69240000000000000</t>
  </si>
  <si>
    <t>2018.07.17</t>
  </si>
  <si>
    <t>733.59448145528020000</t>
  </si>
  <si>
    <t>0.00038023375438304</t>
  </si>
  <si>
    <t>296.88</t>
  </si>
  <si>
    <t>1,145.46</t>
  </si>
  <si>
    <t>2959952779104.05000000000000000</t>
  </si>
  <si>
    <t>2018.07.16</t>
  </si>
  <si>
    <t>733.31565009249770000</t>
  </si>
  <si>
    <t>0.00973305750840860</t>
  </si>
  <si>
    <t>297.37</t>
  </si>
  <si>
    <t>1,147.35</t>
  </si>
  <si>
    <t>2958827732926.58640000000000000</t>
  </si>
  <si>
    <t>2018.07.13</t>
  </si>
  <si>
    <t>726.24704583012120000</t>
  </si>
  <si>
    <t>0.00125664059604922</t>
  </si>
  <si>
    <t>298.65</t>
  </si>
  <si>
    <t>1,152.29</t>
  </si>
  <si>
    <t>1.44 %</t>
  </si>
  <si>
    <t>2930306887473.52100000000000000</t>
  </si>
  <si>
    <t>2018.07.12</t>
  </si>
  <si>
    <t>725.33555972001900000</t>
  </si>
  <si>
    <t>0.00722440809037229</t>
  </si>
  <si>
    <t>294.41</t>
  </si>
  <si>
    <t>1,135.93</t>
  </si>
  <si>
    <t>2926629166453.37350000000000000</t>
  </si>
  <si>
    <t>2018.07.11</t>
  </si>
  <si>
    <t>720.13302486901100000</t>
  </si>
  <si>
    <t>0.00204253914044834</t>
  </si>
  <si>
    <t>294.43</t>
  </si>
  <si>
    <t>1,136.01</t>
  </si>
  <si>
    <t>2905637654276.13100000000000000</t>
  </si>
  <si>
    <t>2018.07.10</t>
  </si>
  <si>
    <t>718.66512322594690000</t>
  </si>
  <si>
    <t>0.00080835776795134</t>
  </si>
  <si>
    <t>296.19</t>
  </si>
  <si>
    <t>1,142.80</t>
  </si>
  <si>
    <t>0.34 %</t>
  </si>
  <si>
    <t>2899714873151.57860000000000000</t>
  </si>
  <si>
    <t>2018.07.09</t>
  </si>
  <si>
    <t>718.08465391790570000</t>
  </si>
  <si>
    <t>-0.00068094276996946</t>
  </si>
  <si>
    <t>295.20</t>
  </si>
  <si>
    <t>1,138.98</t>
  </si>
  <si>
    <t>2897372759374.88700000000000000</t>
  </si>
  <si>
    <t>2018.07.06</t>
  </si>
  <si>
    <t>718.57396166178760000</t>
  </si>
  <si>
    <t>0.00335710215885878</t>
  </si>
  <si>
    <t>293.11</t>
  </si>
  <si>
    <t>1,130.91</t>
  </si>
  <si>
    <t>2899347048785.39000000000000000</t>
  </si>
  <si>
    <t>2018.07.05</t>
  </si>
  <si>
    <t>716.16970679300360000</t>
  </si>
  <si>
    <t>-0.00593654118968311</t>
  </si>
  <si>
    <t>291.63</t>
  </si>
  <si>
    <t>1,125.20</t>
  </si>
  <si>
    <t>2889646211251.26030000000000000</t>
  </si>
  <si>
    <t>2018.07.04</t>
  </si>
  <si>
    <t>720.44666811322770000</t>
  </si>
  <si>
    <t>0.00516196386924703</t>
  </si>
  <si>
    <t>292.26</t>
  </si>
  <si>
    <t>1,127.63</t>
  </si>
  <si>
    <t>-0.37 %</t>
  </si>
  <si>
    <t>2906903161604.54600000000000000</t>
  </si>
  <si>
    <t>2018.07.03</t>
  </si>
  <si>
    <t>716.74684678671790000</t>
  </si>
  <si>
    <t>-0.01462713339582764</t>
  </si>
  <si>
    <t>293.35</t>
  </si>
  <si>
    <t>1,131.84</t>
  </si>
  <si>
    <t>0.14 %</t>
  </si>
  <si>
    <t>2891974891702.80660000000000000</t>
  </si>
  <si>
    <t>2018.07.02</t>
  </si>
  <si>
    <t>727.38642505633110000</t>
  </si>
  <si>
    <t>0.00174887353925743</t>
  </si>
  <si>
    <t>292.93</t>
  </si>
  <si>
    <t>1,130.22</t>
  </si>
  <si>
    <t>-2.25 %</t>
  </si>
  <si>
    <t>2934904125855.66200000000000000</t>
  </si>
  <si>
    <t>2018.06.29</t>
  </si>
  <si>
    <t>726.11653905476100000</t>
  </si>
  <si>
    <t>0.00238443027454488</t>
  </si>
  <si>
    <t>299.66</t>
  </si>
  <si>
    <t>1,156.18</t>
  </si>
  <si>
    <t>2929780310594.62600000000000000</t>
  </si>
  <si>
    <t>2018.06.28</t>
  </si>
  <si>
    <t>724.38928331706390000</t>
  </si>
  <si>
    <t>-0.01630535811217740</t>
  </si>
  <si>
    <t>298.26</t>
  </si>
  <si>
    <t>1,150.78</t>
  </si>
  <si>
    <t>-1.32 %</t>
  </si>
  <si>
    <t>2922811071389.23050000000000000</t>
  </si>
  <si>
    <t>2018.06.27</t>
  </si>
  <si>
    <t>736.39649182888500000</t>
  </si>
  <si>
    <t>-0.00047406919050213</t>
  </si>
  <si>
    <t>302.25</t>
  </si>
  <si>
    <t>1,166.18</t>
  </si>
  <si>
    <t>2971258505363.02730000000000000</t>
  </si>
  <si>
    <t>2018.06.26</t>
  </si>
  <si>
    <t>736.74576029507400000</t>
  </si>
  <si>
    <t>0.00608779226480717</t>
  </si>
  <si>
    <t>302.76</t>
  </si>
  <si>
    <t>1,168.15</t>
  </si>
  <si>
    <t>-0.20 %</t>
  </si>
  <si>
    <t>2972667755559.53700000000000000</t>
  </si>
  <si>
    <t>2018.06.25</t>
  </si>
  <si>
    <t>732.28774462771630000</t>
  </si>
  <si>
    <t>-0.00226477297860066</t>
  </si>
  <si>
    <t>303.37</t>
  </si>
  <si>
    <t>1,170.50</t>
  </si>
  <si>
    <t>2954680275831.35300000000000000</t>
  </si>
  <si>
    <t>2018.06.22</t>
  </si>
  <si>
    <t>733.94997469805710000</t>
  </si>
  <si>
    <t>-0.00638800269554850</t>
  </si>
  <si>
    <t>303.69</t>
  </si>
  <si>
    <t>1,171.73</t>
  </si>
  <si>
    <t>0.89 %</t>
  </si>
  <si>
    <t>2961387145417.46970000000000000</t>
  </si>
  <si>
    <t>2018.06.21</t>
  </si>
  <si>
    <t>738.66859165265120000</t>
  </si>
  <si>
    <t>-0.00192018083167821</t>
  </si>
  <si>
    <t>301.02</t>
  </si>
  <si>
    <t>1,161.43</t>
  </si>
  <si>
    <t>2980426115477.02000000000000000</t>
  </si>
  <si>
    <t>2018.06.20</t>
  </si>
  <si>
    <t>740.08969770390480000</t>
  </si>
  <si>
    <t>0.00094474612280869</t>
  </si>
  <si>
    <t>304.02</t>
  </si>
  <si>
    <t>1,173.01</t>
  </si>
  <si>
    <t>2986160082828.38960000000000000</t>
  </si>
  <si>
    <t>2018.06.19</t>
  </si>
  <si>
    <t>739.39116077152690000</t>
  </si>
  <si>
    <t>-0.01084810431839261</t>
  </si>
  <si>
    <t>301.35</t>
  </si>
  <si>
    <t>1,162.71</t>
  </si>
  <si>
    <t>2983341582435.37000000000000000</t>
  </si>
  <si>
    <t>2018.06.18</t>
  </si>
  <si>
    <t>747.50012005186040000</t>
  </si>
  <si>
    <t>-0.02012448020494322</t>
  </si>
  <si>
    <t>305.35</t>
  </si>
  <si>
    <t>1,178.14</t>
  </si>
  <si>
    <t>3016060117217.48900000000000000</t>
  </si>
  <si>
    <t>2018.06.15</t>
  </si>
  <si>
    <t>762.85212249021370000</t>
  </si>
  <si>
    <t>0.01441987067514499</t>
  </si>
  <si>
    <t>308.73</t>
  </si>
  <si>
    <t>1,191.18</t>
  </si>
  <si>
    <t>3078003334391.19400000000000000</t>
  </si>
  <si>
    <t>2018.06.14</t>
  </si>
  <si>
    <t>752.00826062535530000</t>
  </si>
  <si>
    <t>0.00245416758008183</t>
  </si>
  <si>
    <t>311.20</t>
  </si>
  <si>
    <t>1,200.71</t>
  </si>
  <si>
    <t>-1.78 %</t>
  </si>
  <si>
    <t>4091647124613.53960000000000000</t>
  </si>
  <si>
    <t>3076952437273.36430000000000000</t>
  </si>
  <si>
    <t>2018.06.12</t>
  </si>
  <si>
    <t>750.16722454324130000</t>
  </si>
  <si>
    <t>-0.00745428288286215</t>
  </si>
  <si>
    <t>316.84</t>
  </si>
  <si>
    <t>1,222.47</t>
  </si>
  <si>
    <t>3069419567281.67300000000000000</t>
  </si>
  <si>
    <t>2018.06.11</t>
  </si>
  <si>
    <t>755.80118034473210000</t>
  </si>
  <si>
    <t>-0.00063547205793444</t>
  </si>
  <si>
    <t>317.22</t>
  </si>
  <si>
    <t>1,223.94</t>
  </si>
  <si>
    <t>3092471726337.04250000000000000</t>
  </si>
  <si>
    <t>2018.06.08</t>
  </si>
  <si>
    <t>756.28177628148400000</t>
  </si>
  <si>
    <t>0.00878593514819199</t>
  </si>
  <si>
    <t>314.97</t>
  </si>
  <si>
    <t>1,215.26</t>
  </si>
  <si>
    <t>-0.85 %</t>
  </si>
  <si>
    <t>3094438155319.75400000000000000</t>
  </si>
  <si>
    <t>2018.06.07</t>
  </si>
  <si>
    <t>749.69500459023070000</t>
  </si>
  <si>
    <t>-0.00218464522330217</t>
  </si>
  <si>
    <t>317.67</t>
  </si>
  <si>
    <t>1,225.67</t>
  </si>
  <si>
    <t>0.60 %</t>
  </si>
  <si>
    <t>3067487409868.75200000000000000</t>
  </si>
  <si>
    <t>2018.06.05</t>
  </si>
  <si>
    <t>751.33640808524720000</t>
  </si>
  <si>
    <t>0.00996035956115433</t>
  </si>
  <si>
    <t>315.76</t>
  </si>
  <si>
    <t>1,218.30</t>
  </si>
  <si>
    <t>3074203453759.46630000000000000</t>
  </si>
  <si>
    <t>2018.06.04</t>
  </si>
  <si>
    <t>743.92663134988400000</t>
  </si>
  <si>
    <t>0.00683533987707247</t>
  </si>
  <si>
    <t>314.84</t>
  </si>
  <si>
    <t>1,214.75</t>
  </si>
  <si>
    <t>3043885262086.18950000000000000</t>
  </si>
  <si>
    <t>2018.06.01</t>
  </si>
  <si>
    <t>738.87616165788560000</t>
  </si>
  <si>
    <t>-0.00295708876984510</t>
  </si>
  <si>
    <t>313.22</t>
  </si>
  <si>
    <t>1,208.50</t>
  </si>
  <si>
    <t>3023220522292.97660000000000000</t>
  </si>
  <si>
    <t>2018.05.31</t>
  </si>
  <si>
    <t>741.06756422976590000</t>
  </si>
  <si>
    <t>-0.00113188937155576</t>
  </si>
  <si>
    <t>310.92</t>
  </si>
  <si>
    <t>1,199.63</t>
  </si>
  <si>
    <t>3032186968325.08150000000000000</t>
  </si>
  <si>
    <t>2018.05.30</t>
  </si>
  <si>
    <t>741.90732124135840000</t>
  </si>
  <si>
    <t>-0.00319802063647671</t>
  </si>
  <si>
    <t>309.26</t>
  </si>
  <si>
    <t>1,193.22</t>
  </si>
  <si>
    <t>-2.19 %</t>
  </si>
  <si>
    <t>3035622957686.93750000000000000</t>
  </si>
  <si>
    <t>2018.05.29</t>
  </si>
  <si>
    <t>744.28756824407600000</t>
  </si>
  <si>
    <t>-0.00667009102013885</t>
  </si>
  <si>
    <t>316.20</t>
  </si>
  <si>
    <t>1,220.00</t>
  </si>
  <si>
    <t>-0.87 %</t>
  </si>
  <si>
    <t>3045362088491.47750000000000000</t>
  </si>
  <si>
    <t>2018.05.28</t>
  </si>
  <si>
    <t>749.28536986110800000</t>
  </si>
  <si>
    <t>0.01292791736180822</t>
  </si>
  <si>
    <t>318.99</t>
  </si>
  <si>
    <t>1,230.77</t>
  </si>
  <si>
    <t>3065811329107.19530000000000000</t>
  </si>
  <si>
    <t>2018.05.25</t>
  </si>
  <si>
    <t>739.72230108203290000</t>
  </si>
  <si>
    <t>-0.01241496630647973</t>
  </si>
  <si>
    <t>318.05</t>
  </si>
  <si>
    <t>1,227.14</t>
  </si>
  <si>
    <t>3026682626234.81100000000000000</t>
  </si>
  <si>
    <t>2018.05.24</t>
  </si>
  <si>
    <t>749.02137623077100000</t>
  </si>
  <si>
    <t>0.00250063696400707</t>
  </si>
  <si>
    <t>317.48</t>
  </si>
  <si>
    <t>1,224.94</t>
  </si>
  <si>
    <t>-0.26 %</t>
  </si>
  <si>
    <t>3064731160328.71040000000000000</t>
  </si>
  <si>
    <t>2018.05.23</t>
  </si>
  <si>
    <t>747.15301777674900000</t>
  </si>
  <si>
    <t>-0.00368088923700729</t>
  </si>
  <si>
    <t>318.31</t>
  </si>
  <si>
    <t>1,228.14</t>
  </si>
  <si>
    <t>3057086496832.56400000000000000</t>
  </si>
  <si>
    <t>2018.05.21</t>
  </si>
  <si>
    <t>749.91336581366040000</t>
  </si>
  <si>
    <t>-0.00263258776843097</t>
  </si>
  <si>
    <t>316.25</t>
  </si>
  <si>
    <t>1,220.19</t>
  </si>
  <si>
    <t>3068380866940.72500000000000000</t>
  </si>
  <si>
    <t>2018.05.18</t>
  </si>
  <si>
    <t>751.89278957466620000</t>
  </si>
  <si>
    <t>-0.00044935711428913</t>
  </si>
  <si>
    <t>315.37</t>
  </si>
  <si>
    <t>1,216.80</t>
  </si>
  <si>
    <t>3076479970480.83600000000000000</t>
  </si>
  <si>
    <t>2018.05.17</t>
  </si>
  <si>
    <t>752.23080984065550000</t>
  </si>
  <si>
    <t>-0.00201627412133750</t>
  </si>
  <si>
    <t>314.29</t>
  </si>
  <si>
    <t>1,212.63</t>
  </si>
  <si>
    <t>3077863030130.23240000000000000</t>
  </si>
  <si>
    <t>2018.05.16</t>
  </si>
  <si>
    <t>753.75057762426250000</t>
  </si>
  <si>
    <t>-0.01440419618413269</t>
  </si>
  <si>
    <t>315.97</t>
  </si>
  <si>
    <t>1,219.11</t>
  </si>
  <si>
    <t>3084081383612.10840000000000000</t>
  </si>
  <si>
    <t>2018.05.15</t>
  </si>
  <si>
    <t>764.76642321935150000</t>
  </si>
  <si>
    <t>0.00206842990983372</t>
  </si>
  <si>
    <t>314.94</t>
  </si>
  <si>
    <t>1,215.14</t>
  </si>
  <si>
    <t>3129154336566.44100000000000000</t>
  </si>
  <si>
    <t>2018.05.14</t>
  </si>
  <si>
    <t>763.18782270005780000</t>
  </si>
  <si>
    <t>0.00560043693208274</t>
  </si>
  <si>
    <t>317.72</t>
  </si>
  <si>
    <t>1,225.87</t>
  </si>
  <si>
    <t>3122695260290.75930000000000000</t>
  </si>
  <si>
    <t>2018.05.11</t>
  </si>
  <si>
    <t>758.93744142396670000</t>
  </si>
  <si>
    <t>0.00441724522642699</t>
  </si>
  <si>
    <t>318.51</t>
  </si>
  <si>
    <t>1,228.91</t>
  </si>
  <si>
    <t>3105304199963.92970000000000000</t>
  </si>
  <si>
    <t>2018.05.10</t>
  </si>
  <si>
    <t>755.59977193828300000</t>
  </si>
  <si>
    <t>0.01522726294967568</t>
  </si>
  <si>
    <t>317.31</t>
  </si>
  <si>
    <t>1,224.28</t>
  </si>
  <si>
    <t>0.92 %</t>
  </si>
  <si>
    <t>3091647634209.92200000000000000</t>
  </si>
  <si>
    <t>2018.05.09</t>
  </si>
  <si>
    <t>744.26662828472300000</t>
  </si>
  <si>
    <t>-0.00238592178687195</t>
  </si>
  <si>
    <t>314.42</t>
  </si>
  <si>
    <t>1,213.13</t>
  </si>
  <si>
    <t>-0.46 %</t>
  </si>
  <si>
    <t>3045276409567.00100000000000000</t>
  </si>
  <si>
    <t>2018.05.08</t>
  </si>
  <si>
    <t>746.04663721046600000</t>
  </si>
  <si>
    <t>0.00048965259300126</t>
  </si>
  <si>
    <t>315.87</t>
  </si>
  <si>
    <t>1,218.73</t>
  </si>
  <si>
    <t>-0.28 %</t>
  </si>
  <si>
    <t>3052559577969.80300000000000000</t>
  </si>
  <si>
    <t>2018.05.04</t>
  </si>
  <si>
    <t>745.68151232440320000</t>
  </si>
  <si>
    <t>0.00728184677585587</t>
  </si>
  <si>
    <t>316.75</t>
  </si>
  <si>
    <t>1,222.12</t>
  </si>
  <si>
    <t>-1.19 %</t>
  </si>
  <si>
    <t>3051065615779.62000000000000000</t>
  </si>
  <si>
    <t>2018.05.03</t>
  </si>
  <si>
    <t>740.29082794573090000</t>
  </si>
  <si>
    <t>0.00329426089711524</t>
  </si>
  <si>
    <t>320.55</t>
  </si>
  <si>
    <t>1,236.79</t>
  </si>
  <si>
    <t>-0.61 %</t>
  </si>
  <si>
    <t>3029008837541.92700000000000000</t>
  </si>
  <si>
    <t>2018.05.02</t>
  </si>
  <si>
    <t>737.86012419106770000</t>
  </si>
  <si>
    <t>-0.00467766237244331</t>
  </si>
  <si>
    <t>322.53</t>
  </si>
  <si>
    <t>1,244.42</t>
  </si>
  <si>
    <t>3019063255513.37160000000000000</t>
  </si>
  <si>
    <t>2018.04.30</t>
  </si>
  <si>
    <t>741.32780537190180000</t>
  </si>
  <si>
    <t>-0.00251604178330192</t>
  </si>
  <si>
    <t>323.56</t>
  </si>
  <si>
    <t>1,248.40</t>
  </si>
  <si>
    <t>0.86 %</t>
  </si>
  <si>
    <t>3033251783246.00800000000000000</t>
  </si>
  <si>
    <t>2018.04.27</t>
  </si>
  <si>
    <t>743.19772189344050000</t>
  </si>
  <si>
    <t>0.00405817620724563</t>
  </si>
  <si>
    <t>320.80</t>
  </si>
  <si>
    <t>1,237.75</t>
  </si>
  <si>
    <t>3040902821804.62940000000000000</t>
  </si>
  <si>
    <t>2018.04.26</t>
  </si>
  <si>
    <t>740.19388468187580000</t>
  </si>
  <si>
    <t>-0.00761114766322590</t>
  </si>
  <si>
    <t>318.08</t>
  </si>
  <si>
    <t>1,227.26</t>
  </si>
  <si>
    <t>3028612179915.12300000000000000</t>
  </si>
  <si>
    <t>2018.04.25</t>
  </si>
  <si>
    <t>745.87081761241500000</t>
  </si>
  <si>
    <t>0.00950301725503190</t>
  </si>
  <si>
    <t>313.99</t>
  </si>
  <si>
    <t>1,211.47</t>
  </si>
  <si>
    <t>3051840186216.98730000000000000</t>
  </si>
  <si>
    <t>2018.04.24</t>
  </si>
  <si>
    <t>738.84951789498690000</t>
  </si>
  <si>
    <t>0.03740584886533586</t>
  </si>
  <si>
    <t>315.86</t>
  </si>
  <si>
    <t>1,218.69</t>
  </si>
  <si>
    <t>-0.64 %</t>
  </si>
  <si>
    <t>3023111505417.12300000000000000</t>
  </si>
  <si>
    <t>2018.04.23</t>
  </si>
  <si>
    <t>712.20874521105180000</t>
  </si>
  <si>
    <t>0.00257083721699963</t>
  </si>
  <si>
    <t>317.89</t>
  </si>
  <si>
    <t>1,226.52</t>
  </si>
  <si>
    <t>2914106864467.41700000000000000</t>
  </si>
  <si>
    <t>2018.04.20</t>
  </si>
  <si>
    <t>710.38246752523390000</t>
  </si>
  <si>
    <t>0.00392775856685524</t>
  </si>
  <si>
    <t>-0.70 %</t>
  </si>
  <si>
    <t>2906634380625.49460000000000000</t>
  </si>
  <si>
    <t>2018.04.19</t>
  </si>
  <si>
    <t>707.60317310015580000</t>
  </si>
  <si>
    <t>-0.00068773495621970</t>
  </si>
  <si>
    <t>320.12</t>
  </si>
  <si>
    <t>1,235.13</t>
  </si>
  <si>
    <t>0.46 %</t>
  </si>
  <si>
    <t>2895262488582.66900000000000000</t>
  </si>
  <si>
    <t>2018.04.18</t>
  </si>
  <si>
    <t>708.09015144946250000</t>
  </si>
  <si>
    <t>0.00407353563850899</t>
  </si>
  <si>
    <t>318.64</t>
  </si>
  <si>
    <t>1,229.42</t>
  </si>
  <si>
    <t>1.27 %</t>
  </si>
  <si>
    <t>2897255032145.35900000000000000</t>
  </si>
  <si>
    <t>2018.04.17</t>
  </si>
  <si>
    <t>705.21742314339040000</t>
  </si>
  <si>
    <t>-0.00174267056492839</t>
  </si>
  <si>
    <t>314.64</t>
  </si>
  <si>
    <t>1,213.98</t>
  </si>
  <si>
    <t>2885500841632.02340000000000000</t>
  </si>
  <si>
    <t>2018.04.16</t>
  </si>
  <si>
    <t>706.44853020261140000</t>
  </si>
  <si>
    <t>-0.00106251067523002</t>
  </si>
  <si>
    <t>315.17</t>
  </si>
  <si>
    <t>1,216.03</t>
  </si>
  <si>
    <t>2890538097290.97660000000000000</t>
  </si>
  <si>
    <t>2018.04.13</t>
  </si>
  <si>
    <t>707.19993768592470000</t>
  </si>
  <si>
    <t>0.00868571118170583</t>
  </si>
  <si>
    <t>314.86</t>
  </si>
  <si>
    <t>1,214.83</t>
  </si>
  <si>
    <t>2893612591559.48830000000000000</t>
  </si>
  <si>
    <t>2018.04.12</t>
  </si>
  <si>
    <t>701.11029614707100000</t>
  </si>
  <si>
    <t>0.00368126098869902</t>
  </si>
  <si>
    <t>2868695927267.11040000000000000</t>
  </si>
  <si>
    <t>2018.04.11</t>
  </si>
  <si>
    <t>698.53879254099700000</t>
  </si>
  <si>
    <t>-0.00174137950625618</t>
  </si>
  <si>
    <t>312.94</t>
  </si>
  <si>
    <t>1,207.42</t>
  </si>
  <si>
    <t>2858174241931.38400000000000000</t>
  </si>
  <si>
    <t>2018.04.10</t>
  </si>
  <si>
    <t>699.75733562460610000</t>
  </si>
  <si>
    <t>-0.00225053811757592</t>
  </si>
  <si>
    <t>313.94</t>
  </si>
  <si>
    <t>1,211.28</t>
  </si>
  <si>
    <t>2863160090235.65100000000000000</t>
  </si>
  <si>
    <t>2018.04.09</t>
  </si>
  <si>
    <t>701.33571839206490000</t>
  </si>
  <si>
    <t>-0.00222014783153943</t>
  </si>
  <si>
    <t>313.45</t>
  </si>
  <si>
    <t>1,209.39</t>
  </si>
  <si>
    <t>2869618275547.66360000000000000</t>
  </si>
  <si>
    <t>2018.04.06</t>
  </si>
  <si>
    <t>702.89625198169930000</t>
  </si>
  <si>
    <t>0.00396217839321089</t>
  </si>
  <si>
    <t>311.61</t>
  </si>
  <si>
    <t>1,202.29</t>
  </si>
  <si>
    <t>2876003428322.55370000000000000</t>
  </si>
  <si>
    <t>2018.04.05</t>
  </si>
  <si>
    <t>700.12224275883390000</t>
  </si>
  <si>
    <t>-0.00569551989541667</t>
  </si>
  <si>
    <t>313.04</t>
  </si>
  <si>
    <t>1,207.81</t>
  </si>
  <si>
    <t>2864653161462.16500000000000000</t>
  </si>
  <si>
    <t>2018.04.04</t>
  </si>
  <si>
    <t>704.13264424313300000</t>
  </si>
  <si>
    <t>0.00025480560092826</t>
  </si>
  <si>
    <t>308.54</t>
  </si>
  <si>
    <t>1,190.45</t>
  </si>
  <si>
    <t>-1.54 %</t>
  </si>
  <si>
    <t>2881062309163.94340000000000000</t>
  </si>
  <si>
    <t>2018.04.03</t>
  </si>
  <si>
    <t>703.95327300637920000</t>
  </si>
  <si>
    <t>-0.00211560630780456</t>
  </si>
  <si>
    <t>313.38</t>
  </si>
  <si>
    <t>1,209.12</t>
  </si>
  <si>
    <t>2880328385358.84130000000000000</t>
  </si>
  <si>
    <t>2018.04.02</t>
  </si>
  <si>
    <t>705.44571841807820000</t>
  </si>
  <si>
    <t>0.00190964688739469</t>
  </si>
  <si>
    <t>314.00</t>
  </si>
  <si>
    <t>1,211.51</t>
  </si>
  <si>
    <t>2886434945336.26200000000000000</t>
  </si>
  <si>
    <t>2018.03.30</t>
  </si>
  <si>
    <t>704.10113387935440000</t>
  </si>
  <si>
    <t>0.00270559013822660</t>
  </si>
  <si>
    <t>314.61</t>
  </si>
  <si>
    <t>1,213.87</t>
  </si>
  <si>
    <t>2880933379874.59330000000000000</t>
  </si>
  <si>
    <t>2018.03.29</t>
  </si>
  <si>
    <t>702.20126506155360000</t>
  </si>
  <si>
    <t>-0.00106453822748946</t>
  </si>
  <si>
    <t>313.82</t>
  </si>
  <si>
    <t>1,210.82</t>
  </si>
  <si>
    <t>0.64 %</t>
  </si>
  <si>
    <t>2873159787089.09570000000000000</t>
  </si>
  <si>
    <t>2018.03.28</t>
  </si>
  <si>
    <t>702.94958176333840000</t>
  </si>
  <si>
    <t>0.00128435755910938</t>
  </si>
  <si>
    <t>311.81</t>
  </si>
  <si>
    <t>1,203.06</t>
  </si>
  <si>
    <t>2876221634970.25400000000000000</t>
  </si>
  <si>
    <t>2018.03.27</t>
  </si>
  <si>
    <t>702.04790123453100000</t>
  </si>
  <si>
    <t>0.00207774185743833</t>
  </si>
  <si>
    <t>316.34</t>
  </si>
  <si>
    <t>1,220.54</t>
  </si>
  <si>
    <t>2872532276427.23900000000000000</t>
  </si>
  <si>
    <t>2018.03.26</t>
  </si>
  <si>
    <t>700.59225138882350000</t>
  </si>
  <si>
    <t>-0.00127313679220442</t>
  </si>
  <si>
    <t>314.89</t>
  </si>
  <si>
    <t>1,214.95</t>
  </si>
  <si>
    <t>0.79 %</t>
  </si>
  <si>
    <t>2866576270921.60550000000000000</t>
  </si>
  <si>
    <t>2018.03.23</t>
  </si>
  <si>
    <t>701.48533818205500000</t>
  </si>
  <si>
    <t>-0.01421968785948802</t>
  </si>
  <si>
    <t>312.42</t>
  </si>
  <si>
    <t>1,205.42</t>
  </si>
  <si>
    <t>-3.37 %</t>
  </si>
  <si>
    <t>2870230466931.16160000000000000</t>
  </si>
  <si>
    <t>2018.03.22</t>
  </si>
  <si>
    <t>711.60412674387650000</t>
  </si>
  <si>
    <t>0.00222330108001564</t>
  </si>
  <si>
    <t>323.32</t>
  </si>
  <si>
    <t>1,247.47</t>
  </si>
  <si>
    <t>0.53 %</t>
  </si>
  <si>
    <t>2911632979054.71100000000000000</t>
  </si>
  <si>
    <t>2018.03.21</t>
  </si>
  <si>
    <t>710.02552622458270000</t>
  </si>
  <si>
    <t>0.00178735778153522</t>
  </si>
  <si>
    <t>321.60</t>
  </si>
  <si>
    <t>1,240.84</t>
  </si>
  <si>
    <t>2905173902779.02930000000000000</t>
  </si>
  <si>
    <t>2018.03.20</t>
  </si>
  <si>
    <t>708.75872080971250000</t>
  </si>
  <si>
    <t>0.00438321343055572</t>
  </si>
  <si>
    <t>321.79</t>
  </si>
  <si>
    <t>1,241.57</t>
  </si>
  <si>
    <t>2899990582045.83060000000000000</t>
  </si>
  <si>
    <t>2018.03.19</t>
  </si>
  <si>
    <t>705.66563770902460000</t>
  </si>
  <si>
    <t>-0.00567913785475440</t>
  </si>
  <si>
    <t>320.35</t>
  </si>
  <si>
    <t>1,236.01</t>
  </si>
  <si>
    <t>2887334777470.71000000000000000</t>
  </si>
  <si>
    <t>2018.03.16</t>
  </si>
  <si>
    <t>709.69609969416930000</t>
  </si>
  <si>
    <t>0.00557686742296462</t>
  </si>
  <si>
    <t>322.88</t>
  </si>
  <si>
    <t>1,245.78</t>
  </si>
  <si>
    <t>2903826005663.09200000000000000</t>
  </si>
  <si>
    <t>2018.03.15</t>
  </si>
  <si>
    <t>705.76016880036060000</t>
  </si>
  <si>
    <t>0.00091407725610862</t>
  </si>
  <si>
    <t>322.74</t>
  </si>
  <si>
    <t>1,245.23</t>
  </si>
  <si>
    <t>2887721565338.76170000000000000</t>
  </si>
  <si>
    <t>2018.03.14</t>
  </si>
  <si>
    <t>705.11563863216040000</t>
  </si>
  <si>
    <t>-0.00317679213487297</t>
  </si>
  <si>
    <t>321.99</t>
  </si>
  <si>
    <t>1,242.34</t>
  </si>
  <si>
    <t>2885084375329.31900000000000000</t>
  </si>
  <si>
    <t>2018.03.13</t>
  </si>
  <si>
    <t>707.36278315819920000</t>
  </si>
  <si>
    <t>0.00217096295035425</t>
  </si>
  <si>
    <t>322.98</t>
  </si>
  <si>
    <t>1,246.16</t>
  </si>
  <si>
    <t>2894278897767.87650000000000000</t>
  </si>
  <si>
    <t>2018.03.12</t>
  </si>
  <si>
    <t>705.83045139898020000</t>
  </si>
  <si>
    <t>0.00356380047460555</t>
  </si>
  <si>
    <t>320.70</t>
  </si>
  <si>
    <t>1,237.36</t>
  </si>
  <si>
    <t>2888009136931.31450000000000000</t>
  </si>
  <si>
    <t>2018.03.09</t>
  </si>
  <si>
    <t>703.32394518931310000</t>
  </si>
  <si>
    <t>0.00295908069591675</t>
  </si>
  <si>
    <t>2877753398005.70360000000000000</t>
  </si>
  <si>
    <t>2018.03.08</t>
  </si>
  <si>
    <t>701.24889312662910000</t>
  </si>
  <si>
    <t>0.00163536934513162</t>
  </si>
  <si>
    <t>314.78</t>
  </si>
  <si>
    <t>1,214.52</t>
  </si>
  <si>
    <t>3924151447575.07700000000000000</t>
  </si>
  <si>
    <t>2751806859073.28200000000000000</t>
  </si>
  <si>
    <t>2018.03.07</t>
  </si>
  <si>
    <t>700.10396456457510000</t>
  </si>
  <si>
    <t>0.00003302593944506</t>
  </si>
  <si>
    <t>311.14</t>
  </si>
  <si>
    <t>1,200.48</t>
  </si>
  <si>
    <t>2747313985999.12800000000000000</t>
  </si>
  <si>
    <t>2018.03.06</t>
  </si>
  <si>
    <t>700.08084373702320000</t>
  </si>
  <si>
    <t>0.00199438815987797</t>
  </si>
  <si>
    <t>310.46</t>
  </si>
  <si>
    <t>1,197.85</t>
  </si>
  <si>
    <t>1.93 %</t>
  </si>
  <si>
    <t>2747223256370.22070000000000000</t>
  </si>
  <si>
    <t>2018.03.05</t>
  </si>
  <si>
    <t>698.68738987919210000</t>
  </si>
  <si>
    <t>-0.00799544244492114</t>
  </si>
  <si>
    <t>304.58</t>
  </si>
  <si>
    <t>1,175.17</t>
  </si>
  <si>
    <t>-1.22 %</t>
  </si>
  <si>
    <t>2741755132396.88400000000000000</t>
  </si>
  <si>
    <t>2018.03.02</t>
  </si>
  <si>
    <t>704.31872974575420000</t>
  </si>
  <si>
    <t>-0.00211801793371567</t>
  </si>
  <si>
    <t>308.35</t>
  </si>
  <si>
    <t>1,189.71</t>
  </si>
  <si>
    <t>-1.44 %</t>
  </si>
  <si>
    <t>2763853362886.04100000000000000</t>
  </si>
  <si>
    <t>2018.02.28</t>
  </si>
  <si>
    <t>705.81365572644430000</t>
  </si>
  <si>
    <t>0.00996477534761285</t>
  </si>
  <si>
    <t>312.86</t>
  </si>
  <si>
    <t>1,207.11</t>
  </si>
  <si>
    <t>-1.25 %</t>
  </si>
  <si>
    <t>2769719678837.18360000000000000</t>
  </si>
  <si>
    <t>2018.02.27</t>
  </si>
  <si>
    <t>698.84977471963330000</t>
  </si>
  <si>
    <t>-0.00732100591533000</t>
  </si>
  <si>
    <t>316.83</t>
  </si>
  <si>
    <t>1,222.43</t>
  </si>
  <si>
    <t>2742392355103.56540000000000000</t>
  </si>
  <si>
    <t>2018.02.26</t>
  </si>
  <si>
    <t>704.00379063528900000</t>
  </si>
  <si>
    <t>0.00336910872019629</t>
  </si>
  <si>
    <t>317.34</t>
  </si>
  <si>
    <t>1,224.40</t>
  </si>
  <si>
    <t>2762617494119.81050000000000000</t>
  </si>
  <si>
    <t>2018.02.23</t>
  </si>
  <si>
    <t>701.63988956491820000</t>
  </si>
  <si>
    <t>-0.00289599061510018</t>
  </si>
  <si>
    <t>316.81</t>
  </si>
  <si>
    <t>1,222.36</t>
  </si>
  <si>
    <t>1.49 %</t>
  </si>
  <si>
    <t>2753341188312.59100000000000000</t>
  </si>
  <si>
    <t>2018.02.22</t>
  </si>
  <si>
    <t>703.67773367770380000</t>
  </si>
  <si>
    <t>0.01312273396061865</t>
  </si>
  <si>
    <t>312.17</t>
  </si>
  <si>
    <t>1,204.45</t>
  </si>
  <si>
    <t>2761337997237.71100000000000000</t>
  </si>
  <si>
    <t>2018.02.21</t>
  </si>
  <si>
    <t>694.56316603103360000</t>
  </si>
  <si>
    <t>-0.00502122035150690</t>
  </si>
  <si>
    <t>314.47</t>
  </si>
  <si>
    <t>1,213.33</t>
  </si>
  <si>
    <t>2725571053413.00900000000000000</t>
  </si>
  <si>
    <t>2018.02.20</t>
  </si>
  <si>
    <t>698.06832089063190000</t>
  </si>
  <si>
    <t>0.00766723953079983</t>
  </si>
  <si>
    <t>312.83</t>
  </si>
  <si>
    <t>1,207.00</t>
  </si>
  <si>
    <t>2739325811929.27640000000000000</t>
  </si>
  <si>
    <t>2018.02.19</t>
  </si>
  <si>
    <t>692.75678865542310000</t>
  </si>
  <si>
    <t>0.00444972807532625</t>
  </si>
  <si>
    <t>316.61</t>
  </si>
  <si>
    <t>1,221.58</t>
  </si>
  <si>
    <t>2718482555019.64060000000000000</t>
  </si>
  <si>
    <t>2018.02.14</t>
  </si>
  <si>
    <t>689.68786519843770000</t>
  </si>
  <si>
    <t>0.00193089288784371</t>
  </si>
  <si>
    <t>314.40</t>
  </si>
  <si>
    <t>1,213.06</t>
  </si>
  <si>
    <t>2706439634593.41400000000000000</t>
  </si>
  <si>
    <t>2018.02.13</t>
  </si>
  <si>
    <t>688.35871824509310000</t>
  </si>
  <si>
    <t>0.00239454242642801</t>
  </si>
  <si>
    <t>310.87</t>
  </si>
  <si>
    <t>1,199.44</t>
  </si>
  <si>
    <t>2701223860652.40670000000000000</t>
  </si>
  <si>
    <t>2018.02.12</t>
  </si>
  <si>
    <t>686.71435159536100000</t>
  </si>
  <si>
    <t>-0.00438449659105276</t>
  </si>
  <si>
    <t>308.13</t>
  </si>
  <si>
    <t>1,188.86</t>
  </si>
  <si>
    <t>2694771116883.51600000000000000</t>
  </si>
  <si>
    <t>2018.02.09</t>
  </si>
  <si>
    <t>689.73850773122640000</t>
  </si>
  <si>
    <t>-0.00125614423424632</t>
  </si>
  <si>
    <t>304.83</t>
  </si>
  <si>
    <t>1,176.13</t>
  </si>
  <si>
    <t>-2.18 %</t>
  </si>
  <si>
    <t>2706638363561.76560000000000000</t>
  </si>
  <si>
    <t>2018.02.08</t>
  </si>
  <si>
    <t>690.60600848692310000</t>
  </si>
  <si>
    <t>0.00727054961276594</t>
  </si>
  <si>
    <t>311.62</t>
  </si>
  <si>
    <t>1,202.33</t>
  </si>
  <si>
    <t>2710042567908.00540000000000000</t>
  </si>
  <si>
    <t>2018.02.07</t>
  </si>
  <si>
    <t>685.62116578551710000</t>
  </si>
  <si>
    <t>0.00177730783315171</t>
  </si>
  <si>
    <t>310.48</t>
  </si>
  <si>
    <t>1,197.93</t>
  </si>
  <si>
    <t>-2.37 %</t>
  </si>
  <si>
    <t>2690481290205.34860000000000000</t>
  </si>
  <si>
    <t>2018.02.06</t>
  </si>
  <si>
    <t>684.40476783060540000</t>
  </si>
  <si>
    <t>-0.00304079173731105</t>
  </si>
  <si>
    <t>318.01</t>
  </si>
  <si>
    <t>1,226.99</t>
  </si>
  <si>
    <t>2685707960409.75440000000000000</t>
  </si>
  <si>
    <t>2018.02.05</t>
  </si>
  <si>
    <t>686.49224778539930000</t>
  </si>
  <si>
    <t>0.00133629203677560</t>
  </si>
  <si>
    <t>323.29</t>
  </si>
  <si>
    <t>1,247.36</t>
  </si>
  <si>
    <t>-1.14 %</t>
  </si>
  <si>
    <t>2693899547896.14300000000000000</t>
  </si>
  <si>
    <t>2018.02.02</t>
  </si>
  <si>
    <t>685.57611787847470000</t>
  </si>
  <si>
    <t>-0.00663775581522456</t>
  </si>
  <si>
    <t>327.01</t>
  </si>
  <si>
    <t>1,261.71</t>
  </si>
  <si>
    <t>-1.90 %</t>
  </si>
  <si>
    <t>2690304515395.71830000000000000</t>
  </si>
  <si>
    <t>2018.02.01</t>
  </si>
  <si>
    <t>690.15721293203350000</t>
  </si>
  <si>
    <t>0.00580240874591543</t>
  </si>
  <si>
    <t>333.36</t>
  </si>
  <si>
    <t>1,286.21</t>
  </si>
  <si>
    <t>2708281426181.62000000000000000</t>
  </si>
  <si>
    <t>2018.01.31</t>
  </si>
  <si>
    <t>686.17574081230920000</t>
  </si>
  <si>
    <t>0.00053709431431050</t>
  </si>
  <si>
    <t>333.38</t>
  </si>
  <si>
    <t>1,286.29</t>
  </si>
  <si>
    <t>2692657526599.52400000000000000</t>
  </si>
  <si>
    <t>2018.01.30</t>
  </si>
  <si>
    <t>685.80739755836850000</t>
  </si>
  <si>
    <t>-0.00557958345639686</t>
  </si>
  <si>
    <t>333.40</t>
  </si>
  <si>
    <t>1,286.36</t>
  </si>
  <si>
    <t>-1.38 %</t>
  </si>
  <si>
    <t>2691212091886.36800000000000000</t>
  </si>
  <si>
    <t>2018.01.29</t>
  </si>
  <si>
    <t>689.65538734823170000</t>
  </si>
  <si>
    <t>0.00570883168379299</t>
  </si>
  <si>
    <t>338.05</t>
  </si>
  <si>
    <t>1,304.31</t>
  </si>
  <si>
    <t>2706312186590.51370000000000000</t>
  </si>
  <si>
    <t>2018.01.26</t>
  </si>
  <si>
    <t>685.74060962911740000</t>
  </si>
  <si>
    <t>-0.02342326645933415</t>
  </si>
  <si>
    <t>335.38</t>
  </si>
  <si>
    <t>1,294.00</t>
  </si>
  <si>
    <t>2690950005937.11700000000000000</t>
  </si>
  <si>
    <t>2018.01.25</t>
  </si>
  <si>
    <t>702.18814976566550000</t>
  </si>
  <si>
    <t>0.00025561420736793</t>
  </si>
  <si>
    <t>334.08</t>
  </si>
  <si>
    <t>1,288.99</t>
  </si>
  <si>
    <t>0.96 %</t>
  </si>
  <si>
    <t>2755492644373.00100000000000000</t>
  </si>
  <si>
    <t>2018.01.24</t>
  </si>
  <si>
    <t>702.00870636662220000</t>
  </si>
  <si>
    <t>0.00881359537696709</t>
  </si>
  <si>
    <t>330.91</t>
  </si>
  <si>
    <t>1,276.76</t>
  </si>
  <si>
    <t>2754788481298.88770000000000000</t>
  </si>
  <si>
    <t>2018.01.23</t>
  </si>
  <si>
    <t>695.87554091625820000</t>
  </si>
  <si>
    <t>0.01151251412959170</t>
  </si>
  <si>
    <t>330.93</t>
  </si>
  <si>
    <t>1,276.83</t>
  </si>
  <si>
    <t>2730721011218.62400000000000000</t>
  </si>
  <si>
    <t>2018.01.22</t>
  </si>
  <si>
    <t>687.95544414500920000</t>
  </si>
  <si>
    <t>0.00253720095375781</t>
  </si>
  <si>
    <t>326.27</t>
  </si>
  <si>
    <t>1,258.85</t>
  </si>
  <si>
    <t>2699641352008.79300000000000000</t>
  </si>
  <si>
    <t>2018.01.19</t>
  </si>
  <si>
    <t>686.21438036466570000</t>
  </si>
  <si>
    <t>-0.00222527875709134</t>
  </si>
  <si>
    <t>329.52</t>
  </si>
  <si>
    <t>1,271.39</t>
  </si>
  <si>
    <t>2692809154054.83740000000000000</t>
  </si>
  <si>
    <t>2018.01.18</t>
  </si>
  <si>
    <t>687.74480426790300000</t>
  </si>
  <si>
    <t>0.00192604053305444</t>
  </si>
  <si>
    <t>329.13</t>
  </si>
  <si>
    <t>1,269.89</t>
  </si>
  <si>
    <t>2698814769230.12940000000000000</t>
  </si>
  <si>
    <t>2018.01.17</t>
  </si>
  <si>
    <t>686.42272627428900000</t>
  </si>
  <si>
    <t>-0.00320016271718164</t>
  </si>
  <si>
    <t>329.19</t>
  </si>
  <si>
    <t>1,270.12</t>
  </si>
  <si>
    <t>2693626734957.68160000000000000</t>
  </si>
  <si>
    <t>2018.01.16</t>
  </si>
  <si>
    <t>688.62644294306070000</t>
  </si>
  <si>
    <t>-0.00590836780748634</t>
  </si>
  <si>
    <t>330.02</t>
  </si>
  <si>
    <t>1,273.32</t>
  </si>
  <si>
    <t>2702274452913.48830000000000000</t>
  </si>
  <si>
    <t>2018.01.15</t>
  </si>
  <si>
    <t>692.71928325587480000</t>
  </si>
  <si>
    <t>0.00206084391235132</t>
  </si>
  <si>
    <t>327.39</t>
  </si>
  <si>
    <t>1,263.18</t>
  </si>
  <si>
    <t>2718335378151.71100000000000000</t>
  </si>
  <si>
    <t>2018.01.12</t>
  </si>
  <si>
    <t>691.29463291998050000</t>
  </si>
  <si>
    <t>0.00040334104593759</t>
  </si>
  <si>
    <t>326.72</t>
  </si>
  <si>
    <t>1,260.59</t>
  </si>
  <si>
    <t>2712744834473.82300000000000000</t>
  </si>
  <si>
    <t>2018.01.11</t>
  </si>
  <si>
    <t>691.01591783692060000</t>
  </si>
  <si>
    <t>-0.00429309648954264</t>
  </si>
  <si>
    <t>325.67</t>
  </si>
  <si>
    <t>1,256.54</t>
  </si>
  <si>
    <t>2711651114277.17300000000000000</t>
  </si>
  <si>
    <t>2018.01.10</t>
  </si>
  <si>
    <t>693.99530665166590000</t>
  </si>
  <si>
    <t>0.00577201010658384</t>
  </si>
  <si>
    <t>327.61</t>
  </si>
  <si>
    <t>1,264.03</t>
  </si>
  <si>
    <t>2723342687207.44500000000000000</t>
  </si>
  <si>
    <t>2018.01.09</t>
  </si>
  <si>
    <t>690.01254725523900000</t>
  </si>
  <si>
    <t>-0.01313484567817534</t>
  </si>
  <si>
    <t>330.25</t>
  </si>
  <si>
    <t>1,274.21</t>
  </si>
  <si>
    <t>2707713736156.61300000000000000</t>
  </si>
  <si>
    <t>2018.01.08</t>
  </si>
  <si>
    <t>699.19638385592490000</t>
  </si>
  <si>
    <t>-0.00270632322302954</t>
  </si>
  <si>
    <t>331.28</t>
  </si>
  <si>
    <t>1,278.19</t>
  </si>
  <si>
    <t>2743752501847.48700000000000000</t>
  </si>
  <si>
    <t>2018.01.05</t>
  </si>
  <si>
    <t>701.09377020775950000</t>
  </si>
  <si>
    <t>-0.00925767204670685</t>
  </si>
  <si>
    <t>328.97</t>
  </si>
  <si>
    <t>1,269.27</t>
  </si>
  <si>
    <t>1.35 %</t>
  </si>
  <si>
    <t>2751198133246.64750000000000000</t>
  </si>
  <si>
    <t>2018.01.04</t>
  </si>
  <si>
    <t>707.64491475407250000</t>
  </si>
  <si>
    <t>-0.00992869662054830</t>
  </si>
  <si>
    <t>324.58</t>
  </si>
  <si>
    <t>1,252.33</t>
  </si>
  <si>
    <t>2776905816601.33600000000000000</t>
  </si>
  <si>
    <t>2018.01.03</t>
  </si>
  <si>
    <t>714.74136492860520000</t>
  </si>
  <si>
    <t>-0.00188813447717534</t>
  </si>
  <si>
    <t>327.13</t>
  </si>
  <si>
    <t>1,262.17</t>
  </si>
  <si>
    <t>2804753361826.37260000000000000</t>
  </si>
  <si>
    <t>2018.01.02</t>
  </si>
  <si>
    <t>716.09344565222050000</t>
  </si>
  <si>
    <t>-0.00197940397219998</t>
  </si>
  <si>
    <t>326.00</t>
  </si>
  <si>
    <t>1,257.81</t>
  </si>
  <si>
    <t>2810059131355.18550000000000000</t>
  </si>
  <si>
    <t>2017.12.28</t>
  </si>
  <si>
    <t>717.51369511042990000</t>
  </si>
  <si>
    <t>-0.00229580423642177</t>
  </si>
  <si>
    <t>324.74</t>
  </si>
  <si>
    <t>1,252.95</t>
  </si>
  <si>
    <t>2815632405322.53600000000000000</t>
  </si>
  <si>
    <t>2017.12.27</t>
  </si>
  <si>
    <t>719.16475660532970000</t>
  </si>
  <si>
    <t>-0.01647152806370408</t>
  </si>
  <si>
    <t>320.25</t>
  </si>
  <si>
    <t>1,235.63</t>
  </si>
  <si>
    <t>2822111420677.78200000000000000</t>
  </si>
  <si>
    <t>2017.12.26</t>
  </si>
  <si>
    <t>731.20888426289570000</t>
  </si>
  <si>
    <t>0.01206196724149190</t>
  </si>
  <si>
    <t>318.89</t>
  </si>
  <si>
    <t>1,230.38</t>
  </si>
  <si>
    <t>-0.72 %</t>
  </si>
  <si>
    <t>3947211182865.67100000000000000</t>
  </si>
  <si>
    <t>2886235884973.23240000000000000</t>
  </si>
  <si>
    <t>2017.12.22</t>
  </si>
  <si>
    <t>722.49418309424450000</t>
  </si>
  <si>
    <t>0.00393817690205005</t>
  </si>
  <si>
    <t>321.21</t>
  </si>
  <si>
    <t>1,239.33</t>
  </si>
  <si>
    <t>3797935720312.22200000000000000</t>
  </si>
  <si>
    <t>2743986465691.43000000000000000</t>
  </si>
  <si>
    <t>2017.12.21</t>
  </si>
  <si>
    <t>719.66003456877720000</t>
  </si>
  <si>
    <t>-0.01184703098481044</t>
  </si>
  <si>
    <t>319.72</t>
  </si>
  <si>
    <t>1,233.58</t>
  </si>
  <si>
    <t>-1.86 %</t>
  </si>
  <si>
    <t>2733222551769.88700000000000000</t>
  </si>
  <si>
    <t>2017.12.20</t>
  </si>
  <si>
    <t>728.28808609056030000</t>
  </si>
  <si>
    <t>-0.00279245658449533</t>
  </si>
  <si>
    <t>325.79</t>
  </si>
  <si>
    <t>1,257.00</t>
  </si>
  <si>
    <t>2765991336841.16200000000000000</t>
  </si>
  <si>
    <t>2017.12.19</t>
  </si>
  <si>
    <t>730.32749390976660000</t>
  </si>
  <si>
    <t>-0.01577537870704546</t>
  </si>
  <si>
    <t>326.76</t>
  </si>
  <si>
    <t>1,260.75</t>
  </si>
  <si>
    <t>2773736876646.01000000000000000</t>
  </si>
  <si>
    <t>2017.12.18</t>
  </si>
  <si>
    <t>742.03335103561140000</t>
  </si>
  <si>
    <t>-0.00939162688360845</t>
  </si>
  <si>
    <t>326.60</t>
  </si>
  <si>
    <t>1,260.13</t>
  </si>
  <si>
    <t>2818194969561.12700000000000000</t>
  </si>
  <si>
    <t>2017.12.15</t>
  </si>
  <si>
    <t>749.06832121882960000</t>
  </si>
  <si>
    <t>0.00605539496375334</t>
  </si>
  <si>
    <t>326.23</t>
  </si>
  <si>
    <t>1,258.70</t>
  </si>
  <si>
    <t>2844913334111.30270000000000000</t>
  </si>
  <si>
    <t>2017.12.14</t>
  </si>
  <si>
    <t>744.55971805192440000</t>
  </si>
  <si>
    <t>-0.00573329588880170</t>
  </si>
  <si>
    <t>3801954754442.82500000000000000</t>
  </si>
  <si>
    <t>2830782360014.12300000000000000</t>
  </si>
  <si>
    <t>2017.12.13</t>
  </si>
  <si>
    <t>748.85311453480310000</t>
  </si>
  <si>
    <t>0.01259592096824037</t>
  </si>
  <si>
    <t>326.18</t>
  </si>
  <si>
    <t>1,258.51</t>
  </si>
  <si>
    <t>2847105659184.91200000000000000</t>
  </si>
  <si>
    <t>2017.12.12</t>
  </si>
  <si>
    <t>739.53795292672380000</t>
  </si>
  <si>
    <t>-0.00342747244268794</t>
  </si>
  <si>
    <t>324.07</t>
  </si>
  <si>
    <t>1,250.37</t>
  </si>
  <si>
    <t>2811689836220.67200000000000000</t>
  </si>
  <si>
    <t>2017.12.11</t>
  </si>
  <si>
    <t>742.08141653211850000</t>
  </si>
  <si>
    <t>0.00233877109674823</t>
  </si>
  <si>
    <t>325.09</t>
  </si>
  <si>
    <t>1,254.30</t>
  </si>
  <si>
    <t>2821359969767.95460000000000000</t>
  </si>
  <si>
    <t>2017.12.08</t>
  </si>
  <si>
    <t>740.34990756682100000</t>
  </si>
  <si>
    <t>-0.00925724357432730</t>
  </si>
  <si>
    <t>324.68</t>
  </si>
  <si>
    <t>1,252.72</t>
  </si>
  <si>
    <t>2814776851024.98100000000000000</t>
  </si>
  <si>
    <t>2017.12.07</t>
  </si>
  <si>
    <t>747.26754524837490000</t>
  </si>
  <si>
    <t>-0.00796645399803583</t>
  </si>
  <si>
    <t>323.59</t>
  </si>
  <si>
    <t>1,248.51</t>
  </si>
  <si>
    <t>2841077396497.87800000000000000</t>
  </si>
  <si>
    <t>2017.12.06</t>
  </si>
  <si>
    <t>753.26842349229920000</t>
  </si>
  <si>
    <t>-0.00213986409925689</t>
  </si>
  <si>
    <t>324.52</t>
  </si>
  <si>
    <t>1,252.10</t>
  </si>
  <si>
    <t>2863892464068.19870000000000000</t>
  </si>
  <si>
    <t>2017.12.05</t>
  </si>
  <si>
    <t>754.88377217548920000</t>
  </si>
  <si>
    <t>0.02240783289647544</t>
  </si>
  <si>
    <t>329.61</t>
  </si>
  <si>
    <t>1,271.74</t>
  </si>
  <si>
    <t>2870033946674.33540000000000000</t>
  </si>
  <si>
    <t>2017.12.04</t>
  </si>
  <si>
    <t>738.33919096346110000</t>
  </si>
  <si>
    <t>-0.01124679170791892</t>
  </si>
  <si>
    <t>328.77</t>
  </si>
  <si>
    <t>1,268.50</t>
  </si>
  <si>
    <t>1.23 %</t>
  </si>
  <si>
    <t>3955542899557.08400000000000000</t>
  </si>
  <si>
    <t>2920532344280.24070000000000000</t>
  </si>
  <si>
    <t>2017.12.01</t>
  </si>
  <si>
    <t>746.73759313391090000</t>
  </si>
  <si>
    <t>0.00834423573919357</t>
  </si>
  <si>
    <t>324.78</t>
  </si>
  <si>
    <t>1,253.11</t>
  </si>
  <si>
    <t>2953752584353.18800000000000000</t>
  </si>
  <si>
    <t>2017.11.30</t>
  </si>
  <si>
    <t>740.55820092678470000</t>
  </si>
  <si>
    <t>-0.00721078736545419</t>
  </si>
  <si>
    <t>325.25</t>
  </si>
  <si>
    <t>1,254.92</t>
  </si>
  <si>
    <t>-1.64 %</t>
  </si>
  <si>
    <t>2929309733384.71140000000000000</t>
  </si>
  <si>
    <t>2017.11.29</t>
  </si>
  <si>
    <t>745.93699397838900000</t>
  </si>
  <si>
    <t>0.00004367085577223</t>
  </si>
  <si>
    <t>330.68</t>
  </si>
  <si>
    <t>1,275.87</t>
  </si>
  <si>
    <t>2950585780048.17200000000000000</t>
  </si>
  <si>
    <t>2017.11.28</t>
  </si>
  <si>
    <t>745.90441969405660000</t>
  </si>
  <si>
    <t>0.01261128096541990</t>
  </si>
  <si>
    <t>330.99</t>
  </si>
  <si>
    <t>1,277.07</t>
  </si>
  <si>
    <t>2950456931069.07280000000000000</t>
  </si>
  <si>
    <t>2017.11.27</t>
  </si>
  <si>
    <t>736.61476394269880000</t>
  </si>
  <si>
    <t>0.00666901450295413</t>
  </si>
  <si>
    <t>329.53</t>
  </si>
  <si>
    <t>1,271.43</t>
  </si>
  <si>
    <t>-1.76 %</t>
  </si>
  <si>
    <t>2913711299222.45950000000000000</t>
  </si>
  <si>
    <t>2017.11.24</t>
  </si>
  <si>
    <t>731.73481385677160000</t>
  </si>
  <si>
    <t>0.00284498007701651</t>
  </si>
  <si>
    <t>335.44</t>
  </si>
  <si>
    <t>1,294.24</t>
  </si>
  <si>
    <t>2894408447309.87700000000000000</t>
  </si>
  <si>
    <t>2017.11.23</t>
  </si>
  <si>
    <t>729.65894868474660000</t>
  </si>
  <si>
    <t>0.00075211641034274</t>
  </si>
  <si>
    <t>334.51</t>
  </si>
  <si>
    <t>1,290.65</t>
  </si>
  <si>
    <t>2886197273568.23630000000000000</t>
  </si>
  <si>
    <t>2017.11.22</t>
  </si>
  <si>
    <t>729.11057265809610000</t>
  </si>
  <si>
    <t>-0.00535446456939885</t>
  </si>
  <si>
    <t>335.49</t>
  </si>
  <si>
    <t>1,294.43</t>
  </si>
  <si>
    <t>2884028148669.73140000000000000</t>
  </si>
  <si>
    <t>2017.11.21</t>
  </si>
  <si>
    <t>733.03558572999590000</t>
  </si>
  <si>
    <t>-0.00058726226231612</t>
  </si>
  <si>
    <t>333.51</t>
  </si>
  <si>
    <t>1,286.79</t>
  </si>
  <si>
    <t>2899553706256.95300000000000000</t>
  </si>
  <si>
    <t>2017.11.20</t>
  </si>
  <si>
    <t>733.46632282206910000</t>
  </si>
  <si>
    <t>0.00044255232951592</t>
  </si>
  <si>
    <t>332.92</t>
  </si>
  <si>
    <t>1,284.51</t>
  </si>
  <si>
    <t>2901257505303.07900000000000000</t>
  </si>
  <si>
    <t>2017.11.17</t>
  </si>
  <si>
    <t>733.14186917999780000</t>
  </si>
  <si>
    <t>0.00638567897721334</t>
  </si>
  <si>
    <t>334.18</t>
  </si>
  <si>
    <t>1,289.37</t>
  </si>
  <si>
    <t>2899974115002.94870000000000000</t>
  </si>
  <si>
    <t>2017.11.16</t>
  </si>
  <si>
    <t>728.48996611824570000</t>
  </si>
  <si>
    <t>-0.00192774498578901</t>
  </si>
  <si>
    <t>334.36</t>
  </si>
  <si>
    <t>1,290.07</t>
  </si>
  <si>
    <t>2881573312877.60740000000000000</t>
  </si>
  <si>
    <t>2017.11.15</t>
  </si>
  <si>
    <t>729.89702144147180000</t>
  </si>
  <si>
    <t>-0.00727713077196531</t>
  </si>
  <si>
    <t>332.17</t>
  </si>
  <si>
    <t>1,281.62</t>
  </si>
  <si>
    <t>2887138980570.67870000000000000</t>
  </si>
  <si>
    <t>2017.11.14</t>
  </si>
  <si>
    <t>735.24751374878410000</t>
  </si>
  <si>
    <t>-0.00231115618755761</t>
  </si>
  <si>
    <t>333.62</t>
  </si>
  <si>
    <t>1,287.21</t>
  </si>
  <si>
    <t>2908303082426.00240000000000000</t>
  </si>
  <si>
    <t>2017.11.13</t>
  </si>
  <si>
    <t>736.95072196978960000</t>
  </si>
  <si>
    <t>-0.00174282906772109</t>
  </si>
  <si>
    <t>334.33</t>
  </si>
  <si>
    <t>1,289.95</t>
  </si>
  <si>
    <t>2915040195611.06800000000000000</t>
  </si>
  <si>
    <t>2017.11.10</t>
  </si>
  <si>
    <t>738.23734347086780000</t>
  </si>
  <si>
    <t>0.00094139010116290</t>
  </si>
  <si>
    <t>335.96</t>
  </si>
  <si>
    <t>1,296.24</t>
  </si>
  <si>
    <t>2920129482154.07500000000000000</t>
  </si>
  <si>
    <t>2017.11.09</t>
  </si>
  <si>
    <t>737.54302776534780000</t>
  </si>
  <si>
    <t>0.00261191118391712</t>
  </si>
  <si>
    <t>337.14</t>
  </si>
  <si>
    <t>1,300.79</t>
  </si>
  <si>
    <t>2917383086595.05470000000000000</t>
  </si>
  <si>
    <t>2017.11.08</t>
  </si>
  <si>
    <t>735.62164935227300000</t>
  </si>
  <si>
    <t>-0.00719622328279309</t>
  </si>
  <si>
    <t>337.80</t>
  </si>
  <si>
    <t>1,303.34</t>
  </si>
  <si>
    <t>0.31 %</t>
  </si>
  <si>
    <t>2909782991855.85450000000000000</t>
  </si>
  <si>
    <t>2017.11.07</t>
  </si>
  <si>
    <t>740.95371774739900000</t>
  </si>
  <si>
    <t>-0.00137880718360494</t>
  </si>
  <si>
    <t>336.76</t>
  </si>
  <si>
    <t>1,299.33</t>
  </si>
  <si>
    <t>2930874217136.14750000000000000</t>
  </si>
  <si>
    <t>2017.11.06</t>
  </si>
  <si>
    <t>741.97676063503050000</t>
  </si>
  <si>
    <t>0.00300922789848805</t>
  </si>
  <si>
    <t>337.40</t>
  </si>
  <si>
    <t>1,301.80</t>
  </si>
  <si>
    <t>2934920907166.26070000000000000</t>
  </si>
  <si>
    <t>2017.11.03</t>
  </si>
  <si>
    <t>739.75068224409600000</t>
  </si>
  <si>
    <t>-0.00149947365126590</t>
  </si>
  <si>
    <t>338.83</t>
  </si>
  <si>
    <t>1,307.32</t>
  </si>
  <si>
    <t>2926115558593.14260000000000000</t>
  </si>
  <si>
    <t>2017.11.02</t>
  </si>
  <si>
    <t>740.86158466954300000</t>
  </si>
  <si>
    <t>-0.00189561467023577</t>
  </si>
  <si>
    <t>337.53</t>
  </si>
  <si>
    <t>1,302.30</t>
  </si>
  <si>
    <t>-0.36 %</t>
  </si>
  <si>
    <t>2930509780794.22070000000000000</t>
  </si>
  <si>
    <t>2017.11.01</t>
  </si>
  <si>
    <t>742.26863999276930000</t>
  </si>
  <si>
    <t>-0.00014316681052348</t>
  </si>
  <si>
    <t>338.76</t>
  </si>
  <si>
    <t>1,307.05</t>
  </si>
  <si>
    <t>1.56 %</t>
  </si>
  <si>
    <t>2936075448487.29200000000000000</t>
  </si>
  <si>
    <t>2017.10.31</t>
  </si>
  <si>
    <t>742.37492344277120000</t>
  </si>
  <si>
    <t>0.00081181552587437</t>
  </si>
  <si>
    <t>333.57</t>
  </si>
  <si>
    <t>1,287.02</t>
  </si>
  <si>
    <t>2936495857233.28760000000000000</t>
  </si>
  <si>
    <t>2017.10.30</t>
  </si>
  <si>
    <t>741.77274081510710000</t>
  </si>
  <si>
    <t>-0.00189329060146332</t>
  </si>
  <si>
    <t>330.38</t>
  </si>
  <si>
    <t>1,274.71</t>
  </si>
  <si>
    <t>2934113898016.19430000000000000</t>
  </si>
  <si>
    <t>2017.10.27</t>
  </si>
  <si>
    <t>743.17979613833320000</t>
  </si>
  <si>
    <t>-0.00192764821299494</t>
  </si>
  <si>
    <t>329.23</t>
  </si>
  <si>
    <t>1,270.28</t>
  </si>
  <si>
    <t>0.69 %</t>
  </si>
  <si>
    <t>2939679565709.26560000000000000</t>
  </si>
  <si>
    <t>2017.10.26</t>
  </si>
  <si>
    <t>744.61515220585180000</t>
  </si>
  <si>
    <t>0.00203075342759699</t>
  </si>
  <si>
    <t>326.99</t>
  </si>
  <si>
    <t>1,261.63</t>
  </si>
  <si>
    <t>2945357178210.47460000000000000</t>
  </si>
  <si>
    <t>2017.10.25</t>
  </si>
  <si>
    <t>743.10608697266390000</t>
  </si>
  <si>
    <t>-0.00569168973103101</t>
  </si>
  <si>
    <t>329.31</t>
  </si>
  <si>
    <t>1,270.58</t>
  </si>
  <si>
    <t>2939388005942.36960000000000000</t>
  </si>
  <si>
    <t>2017.10.24</t>
  </si>
  <si>
    <t>747.35982722667510000</t>
  </si>
  <si>
    <t>0.02405221577109468</t>
  </si>
  <si>
    <t>328.96</t>
  </si>
  <si>
    <t>1,269.23</t>
  </si>
  <si>
    <t>-0.15 %</t>
  </si>
  <si>
    <t>2956213858000.68360000000000000</t>
  </si>
  <si>
    <t>2017.10.23</t>
  </si>
  <si>
    <t>729.80636701608550000</t>
  </si>
  <si>
    <t>-0.00006019010898745</t>
  </si>
  <si>
    <t>329.45</t>
  </si>
  <si>
    <t>1,271.12</t>
  </si>
  <si>
    <t>2886780393102.02830000000000000</t>
  </si>
  <si>
    <t>2017.10.20</t>
  </si>
  <si>
    <t>729.85029678499350000</t>
  </si>
  <si>
    <t>-0.00304077343077685</t>
  </si>
  <si>
    <t>328.89</t>
  </si>
  <si>
    <t>1,268.96</t>
  </si>
  <si>
    <t>2886954159187.51100000000000000</t>
  </si>
  <si>
    <t>2017.10.19</t>
  </si>
  <si>
    <t>732.07637517592790000</t>
  </si>
  <si>
    <t>0.00195097172032844</t>
  </si>
  <si>
    <t>326.47</t>
  </si>
  <si>
    <t>1,259.63</t>
  </si>
  <si>
    <t>2895759507760.62940000000000000</t>
  </si>
  <si>
    <t>2017.10.18</t>
  </si>
  <si>
    <t>730.65089594051530000</t>
  </si>
  <si>
    <t>-0.00452138286046268</t>
  </si>
  <si>
    <t>328.40</t>
  </si>
  <si>
    <t>1,267.07</t>
  </si>
  <si>
    <t>2890120963492.52700000000000000</t>
  </si>
  <si>
    <t>2017.10.17</t>
  </si>
  <si>
    <t>733.96945284471050000</t>
  </si>
  <si>
    <t>-0.00870186751956171</t>
  </si>
  <si>
    <t>328.51</t>
  </si>
  <si>
    <t>1,267.50</t>
  </si>
  <si>
    <t>2903247657691.69240000000000000</t>
  </si>
  <si>
    <t>2017.10.16</t>
  </si>
  <si>
    <t>740.41242366528340000</t>
  </si>
  <si>
    <t>0.01090156626060088</t>
  </si>
  <si>
    <t>327.82</t>
  </si>
  <si>
    <t>1,264.84</t>
  </si>
  <si>
    <t>2928733105173.06350000000000000</t>
  </si>
  <si>
    <t>2017.10.13</t>
  </si>
  <si>
    <t>732.42781332719000000</t>
  </si>
  <si>
    <t>-0.01320133363116029</t>
  </si>
  <si>
    <t>327.35</t>
  </si>
  <si>
    <t>1,263.02</t>
  </si>
  <si>
    <t>2897149636444.48830000000000000</t>
  </si>
  <si>
    <t>2017.10.12</t>
  </si>
  <si>
    <t>742.22618887633110000</t>
  </si>
  <si>
    <t>0.01254692558093796</t>
  </si>
  <si>
    <t>328.11</t>
  </si>
  <si>
    <t>1,265.95</t>
  </si>
  <si>
    <t>2935907531275.08640000000000000</t>
  </si>
  <si>
    <t>2017.10.11</t>
  </si>
  <si>
    <t>733.02892944984920000</t>
  </si>
  <si>
    <t>0.00762129173973325</t>
  </si>
  <si>
    <t>326.12</t>
  </si>
  <si>
    <t>1,258.28</t>
  </si>
  <si>
    <t>2899527377055.28170000000000000</t>
  </si>
  <si>
    <t>2017.10.10</t>
  </si>
  <si>
    <t>727.48455740173980000</t>
  </si>
  <si>
    <t>0.00047045500366747</t>
  </si>
  <si>
    <t>322.49</t>
  </si>
  <si>
    <t>1,244.27</t>
  </si>
  <si>
    <t>1.97 %</t>
  </si>
  <si>
    <t>2877596375567.88000000000000000</t>
  </si>
  <si>
    <t>2017.09.29</t>
  </si>
  <si>
    <t>727.14246958854280000</t>
  </si>
  <si>
    <t>0.00354160221278053</t>
  </si>
  <si>
    <t>316.27</t>
  </si>
  <si>
    <t>1,220.27</t>
  </si>
  <si>
    <t>2876243232547.36330000000000000</t>
  </si>
  <si>
    <t>2017.09.28</t>
  </si>
  <si>
    <t>724.57630853092130000</t>
  </si>
  <si>
    <t>0.00435212186862037</t>
  </si>
  <si>
    <t>313.85</t>
  </si>
  <si>
    <t>1,210.93</t>
  </si>
  <si>
    <t>2866092672396.76900000000000000</t>
  </si>
  <si>
    <t>2017.09.27</t>
  </si>
  <si>
    <t>721.43652883694850000</t>
  </si>
  <si>
    <t>0.00969003268716120</t>
  </si>
  <si>
    <t>2853673139122.10060000000000000</t>
  </si>
  <si>
    <t>2017.09.26</t>
  </si>
  <si>
    <t>714.51287571586420000</t>
  </si>
  <si>
    <t>0.00106012302226496</t>
  </si>
  <si>
    <t>-0.67 %</t>
  </si>
  <si>
    <t>3619077907888.80960000000000000</t>
  </si>
  <si>
    <t>2585877763405.38670000000000000</t>
  </si>
  <si>
    <t>2017.09.25</t>
  </si>
  <si>
    <t>713.75620632925010000</t>
  </si>
  <si>
    <t>-0.02214601475935708</t>
  </si>
  <si>
    <t>316.40</t>
  </si>
  <si>
    <t>1,220.77</t>
  </si>
  <si>
    <t>2583139317944.71600000000000000</t>
  </si>
  <si>
    <t>2017.09.22</t>
  </si>
  <si>
    <t>729.92104864572370000</t>
  </si>
  <si>
    <t>-0.02495493223087214</t>
  </si>
  <si>
    <t>316.71</t>
  </si>
  <si>
    <t>1,221.97</t>
  </si>
  <si>
    <t>2641641141656.77200000000000000</t>
  </si>
  <si>
    <t>2017.09.21</t>
  </si>
  <si>
    <t>748.60237005840130000</t>
  </si>
  <si>
    <t>-0.00474728462805710</t>
  </si>
  <si>
    <t>318.25</t>
  </si>
  <si>
    <t>1,227.91</t>
  </si>
  <si>
    <t>2709250299271.56350000000000000</t>
  </si>
  <si>
    <t>2017.09.20</t>
  </si>
  <si>
    <t>752.17315009146780000</t>
  </si>
  <si>
    <t>-0.00487780789324487</t>
  </si>
  <si>
    <t>318.48</t>
  </si>
  <si>
    <t>1,228.80</t>
  </si>
  <si>
    <t>2722173230403.16500000000000000</t>
  </si>
  <si>
    <t>2017.09.19</t>
  </si>
  <si>
    <t>755.86009040664210000</t>
  </si>
  <si>
    <t>0.00464811637012485</t>
  </si>
  <si>
    <t>2735516554645.51700000000000000</t>
  </si>
  <si>
    <t>2017.09.18</t>
  </si>
  <si>
    <t>752.36301953924520000</t>
  </si>
  <si>
    <t>0.00494559227591584</t>
  </si>
  <si>
    <t>318.93</t>
  </si>
  <si>
    <t>1,230.53</t>
  </si>
  <si>
    <t>2722860382726.99900000000000000</t>
  </si>
  <si>
    <t>2017.09.15</t>
  </si>
  <si>
    <t>748.66045019945510000</t>
  </si>
  <si>
    <t>-0.00159864937820173</t>
  </si>
  <si>
    <t>313.69</t>
  </si>
  <si>
    <t>1,210.32</t>
  </si>
  <si>
    <t>2709460495826.93850000000000000</t>
  </si>
  <si>
    <t>2017.09.14</t>
  </si>
  <si>
    <t>-0.00301851831551340</t>
  </si>
  <si>
    <t>312.52</t>
  </si>
  <si>
    <t>1,205.80</t>
  </si>
  <si>
    <t>3293267593685.62940000000000000</t>
  </si>
  <si>
    <t>2469487043242.11570000000000000</t>
  </si>
  <si>
    <t>2017.09.13</t>
  </si>
  <si>
    <t>752.12952892140560000</t>
  </si>
  <si>
    <t>-0.00612719014371451</t>
  </si>
  <si>
    <t>310.00</t>
  </si>
  <si>
    <t>1,196.08</t>
  </si>
  <si>
    <t>2476963803850.90330000000000000</t>
  </si>
  <si>
    <t>2017.09.12</t>
  </si>
  <si>
    <t>756.76638042866260000</t>
  </si>
  <si>
    <t>0.00523674182699599</t>
  </si>
  <si>
    <t>310.42</t>
  </si>
  <si>
    <t>1,197.70</t>
  </si>
  <si>
    <t>2492234196656.48540000000000000</t>
  </si>
  <si>
    <t>2017.09.11</t>
  </si>
  <si>
    <t>752.82403531456290000</t>
  </si>
  <si>
    <t>0.00394987988387721</t>
  </si>
  <si>
    <t>309.83</t>
  </si>
  <si>
    <t>1,195.42</t>
  </si>
  <si>
    <t>0.78 %</t>
  </si>
  <si>
    <t>2479250999249.09600000000000000</t>
  </si>
  <si>
    <t>2017.09.08</t>
  </si>
  <si>
    <t>749.86216981433280000</t>
  </si>
  <si>
    <t>-0.00333750096531955</t>
  </si>
  <si>
    <t>307.43</t>
  </si>
  <si>
    <t>1,186.16</t>
  </si>
  <si>
    <t>0.15 %</t>
  </si>
  <si>
    <t>2469496783580.33250000000000000</t>
  </si>
  <si>
    <t>2017.09.07</t>
  </si>
  <si>
    <t>752.37321614951240000</t>
  </si>
  <si>
    <t>-0.00564225811411416</t>
  </si>
  <si>
    <t>306.97</t>
  </si>
  <si>
    <t>1,184.39</t>
  </si>
  <si>
    <t>1.25 %</t>
  </si>
  <si>
    <t>2477766331102.22270000000000000</t>
  </si>
  <si>
    <t>2017.09.06</t>
  </si>
  <si>
    <t>756.64238780156850000</t>
  </si>
  <si>
    <t>-0.00693021929784934</t>
  </si>
  <si>
    <t>303.18</t>
  </si>
  <si>
    <t>1,169.77</t>
  </si>
  <si>
    <t>2491825855755.82030000000000000</t>
  </si>
  <si>
    <t>2017.09.05</t>
  </si>
  <si>
    <t>761.92267905542750000</t>
  </si>
  <si>
    <t>0.00699217501140521</t>
  </si>
  <si>
    <t>304.06</t>
  </si>
  <si>
    <t>1,173.16</t>
  </si>
  <si>
    <t>2509215267827.37550000000000000</t>
  </si>
  <si>
    <t>2017.09.04</t>
  </si>
  <si>
    <t>756.63217447225740000</t>
  </si>
  <si>
    <t>-0.01041217943847413</t>
  </si>
  <si>
    <t>304.19</t>
  </si>
  <si>
    <t>1,173.66</t>
  </si>
  <si>
    <t>-1.17 %</t>
  </si>
  <si>
    <t>2491792220529.37650000000000000</t>
  </si>
  <si>
    <t>2017.09.01</t>
  </si>
  <si>
    <t>764.59325665802800000</t>
  </si>
  <si>
    <t>-0.00382914142052487</t>
  </si>
  <si>
    <t>307.78</t>
  </si>
  <si>
    <t>1,187.51</t>
  </si>
  <si>
    <t>2518010194502.44300000000000000</t>
  </si>
  <si>
    <t>2017.08.31</t>
  </si>
  <si>
    <t>767.53224617343930000</t>
  </si>
  <si>
    <t>-0.00128908701712817</t>
  </si>
  <si>
    <t>308.28</t>
  </si>
  <si>
    <t>1,189.44</t>
  </si>
  <si>
    <t>2527689073431.72850000000000000</t>
  </si>
  <si>
    <t>2017.08.30</t>
  </si>
  <si>
    <t>768.52293911661970000</t>
  </si>
  <si>
    <t>0.01444518154065655</t>
  </si>
  <si>
    <t>309.65</t>
  </si>
  <si>
    <t>1,194.73</t>
  </si>
  <si>
    <t>2530951690396.79800000000000000</t>
  </si>
  <si>
    <t>2017.08.29</t>
  </si>
  <si>
    <t>757.57956477199660000</t>
  </si>
  <si>
    <t>-0.00655567241981910</t>
  </si>
  <si>
    <t>308.64</t>
  </si>
  <si>
    <t>1,190.83</t>
  </si>
  <si>
    <t>2494912230302.07960000000000000</t>
  </si>
  <si>
    <t>2017.08.28</t>
  </si>
  <si>
    <t>762.57878145753700000</t>
  </si>
  <si>
    <t>-0.00630962049911394</t>
  </si>
  <si>
    <t>309.53</t>
  </si>
  <si>
    <t>1,194.27</t>
  </si>
  <si>
    <t>-0.54 %</t>
  </si>
  <si>
    <t>2511375988606.38230000000000000</t>
  </si>
  <si>
    <t>2017.08.25</t>
  </si>
  <si>
    <t>767.42091620185310000</t>
  </si>
  <si>
    <t>0.00108743126360389</t>
  </si>
  <si>
    <t>311.21</t>
  </si>
  <si>
    <t>1,200.75</t>
  </si>
  <si>
    <t>2527322434044.09770000000000000</t>
  </si>
  <si>
    <t>2017.08.24</t>
  </si>
  <si>
    <t>766.58730519989680000</t>
  </si>
  <si>
    <t>-0.00129067397134506</t>
  </si>
  <si>
    <t>310.73</t>
  </si>
  <si>
    <t>1,198.90</t>
  </si>
  <si>
    <t>2524577129945.61500000000000000</t>
  </si>
  <si>
    <t>2017.08.23</t>
  </si>
  <si>
    <t>767.57799814307730000</t>
  </si>
  <si>
    <t>-0.00953111090860090</t>
  </si>
  <si>
    <t>309.71</t>
  </si>
  <si>
    <t>1,194.96</t>
  </si>
  <si>
    <t>2527839746910.68460000000000000</t>
  </si>
  <si>
    <t>2017.08.22</t>
  </si>
  <si>
    <t>774.96426853670330000</t>
  </si>
  <si>
    <t>0.00130960399481765</t>
  </si>
  <si>
    <t>309.34</t>
  </si>
  <si>
    <t>1,193.53</t>
  </si>
  <si>
    <t>2552164711836.21300000000000000</t>
  </si>
  <si>
    <t>2017.08.21</t>
  </si>
  <si>
    <t>773.95069960870390000</t>
  </si>
  <si>
    <t>0.00129491757565733</t>
  </si>
  <si>
    <t>308.14</t>
  </si>
  <si>
    <t>1,188.90</t>
  </si>
  <si>
    <t>2548826758131.66550000000000000</t>
  </si>
  <si>
    <t>2017.08.18</t>
  </si>
  <si>
    <t>772.94979333621210000</t>
  </si>
  <si>
    <t>-0.00197624988346614</t>
  </si>
  <si>
    <t>308.39</t>
  </si>
  <si>
    <t>1,189.87</t>
  </si>
  <si>
    <t>2545530505940.15200000000000000</t>
  </si>
  <si>
    <t>2017.08.17</t>
  </si>
  <si>
    <t>774.48036005752260000</t>
  </si>
  <si>
    <t>0.00136965616915237</t>
  </si>
  <si>
    <t>309.02</t>
  </si>
  <si>
    <t>1,192.30</t>
  </si>
  <si>
    <t>2550571071723.41750000000000000</t>
  </si>
  <si>
    <t>2017.08.16</t>
  </si>
  <si>
    <t>773.42103915988500000</t>
  </si>
  <si>
    <t>0.00101970644360373</t>
  </si>
  <si>
    <t>307.16</t>
  </si>
  <si>
    <t>1,185.12</t>
  </si>
  <si>
    <t>0.73 %</t>
  </si>
  <si>
    <t>2547082444539.91360000000000000</t>
  </si>
  <si>
    <t>2017.08.14</t>
  </si>
  <si>
    <t>772.63318012756690000</t>
  </si>
  <si>
    <t>0.00691119485697198</t>
  </si>
  <si>
    <t>304.93</t>
  </si>
  <si>
    <t>1,176.52</t>
  </si>
  <si>
    <t>2544487813920.38770000000000000</t>
  </si>
  <si>
    <t>2017.08.11</t>
  </si>
  <si>
    <t>767.33001288888900000</t>
  </si>
  <si>
    <t>-0.01008098016741569</t>
  </si>
  <si>
    <t>302.72</t>
  </si>
  <si>
    <t>1,167.99</t>
  </si>
  <si>
    <t>-1.83 %</t>
  </si>
  <si>
    <t>2527023065109.35450000000000000</t>
  </si>
  <si>
    <t>2017.08.10</t>
  </si>
  <si>
    <t>775.14422646274670000</t>
  </si>
  <si>
    <t>-0.00205807380157170</t>
  </si>
  <si>
    <t>308.37</t>
  </si>
  <si>
    <t>1,189.79</t>
  </si>
  <si>
    <t>2552757361442.27830000000000000</t>
  </si>
  <si>
    <t>2017.08.09</t>
  </si>
  <si>
    <t>776.74282051220180000</t>
  </si>
  <si>
    <t>-0.00663973289256244</t>
  </si>
  <si>
    <t>309.52</t>
  </si>
  <si>
    <t>1,194.23</t>
  </si>
  <si>
    <t>-1.24 %</t>
  </si>
  <si>
    <t>2558021959420.80760000000000000</t>
  </si>
  <si>
    <t>2017.08.08</t>
  </si>
  <si>
    <t>781.93465777929350000</t>
  </si>
  <si>
    <t>-0.00717744957072196</t>
  </si>
  <si>
    <t>313.40</t>
  </si>
  <si>
    <t>1,209.20</t>
  </si>
  <si>
    <t>-0.18 %</t>
  </si>
  <si>
    <t>2575120068844.21000000000000000</t>
  </si>
  <si>
    <t>2017.08.07</t>
  </si>
  <si>
    <t>787.58752754074680000</t>
  </si>
  <si>
    <t>0.01791260903664131</t>
  </si>
  <si>
    <t>313.96</t>
  </si>
  <si>
    <t>1,211.36</t>
  </si>
  <si>
    <t>2593736481640.92970000000000000</t>
  </si>
  <si>
    <t>2017.08.04</t>
  </si>
  <si>
    <t>773.72803966553120000</t>
  </si>
  <si>
    <t>-0.00509869546126827</t>
  </si>
  <si>
    <t>313.46</t>
  </si>
  <si>
    <t>1,209.43</t>
  </si>
  <si>
    <t>2548093479356.40330000000000000</t>
  </si>
  <si>
    <t>2017.08.03</t>
  </si>
  <si>
    <t>777.69326076444990000</t>
  </si>
  <si>
    <t>0.00216159938786212</t>
  </si>
  <si>
    <t>312.29</t>
  </si>
  <si>
    <t>1,204.92</t>
  </si>
  <si>
    <t>-1.70 %</t>
  </si>
  <si>
    <t>2561152013503.27050000000000000</t>
  </si>
  <si>
    <t>2017.08.02</t>
  </si>
  <si>
    <t>776.01582543122640000</t>
  </si>
  <si>
    <t>0.00013031927495359</t>
  </si>
  <si>
    <t>317.69</t>
  </si>
  <si>
    <t>1,225.75</t>
  </si>
  <si>
    <t>2555627770079.86230000000000000</t>
  </si>
  <si>
    <t>2017.08.01</t>
  </si>
  <si>
    <t>775.91470878895120000</t>
  </si>
  <si>
    <t>0.01268502292995730</t>
  </si>
  <si>
    <t>317.04</t>
  </si>
  <si>
    <t>1,223.24</t>
  </si>
  <si>
    <t>2555294765918.67530000000000000</t>
  </si>
  <si>
    <t>2017.07.31</t>
  </si>
  <si>
    <t>766.19550128630430000</t>
  </si>
  <si>
    <t>-0.01362480067115853</t>
  </si>
  <si>
    <t>314.60</t>
  </si>
  <si>
    <t>1,213.83</t>
  </si>
  <si>
    <t>2523286814813.90200000000000000</t>
  </si>
  <si>
    <t>2017.07.28</t>
  </si>
  <si>
    <t>776.77895977884090000</t>
  </si>
  <si>
    <t>-0.00842227007914475</t>
  </si>
  <si>
    <t>314.13</t>
  </si>
  <si>
    <t>1,212.01</t>
  </si>
  <si>
    <t>-1.99 %</t>
  </si>
  <si>
    <t>2558140975696.48970000000000000</t>
  </si>
  <si>
    <t>2017.07.27</t>
  </si>
  <si>
    <t>783.37677051383660000</t>
  </si>
  <si>
    <t>-0.00651028063619654</t>
  </si>
  <si>
    <t>320.51</t>
  </si>
  <si>
    <t>1,236.63</t>
  </si>
  <si>
    <t>2579869331979.32230000000000000</t>
  </si>
  <si>
    <t>2017.07.26</t>
  </si>
  <si>
    <t>788.51019315578230000</t>
  </si>
  <si>
    <t>-0.00393990984099133</t>
  </si>
  <si>
    <t>319.46</t>
  </si>
  <si>
    <t>1,232.58</t>
  </si>
  <si>
    <t>2596775066410.73400000000000000</t>
  </si>
  <si>
    <t>2017.07.25</t>
  </si>
  <si>
    <t>791.62914059723690000</t>
  </si>
  <si>
    <t>-0.00351466034308241</t>
  </si>
  <si>
    <t>320.15</t>
  </si>
  <si>
    <t>1,235.24</t>
  </si>
  <si>
    <t>-0.58 %</t>
  </si>
  <si>
    <t>2607046594946.08500000000000000</t>
  </si>
  <si>
    <t>2017.07.24</t>
  </si>
  <si>
    <t>794.42126150073500000</t>
  </si>
  <si>
    <t>-0.00286847936920158</t>
  </si>
  <si>
    <t>322.01</t>
  </si>
  <si>
    <t>1,242.42</t>
  </si>
  <si>
    <t>2616241796235.22750000000000000</t>
  </si>
  <si>
    <t>2017.07.21</t>
  </si>
  <si>
    <t>796.70659794023330000</t>
  </si>
  <si>
    <t>0.00502780676683555</t>
  </si>
  <si>
    <t>2623768020672.09670000000000000</t>
  </si>
  <si>
    <t>2017.07.20</t>
  </si>
  <si>
    <t>792.72095018269250000</t>
  </si>
  <si>
    <t>-0.00565096299219736</t>
  </si>
  <si>
    <t>320.61</t>
  </si>
  <si>
    <t>1,237.02</t>
  </si>
  <si>
    <t>2610642216072.34130000000000000</t>
  </si>
  <si>
    <t>2017.07.19</t>
  </si>
  <si>
    <t>797.22604505974100000</t>
  </si>
  <si>
    <t>-0.00062248596768822</t>
  </si>
  <si>
    <t>318.91</t>
  </si>
  <si>
    <t>1,230.46</t>
  </si>
  <si>
    <t>2625478699037.40430000000000000</t>
  </si>
  <si>
    <t>2017.07.18</t>
  </si>
  <si>
    <t>797.72261619442950000</t>
  </si>
  <si>
    <t>-0.01225418425082364</t>
  </si>
  <si>
    <t>318.65</t>
  </si>
  <si>
    <t>1,229.45</t>
  </si>
  <si>
    <t>2627114040663.23400000000000000</t>
  </si>
  <si>
    <t>2017.07.17</t>
  </si>
  <si>
    <t>807.61933229692320000</t>
  </si>
  <si>
    <t>-0.00572410745903905</t>
  </si>
  <si>
    <t>318.52</t>
  </si>
  <si>
    <t>1,228.95</t>
  </si>
  <si>
    <t>2659706575087.48300000000000000</t>
  </si>
  <si>
    <t>2017.07.14</t>
  </si>
  <si>
    <t>812.26884645968810000</t>
  </si>
  <si>
    <t>-0.00265381101808384</t>
  </si>
  <si>
    <t>317.35</t>
  </si>
  <si>
    <t>1,224.44</t>
  </si>
  <si>
    <t>2675018669406.09900000000000000</t>
  </si>
  <si>
    <t>2017.07.13</t>
  </si>
  <si>
    <t>814.43019027209230000</t>
  </si>
  <si>
    <t>-0.00569188165534271</t>
  </si>
  <si>
    <t>316.35</t>
  </si>
  <si>
    <t>1,220.58</t>
  </si>
  <si>
    <t>2682136552942.30270000000000000</t>
  </si>
  <si>
    <t>2017.07.12</t>
  </si>
  <si>
    <t>819.09236709036520000</t>
  </si>
  <si>
    <t>-0.00057798287617559</t>
  </si>
  <si>
    <t>313.58</t>
  </si>
  <si>
    <t>1,209.89</t>
  </si>
  <si>
    <t>-0.00 %</t>
  </si>
  <si>
    <t>2697490348773.95300000000000000</t>
  </si>
  <si>
    <t>2017.07.11</t>
  </si>
  <si>
    <t>819.56606224023470000</t>
  </si>
  <si>
    <t>-0.00486722612691782</t>
  </si>
  <si>
    <t>313.59</t>
  </si>
  <si>
    <t>1,209.93</t>
  </si>
  <si>
    <t>2699050353660.30470000000000000</t>
  </si>
  <si>
    <t>2017.07.10</t>
  </si>
  <si>
    <t>823.57458598259470000</t>
  </si>
  <si>
    <t>-0.00795972354074427</t>
  </si>
  <si>
    <t>311.46</t>
  </si>
  <si>
    <t>1,201.71</t>
  </si>
  <si>
    <t>2712251494999.53800000000000000</t>
  </si>
  <si>
    <t>2017.07.07</t>
  </si>
  <si>
    <t>830.18261004690160000</t>
  </si>
  <si>
    <t>0.00321188595679589</t>
  </si>
  <si>
    <t>310.66</t>
  </si>
  <si>
    <t>1,198.63</t>
  </si>
  <si>
    <t>-0.39 %</t>
  </si>
  <si>
    <t>2734013486508.81450000000000000</t>
  </si>
  <si>
    <t>2017.07.06</t>
  </si>
  <si>
    <t>827.52469509980870000</t>
  </si>
  <si>
    <t>0.01250890520548785</t>
  </si>
  <si>
    <t>311.88</t>
  </si>
  <si>
    <t>1,203.33</t>
  </si>
  <si>
    <t>2725260261346.78120000000000000</t>
  </si>
  <si>
    <t>2017.07.05</t>
  </si>
  <si>
    <t>817.30115245935860000</t>
  </si>
  <si>
    <t>-0.00429398710637297</t>
  </si>
  <si>
    <t>311.77</t>
  </si>
  <si>
    <t>1,202.91</t>
  </si>
  <si>
    <t>2691591399676.32370000000000000</t>
  </si>
  <si>
    <t>2017.07.04</t>
  </si>
  <si>
    <t>820.82576772253790000</t>
  </si>
  <si>
    <t>-0.01135255191128702</t>
  </si>
  <si>
    <t>2703198900902.76170000000000000</t>
  </si>
  <si>
    <t>2017.07.03</t>
  </si>
  <si>
    <t>830.25123800135860000</t>
  </si>
  <si>
    <t>-0.00323072132098052</t>
  </si>
  <si>
    <t>312.39</t>
  </si>
  <si>
    <t>1,205.30</t>
  </si>
  <si>
    <t>2734239496727.24900000000000000</t>
  </si>
  <si>
    <t>2017.06.30</t>
  </si>
  <si>
    <t>832.94224226258170000</t>
  </si>
  <si>
    <t>-0.00117574397261038</t>
  </si>
  <si>
    <t>311.76</t>
  </si>
  <si>
    <t>1,202.87</t>
  </si>
  <si>
    <t>2743101693855.20460000000000000</t>
  </si>
  <si>
    <t>2017.06.29</t>
  </si>
  <si>
    <t>833.92272187645070000</t>
  </si>
  <si>
    <t>-0.00934234397246019</t>
  </si>
  <si>
    <t>312.56</t>
  </si>
  <si>
    <t>1,205.96</t>
  </si>
  <si>
    <t>2746330675593.82960000000000000</t>
  </si>
  <si>
    <t>2017.06.28</t>
  </si>
  <si>
    <t>841.78698544602790000</t>
  </si>
  <si>
    <t>-0.00158688954582653</t>
  </si>
  <si>
    <t>310.84</t>
  </si>
  <si>
    <t>1,199.32</t>
  </si>
  <si>
    <t>2772229799955.72000000000000000</t>
  </si>
  <si>
    <t>2017.06.27</t>
  </si>
  <si>
    <t>843.12493158578710000</t>
  </si>
  <si>
    <t>0.00539946013870446</t>
  </si>
  <si>
    <t>312.12</t>
  </si>
  <si>
    <t>1,204.26</t>
  </si>
  <si>
    <t>2776636014619.88570000000000000</t>
  </si>
  <si>
    <t>2017.06.26</t>
  </si>
  <si>
    <t>838.59696072391960000</t>
  </si>
  <si>
    <t>0.00226236737768969</t>
  </si>
  <si>
    <t>311.89</t>
  </si>
  <si>
    <t>1,203.37</t>
  </si>
  <si>
    <t>2761724194915.34470000000000000</t>
  </si>
  <si>
    <t>2017.06.23</t>
  </si>
  <si>
    <t>836.70402882432590000</t>
  </si>
  <si>
    <t>0.00080921866915051</t>
  </si>
  <si>
    <t>310.26</t>
  </si>
  <si>
    <t>1,197.08</t>
  </si>
  <si>
    <t>2755490263633.35900000000000000</t>
  </si>
  <si>
    <t>2017.06.22</t>
  </si>
  <si>
    <t>836.02749976359390000</t>
  </si>
  <si>
    <t>0.00375990581273708</t>
  </si>
  <si>
    <t>309.47</t>
  </si>
  <si>
    <t>1,194.04</t>
  </si>
  <si>
    <t>0.63 %</t>
  </si>
  <si>
    <t>2753262272401.46400000000000000</t>
  </si>
  <si>
    <t>2017.06.21</t>
  </si>
  <si>
    <t>832.89588966663150000</t>
  </si>
  <si>
    <t>-0.01250934743100649</t>
  </si>
  <si>
    <t>307.52</t>
  </si>
  <si>
    <t>1,186.51</t>
  </si>
  <si>
    <t>2742949042353.07900000000000000</t>
  </si>
  <si>
    <t>2017.06.20</t>
  </si>
  <si>
    <t>843.44685947135000000</t>
  </si>
  <si>
    <t>-0.00582662542069523</t>
  </si>
  <si>
    <t>309.31</t>
  </si>
  <si>
    <t>1,193.42</t>
  </si>
  <si>
    <t>2777696209292.91400000000000000</t>
  </si>
  <si>
    <t>2017.06.19</t>
  </si>
  <si>
    <t>848.39011085794130000</t>
  </si>
  <si>
    <t>-0.00522875741752809</t>
  </si>
  <si>
    <t>308.61</t>
  </si>
  <si>
    <t>1,190.72</t>
  </si>
  <si>
    <t>2793975658891.81640000000000000</t>
  </si>
  <si>
    <t>2017.06.16</t>
  </si>
  <si>
    <t>852.84945376535170000</t>
  </si>
  <si>
    <t>0.00518993219746708</t>
  </si>
  <si>
    <t>306.79</t>
  </si>
  <si>
    <t>1,183.69</t>
  </si>
  <si>
    <t>2808661468377.92330000000000000</t>
  </si>
  <si>
    <t>2017.06.15</t>
  </si>
  <si>
    <t>848.44607615689040000</t>
  </si>
  <si>
    <t>-0.00233274392873036</t>
  </si>
  <si>
    <t>306.69</t>
  </si>
  <si>
    <t>1,183.31</t>
  </si>
  <si>
    <t>2794159967597.21700000000000000</t>
  </si>
  <si>
    <t>2017.06.14</t>
  </si>
  <si>
    <t>850.42991136944820000</t>
  </si>
  <si>
    <t>0.00445587662093258</t>
  </si>
  <si>
    <t>307.95</t>
  </si>
  <si>
    <t>1,188.17</t>
  </si>
  <si>
    <t>2800693267813.94530000000000000</t>
  </si>
  <si>
    <t>2017.06.13</t>
  </si>
  <si>
    <t>846.65731085208070000</t>
  </si>
  <si>
    <t>-0.00001206297515766</t>
  </si>
  <si>
    <t>308.02</t>
  </si>
  <si>
    <t>1,188.44</t>
  </si>
  <si>
    <t>0.58 %</t>
  </si>
  <si>
    <t>2788269084786.17770000000000000</t>
  </si>
  <si>
    <t>2017.06.12</t>
  </si>
  <si>
    <t>846.66752418139170000</t>
  </si>
  <si>
    <t>-0.00753783875430053</t>
  </si>
  <si>
    <t>306.24</t>
  </si>
  <si>
    <t>1,181.57</t>
  </si>
  <si>
    <t>-1.01 %</t>
  </si>
  <si>
    <t>2788302720012.62160000000000000</t>
  </si>
  <si>
    <t>2017.06.09</t>
  </si>
  <si>
    <t>853.09803964585200000</t>
  </si>
  <si>
    <t>-0.00334215723511125</t>
  </si>
  <si>
    <t>309.38</t>
  </si>
  <si>
    <t>1,193.69</t>
  </si>
  <si>
    <t>1.02 %</t>
  </si>
  <si>
    <t>2809480128202.42300000000000000</t>
  </si>
  <si>
    <t>2017.06.08</t>
  </si>
  <si>
    <t>855.95878850380710000</t>
  </si>
  <si>
    <t>-0.01499859492287581</t>
  </si>
  <si>
    <t>306.25</t>
  </si>
  <si>
    <t>1,181.61</t>
  </si>
  <si>
    <t>3316110633918.04600000000000000</t>
  </si>
  <si>
    <t>2838454040753.08250000000000000</t>
  </si>
  <si>
    <t>2017.06.07</t>
  </si>
  <si>
    <t>868.99245431714560000</t>
  </si>
  <si>
    <t>0.00655400754358894</t>
  </si>
  <si>
    <t>305.68</t>
  </si>
  <si>
    <t>1,179.41</t>
  </si>
  <si>
    <t>2881675118555.62840000000000000</t>
  </si>
  <si>
    <t>2017.06.05</t>
  </si>
  <si>
    <t>863.33415574773700000</t>
  </si>
  <si>
    <t>-0.00213491766683894</t>
  </si>
  <si>
    <t>307.33</t>
  </si>
  <si>
    <t>1,185.78</t>
  </si>
  <si>
    <t>2862911574499.72900000000000000</t>
  </si>
  <si>
    <t>2017.06.02</t>
  </si>
  <si>
    <t>865.18124647585600000</t>
  </si>
  <si>
    <t>0.00062562120836548</t>
  </si>
  <si>
    <t>307.83</t>
  </si>
  <si>
    <t>1,187.71</t>
  </si>
  <si>
    <t>2869036731705.05600000000000000</t>
  </si>
  <si>
    <t>2017.06.01</t>
  </si>
  <si>
    <t>864.64030916083730000</t>
  </si>
  <si>
    <t>0.00967699272627436</t>
  </si>
  <si>
    <t>304.03</t>
  </si>
  <si>
    <t>1,173.05</t>
  </si>
  <si>
    <t>2867242923722.43950000000000000</t>
  </si>
  <si>
    <t>2017.05.31</t>
  </si>
  <si>
    <t>856.35338369569370000</t>
  </si>
  <si>
    <t>0.00555800530837509</t>
  </si>
  <si>
    <t>304.67</t>
  </si>
  <si>
    <t>1,175.52</t>
  </si>
  <si>
    <t>2839762562064.99000000000000000</t>
  </si>
  <si>
    <t>2017.05.30</t>
  </si>
  <si>
    <t>851.62007479924070000</t>
  </si>
  <si>
    <t>-0.00106715059229584</t>
  </si>
  <si>
    <t>304.59</t>
  </si>
  <si>
    <t>1,175.21</t>
  </si>
  <si>
    <t>-0.63 %</t>
  </si>
  <si>
    <t>2824066386099.84380000000000000</t>
  </si>
  <si>
    <t>2017.05.29</t>
  </si>
  <si>
    <t>852.52985253632470000</t>
  </si>
  <si>
    <t>-0.00086791882483033</t>
  </si>
  <si>
    <t>306.52</t>
  </si>
  <si>
    <t>1,182.65</t>
  </si>
  <si>
    <t>2827083309728.29000000000000000</t>
  </si>
  <si>
    <t>2017.05.26</t>
  </si>
  <si>
    <t>853.27042199824790000</t>
  </si>
  <si>
    <t>0.00342440642692932</t>
  </si>
  <si>
    <t>306.96</t>
  </si>
  <si>
    <t>1,184.35</t>
  </si>
  <si>
    <t>0.57 %</t>
  </si>
  <si>
    <t>2829539119996.12840000000000000</t>
  </si>
  <si>
    <t>2017.05.25</t>
  </si>
  <si>
    <t>850.35844906009290000</t>
  </si>
  <si>
    <t>0.00069027128249768</t>
  </si>
  <si>
    <t>305.22</t>
  </si>
  <si>
    <t>1,177.64</t>
  </si>
  <si>
    <t>1.16 %</t>
  </si>
  <si>
    <t>2819882695570.23100000000000000</t>
  </si>
  <si>
    <t>2017.05.24</t>
  </si>
  <si>
    <t>849.77187593745910000</t>
  </si>
  <si>
    <t>-0.00537226238349381</t>
  </si>
  <si>
    <t>301.71</t>
  </si>
  <si>
    <t>1,164.09</t>
  </si>
  <si>
    <t>2817937554200.69430000000000000</t>
  </si>
  <si>
    <t>2017.05.23</t>
  </si>
  <si>
    <t>854.36173132857220000</t>
  </si>
  <si>
    <t>-0.00026582067844901</t>
  </si>
  <si>
    <t>301.36</t>
  </si>
  <si>
    <t>1,162.74</t>
  </si>
  <si>
    <t>2833158022471.31050000000000000</t>
  </si>
  <si>
    <t>2017.05.22</t>
  </si>
  <si>
    <t>854.58889872942750000</t>
  </si>
  <si>
    <t>-0.00613176256694910</t>
  </si>
  <si>
    <t>300.63</t>
  </si>
  <si>
    <t>1,159.93</t>
  </si>
  <si>
    <t>2833911334704.96630000000000000</t>
  </si>
  <si>
    <t>2017.05.19</t>
  </si>
  <si>
    <t>859.86136445676930000</t>
  </si>
  <si>
    <t>-0.00097407621888260</t>
  </si>
  <si>
    <t>298.08</t>
  </si>
  <si>
    <t>1,150.09</t>
  </si>
  <si>
    <t>2851395414370.37300000000000000</t>
  </si>
  <si>
    <t>2017.05.18</t>
  </si>
  <si>
    <t>860.69975161641700000</t>
  </si>
  <si>
    <t>-0.00836914801175197</t>
  </si>
  <si>
    <t>298.47</t>
  </si>
  <si>
    <t>1,151.59</t>
  </si>
  <si>
    <t>2854175598945.82130000000000000</t>
  </si>
  <si>
    <t>2017.05.17</t>
  </si>
  <si>
    <t>867.96386971088030000</t>
  </si>
  <si>
    <t>0.00142590405654498</t>
  </si>
  <si>
    <t>299.34</t>
  </si>
  <si>
    <t>1,154.95</t>
  </si>
  <si>
    <t>2878264218204.90770000000000000</t>
  </si>
  <si>
    <t>2017.05.16</t>
  </si>
  <si>
    <t>866.72799874155360000</t>
  </si>
  <si>
    <t>-0.00197717591928997</t>
  </si>
  <si>
    <t>299.67</t>
  </si>
  <si>
    <t>1,156.22</t>
  </si>
  <si>
    <t>2874165933341.37260000000000000</t>
  </si>
  <si>
    <t>2017.05.15</t>
  </si>
  <si>
    <t>868.44506741607480000</t>
  </si>
  <si>
    <t>-0.00280860293139435</t>
  </si>
  <si>
    <t>298.87</t>
  </si>
  <si>
    <t>1,153.14</t>
  </si>
  <si>
    <t>2879859923032.12000000000000000</t>
  </si>
  <si>
    <t>2017.05.12</t>
  </si>
  <si>
    <t>870.89105458490710000</t>
  </si>
  <si>
    <t>0.02089300667107911</t>
  </si>
  <si>
    <t>298.25</t>
  </si>
  <si>
    <t>1,150.74</t>
  </si>
  <si>
    <t>-0.50 %</t>
  </si>
  <si>
    <t>2887971087093.11200000000000000</t>
  </si>
  <si>
    <t>2017.05.11</t>
  </si>
  <si>
    <t>853.06790123355110000</t>
  </si>
  <si>
    <t>0.00740167292715619</t>
  </si>
  <si>
    <t>299.75</t>
  </si>
  <si>
    <t>1,156.53</t>
  </si>
  <si>
    <t>1.20 %</t>
  </si>
  <si>
    <t>2828867538734.72800000000000000</t>
  </si>
  <si>
    <t>2017.05.10</t>
  </si>
  <si>
    <t>846.80016338947970000</t>
  </si>
  <si>
    <t>0.00233604361701589</t>
  </si>
  <si>
    <t>2808083026619.39260000000000000</t>
  </si>
  <si>
    <t>2017.05.08</t>
  </si>
  <si>
    <t>844.82661157602240000</t>
  </si>
  <si>
    <t>-0.00130804814616753</t>
  </si>
  <si>
    <t>299.86</t>
  </si>
  <si>
    <t>1,156.96</t>
  </si>
  <si>
    <t>2.53 %</t>
  </si>
  <si>
    <t>2801538510464.19870000000000000</t>
  </si>
  <si>
    <t>2017.05.04</t>
  </si>
  <si>
    <t>845.93313284221840000</t>
  </si>
  <si>
    <t>-0.00348408646822741</t>
  </si>
  <si>
    <t>292.47</t>
  </si>
  <si>
    <t>1,128.44</t>
  </si>
  <si>
    <t>2805207857401.68750000000000000</t>
  </si>
  <si>
    <t>2017.05.02</t>
  </si>
  <si>
    <t>848.89074158798860000</t>
  </si>
  <si>
    <t>-0.00438283764006267</t>
  </si>
  <si>
    <t>289.65</t>
  </si>
  <si>
    <t>1,117.56</t>
  </si>
  <si>
    <t>2815015615214.50500000000000000</t>
  </si>
  <si>
    <t>2017.04.28</t>
  </si>
  <si>
    <t>852.62767023404930000</t>
  </si>
  <si>
    <t>0.00460500086430518</t>
  </si>
  <si>
    <t>287.21</t>
  </si>
  <si>
    <t>1,108.15</t>
  </si>
  <si>
    <t>2827407684035.90000000000000000</t>
  </si>
  <si>
    <t>2017.04.27</t>
  </si>
  <si>
    <t>848.71931704550230000</t>
  </si>
  <si>
    <t>0.00093964724217919</t>
  </si>
  <si>
    <t>287.34</t>
  </si>
  <si>
    <t>1,108.65</t>
  </si>
  <si>
    <t>2814447152466.25150000000000000</t>
  </si>
  <si>
    <t>2017.04.26</t>
  </si>
  <si>
    <t>847.92256894201440000</t>
  </si>
  <si>
    <t>0.00590060578779616</t>
  </si>
  <si>
    <t>286.78</t>
  </si>
  <si>
    <t>1,106.49</t>
  </si>
  <si>
    <t>2811805047607.72170000000000000</t>
  </si>
  <si>
    <t>2017.04.25</t>
  </si>
  <si>
    <t>842.94866119296420000</t>
  </si>
  <si>
    <t>0.00959984364577505</t>
  </si>
  <si>
    <t>285.41</t>
  </si>
  <si>
    <t>1,101.20</t>
  </si>
  <si>
    <t>2795311019228.96880000000000000</t>
  </si>
  <si>
    <t>2017.04.24</t>
  </si>
  <si>
    <t>834.93343080262840000</t>
  </si>
  <si>
    <t>-0.00622675243388592</t>
  </si>
  <si>
    <t>281.96</t>
  </si>
  <si>
    <t>1,087.89</t>
  </si>
  <si>
    <t>2768731628498.27300000000000000</t>
  </si>
  <si>
    <t>2017.04.21</t>
  </si>
  <si>
    <t>840.16492982427740000</t>
  </si>
  <si>
    <t>0.00130405924858115</t>
  </si>
  <si>
    <t>2786079858035.29500000000000000</t>
  </si>
  <si>
    <t>2017.04.20</t>
  </si>
  <si>
    <t>839.07073187616050000</t>
  </si>
  <si>
    <t>0.00200369808998693</t>
  </si>
  <si>
    <t>277.76</t>
  </si>
  <si>
    <t>1,071.69</t>
  </si>
  <si>
    <t>2782451376583.93360000000000000</t>
  </si>
  <si>
    <t>2017.04.19</t>
  </si>
  <si>
    <t>837.39284942320250000</t>
  </si>
  <si>
    <t>0.00446344033361969</t>
  </si>
  <si>
    <t>276.49</t>
  </si>
  <si>
    <t>1,066.79</t>
  </si>
  <si>
    <t>2776887332739.21500000000000000</t>
  </si>
  <si>
    <t>2017.04.18</t>
  </si>
  <si>
    <t>833.67180506348060000</t>
  </si>
  <si>
    <t>0.01488177722555716</t>
  </si>
  <si>
    <t>278.23</t>
  </si>
  <si>
    <t>1,073.50</t>
  </si>
  <si>
    <t>2764547937968.66000000000000000</t>
  </si>
  <si>
    <t>2017.04.17</t>
  </si>
  <si>
    <t>821.44721067170900000</t>
  </si>
  <si>
    <t>0.00849920879658323</t>
  </si>
  <si>
    <t>278.10</t>
  </si>
  <si>
    <t>1,073.00</t>
  </si>
  <si>
    <t>2724009830510.77100000000000000</t>
  </si>
  <si>
    <t>2017.04.14</t>
  </si>
  <si>
    <t>814.52439774535990000</t>
  </si>
  <si>
    <t>-0.00333963995252410</t>
  </si>
  <si>
    <t>277.31</t>
  </si>
  <si>
    <t>1,069.95</t>
  </si>
  <si>
    <t>2701053016949.08000000000000000</t>
  </si>
  <si>
    <t>2017.04.13</t>
  </si>
  <si>
    <t>817.25373095661200000</t>
  </si>
  <si>
    <t>-0.00060786486991227</t>
  </si>
  <si>
    <t>279.12</t>
  </si>
  <si>
    <t>1,076.93</t>
  </si>
  <si>
    <t>2710103787834.41900000000000000</t>
  </si>
  <si>
    <t>2017.04.12</t>
  </si>
  <si>
    <t>817.75081294814540000</t>
  </si>
  <si>
    <t>-0.00026265660535920</t>
  </si>
  <si>
    <t>276.21</t>
  </si>
  <si>
    <t>1,065.71</t>
  </si>
  <si>
    <t>2711752166712.47170000000000000</t>
  </si>
  <si>
    <t>2017.04.11</t>
  </si>
  <si>
    <t>817.96565703092150000</t>
  </si>
  <si>
    <t>-0.00587293037116451</t>
  </si>
  <si>
    <t>275.49</t>
  </si>
  <si>
    <t>1,062.93</t>
  </si>
  <si>
    <t>3160719753505.88700000000000000</t>
  </si>
  <si>
    <t>2585360209867.05500000000000000</t>
  </si>
  <si>
    <t>2017.04.10</t>
  </si>
  <si>
    <t>822.79789175876170000</t>
  </si>
  <si>
    <t>0.01218717917748973</t>
  </si>
  <si>
    <t>277.21</t>
  </si>
  <si>
    <t>1,069.57</t>
  </si>
  <si>
    <t>2600633549624.91700000000000000</t>
  </si>
  <si>
    <t>2017.04.07</t>
  </si>
  <si>
    <t>812.89104296635420000</t>
  </si>
  <si>
    <t>-0.00494119010254008</t>
  </si>
  <si>
    <t>279.01</t>
  </si>
  <si>
    <t>1,076.51</t>
  </si>
  <si>
    <t>2569320776951.75900000000000000</t>
  </si>
  <si>
    <t>2017.04.06</t>
  </si>
  <si>
    <t>816.92763772436930000</t>
  </si>
  <si>
    <t>-0.00041408369838904</t>
  </si>
  <si>
    <t>279.47</t>
  </si>
  <si>
    <t>1,078.29</t>
  </si>
  <si>
    <t>2582079321740.31540000000000000</t>
  </si>
  <si>
    <t>2017.04.05</t>
  </si>
  <si>
    <t>817.26605427469120000</t>
  </si>
  <si>
    <t>-0.00603298010082145</t>
  </si>
  <si>
    <t>280.74</t>
  </si>
  <si>
    <t>1,083.19</t>
  </si>
  <si>
    <t>2583148961615.83100000000000000</t>
  </si>
  <si>
    <t>2017.04.04</t>
  </si>
  <si>
    <t>822.22653057199950000</t>
  </si>
  <si>
    <t>-0.00763463878255871</t>
  </si>
  <si>
    <t>280.92</t>
  </si>
  <si>
    <t>1,083.88</t>
  </si>
  <si>
    <t>2598827637035.53120000000000000</t>
  </si>
  <si>
    <t>2017.04.03</t>
  </si>
  <si>
    <t>828.55222754176530000</t>
  </si>
  <si>
    <t>0.01437274438516988</t>
  </si>
  <si>
    <t>281.60</t>
  </si>
  <si>
    <t>1,086.50</t>
  </si>
  <si>
    <t>2618821392402.56200000000000000</t>
  </si>
  <si>
    <t>2017.03.31</t>
  </si>
  <si>
    <t>816.81239182344770000</t>
  </si>
  <si>
    <t>0.00588157927925696</t>
  </si>
  <si>
    <t>280.64</t>
  </si>
  <si>
    <t>1,082.80</t>
  </si>
  <si>
    <t>2581715061744.76170000000000000</t>
  </si>
  <si>
    <t>2017.03.30</t>
  </si>
  <si>
    <t>812.03633573717220000</t>
  </si>
  <si>
    <t>-0.00083854712023240</t>
  </si>
  <si>
    <t>281.66</t>
  </si>
  <si>
    <t>1,086.74</t>
  </si>
  <si>
    <t>2566619286929.01860000000000000</t>
  </si>
  <si>
    <t>2017.03.29</t>
  </si>
  <si>
    <t>812.71783793973800000</t>
  </si>
  <si>
    <t>0.00047058369690560</t>
  </si>
  <si>
    <t>281.86</t>
  </si>
  <si>
    <t>1,087.51</t>
  </si>
  <si>
    <t>2568773324402.72660000000000000</t>
  </si>
  <si>
    <t>2017.03.28</t>
  </si>
  <si>
    <t>812.33556606593080000</t>
  </si>
  <si>
    <t>0.00557808537117128</t>
  </si>
  <si>
    <t>281.25</t>
  </si>
  <si>
    <t>1,085.15</t>
  </si>
  <si>
    <t>2567565070139.97400000000000000</t>
  </si>
  <si>
    <t>2017.03.27</t>
  </si>
  <si>
    <t>807.82942457033330000</t>
  </si>
  <si>
    <t>-0.00949973674939583</t>
  </si>
  <si>
    <t>280.36</t>
  </si>
  <si>
    <t>1,081.72</t>
  </si>
  <si>
    <t>2553322419702.74660000000000000</t>
  </si>
  <si>
    <t>2017.03.24</t>
  </si>
  <si>
    <t>815.57719320458810000</t>
  </si>
  <si>
    <t>-0.00930532444235836</t>
  </si>
  <si>
    <t>282.31</t>
  </si>
  <si>
    <t>1,089.24</t>
  </si>
  <si>
    <t>2577810945070.62900000000000000</t>
  </si>
  <si>
    <t>2017.03.23</t>
  </si>
  <si>
    <t>823.23768697506770000</t>
  </si>
  <si>
    <t>-0.00446866879738053</t>
  </si>
  <si>
    <t>282.81</t>
  </si>
  <si>
    <t>1,091.17</t>
  </si>
  <si>
    <t>0.06 %</t>
  </si>
  <si>
    <t>2602023619052.59300000000000000</t>
  </si>
  <si>
    <t>2017.03.22</t>
  </si>
  <si>
    <t>826.93297656496860000</t>
  </si>
  <si>
    <t>-0.01040950847933966</t>
  </si>
  <si>
    <t>282.63</t>
  </si>
  <si>
    <t>1,090.48</t>
  </si>
  <si>
    <t>2613703393854.31700000000000000</t>
  </si>
  <si>
    <t>2017.03.21</t>
  </si>
  <si>
    <t>835.63148964200020000</t>
  </si>
  <si>
    <t>-0.00018770894864024</t>
  </si>
  <si>
    <t>283.84</t>
  </si>
  <si>
    <t>1,095.15</t>
  </si>
  <si>
    <t>1.10 %</t>
  </si>
  <si>
    <t>2641196955963.02050000000000000</t>
  </si>
  <si>
    <t>2017.03.20</t>
  </si>
  <si>
    <t>835.78837459908200000</t>
  </si>
  <si>
    <t>-0.00782969722693010</t>
  </si>
  <si>
    <t>280.75</t>
  </si>
  <si>
    <t>1,083.22</t>
  </si>
  <si>
    <t>2641692825345.89650000000000000</t>
  </si>
  <si>
    <t>2017.03.17</t>
  </si>
  <si>
    <t>842.38398615952550000</t>
  </si>
  <si>
    <t>-0.00575512783882473</t>
  </si>
  <si>
    <t>0.62 %</t>
  </si>
  <si>
    <t>2662539705091.44240000000000000</t>
  </si>
  <si>
    <t>2017.03.16</t>
  </si>
  <si>
    <t>847.26007621085140000</t>
  </si>
  <si>
    <t>-0.00205906705269542</t>
  </si>
  <si>
    <t>280.11</t>
  </si>
  <si>
    <t>1,080.75</t>
  </si>
  <si>
    <t>2677951659236.54100000000000000</t>
  </si>
  <si>
    <t>2017.03.15</t>
  </si>
  <si>
    <t>849.00824110758290000</t>
  </si>
  <si>
    <t>-0.00608875957088930</t>
  </si>
  <si>
    <t>277.89</t>
  </si>
  <si>
    <t>1,072.19</t>
  </si>
  <si>
    <t>2683477118558.02640000000000000</t>
  </si>
  <si>
    <t>2017.03.14</t>
  </si>
  <si>
    <t>854.20931625748850000</t>
  </si>
  <si>
    <t>0.01736746974443807</t>
  </si>
  <si>
    <t>0.90 %</t>
  </si>
  <si>
    <t>2699916259523.80130000000000000</t>
  </si>
  <si>
    <t>2017.03.13</t>
  </si>
  <si>
    <t>839.62711769432260000</t>
  </si>
  <si>
    <t>-0.00184091485412066</t>
  </si>
  <si>
    <t>275.41</t>
  </si>
  <si>
    <t>1,062.62</t>
  </si>
  <si>
    <t>2653826016475.65770000000000000</t>
  </si>
  <si>
    <t>2017.03.10</t>
  </si>
  <si>
    <t>841.17565044414980000</t>
  </si>
  <si>
    <t>0.00064348676847421</t>
  </si>
  <si>
    <t>272.29</t>
  </si>
  <si>
    <t>1,050.58</t>
  </si>
  <si>
    <t>2658720494526.98800000000000000</t>
  </si>
  <si>
    <t>2017.03.09</t>
  </si>
  <si>
    <t>840.63471312913110000</t>
  </si>
  <si>
    <t>0.00704377852436920</t>
  </si>
  <si>
    <t>271.62</t>
  </si>
  <si>
    <t>1,048.00</t>
  </si>
  <si>
    <t>93694256183.35728000000000000</t>
  </si>
  <si>
    <t>78762644168.54387000000000000</t>
  </si>
  <si>
    <t>2017.03.08</t>
  </si>
  <si>
    <t>834.75488459987420000</t>
  </si>
  <si>
    <t>-0.00699451073983150</t>
  </si>
  <si>
    <t>78211738008.00946000000000000</t>
  </si>
  <si>
    <t>2017.03.07</t>
  </si>
  <si>
    <t>-0.00070803127508379</t>
  </si>
  <si>
    <t>271.87</t>
  </si>
  <si>
    <t>1,048.96</t>
  </si>
  <si>
    <t>2017.03.06</t>
  </si>
  <si>
    <t>841.23033051268320000</t>
  </si>
  <si>
    <t>-0.01111286253087746</t>
  </si>
  <si>
    <t>270.41</t>
  </si>
  <si>
    <t>1,043.33</t>
  </si>
  <si>
    <t>78818450096.26566000000000000</t>
  </si>
  <si>
    <t>2017.03.03</t>
  </si>
  <si>
    <t>850.68386334325250000</t>
  </si>
  <si>
    <t>0.00188560784801727</t>
  </si>
  <si>
    <t>269.77</t>
  </si>
  <si>
    <t>1,040.86</t>
  </si>
  <si>
    <t>-1.06 %</t>
  </si>
  <si>
    <t>79704191823.13080000000000000</t>
  </si>
  <si>
    <t>2017.03.02</t>
  </si>
  <si>
    <t>849.08282610273650000</t>
  </si>
  <si>
    <t>-0.00713740812983262</t>
  </si>
  <si>
    <t>272.65</t>
  </si>
  <si>
    <t>1,051.97</t>
  </si>
  <si>
    <t>79554183829.75879000000000000</t>
  </si>
  <si>
    <t>2017.02.28</t>
  </si>
  <si>
    <t>855.18664219526520000</t>
  </si>
  <si>
    <t>0.00091459214508080</t>
  </si>
  <si>
    <t>270.06</t>
  </si>
  <si>
    <t>1,041.98</t>
  </si>
  <si>
    <t>80126076338.42828000000000000</t>
  </si>
  <si>
    <t>2017.02.27</t>
  </si>
  <si>
    <t>854.40520990157310000</t>
  </si>
  <si>
    <t>0.00367180138313659</t>
  </si>
  <si>
    <t>268.97</t>
  </si>
  <si>
    <t>1,037.77</t>
  </si>
  <si>
    <t>-0.52 %</t>
  </si>
  <si>
    <t>80052860620.91315000000000000</t>
  </si>
  <si>
    <t>2017.02.24</t>
  </si>
  <si>
    <t>851.27948072680460000</t>
  </si>
  <si>
    <t>-0.01545231725859914</t>
  </si>
  <si>
    <t>270.38</t>
  </si>
  <si>
    <t>1,043.21</t>
  </si>
  <si>
    <t>79759997750.85258000000000000</t>
  </si>
  <si>
    <t>2017.02.23</t>
  </si>
  <si>
    <t>864.64017502583450000</t>
  </si>
  <si>
    <t>-0.01279021487180782</t>
  </si>
  <si>
    <t>272.89</t>
  </si>
  <si>
    <t>1,052.90</t>
  </si>
  <si>
    <t>81011818065.29343000000000000</t>
  </si>
  <si>
    <t>2017.02.22</t>
  </si>
  <si>
    <t>875.84238735392840000</t>
  </si>
  <si>
    <t>0.00042449141457020</t>
  </si>
  <si>
    <t>272.85</t>
  </si>
  <si>
    <t>1,052.74</t>
  </si>
  <si>
    <t>82061401016.98221000000000000</t>
  </si>
  <si>
    <t>2017.02.21</t>
  </si>
  <si>
    <t>875.47075753364810000</t>
  </si>
  <si>
    <t>0.00157540280277405</t>
  </si>
  <si>
    <t>82026581437.39550000000000000</t>
  </si>
  <si>
    <t>2017.02.20</t>
  </si>
  <si>
    <t>874.09370785640400000</t>
  </si>
  <si>
    <t>-0.01090753330958758</t>
  </si>
  <si>
    <t>269.73</t>
  </si>
  <si>
    <t>1,040.71</t>
  </si>
  <si>
    <t>81897559792.15857000000000000</t>
  </si>
  <si>
    <t>2017.02.17</t>
  </si>
  <si>
    <t>883.73305559711310000</t>
  </si>
  <si>
    <t>-0.00532018026946747</t>
  </si>
  <si>
    <t>268.84</t>
  </si>
  <si>
    <t>1,037.27</t>
  </si>
  <si>
    <t>82800711308.81705000000000000</t>
  </si>
  <si>
    <t>2017.02.16</t>
  </si>
  <si>
    <t>888.45982201239800000</t>
  </si>
  <si>
    <t>-0.01400261139104339</t>
  </si>
  <si>
    <t>268.93</t>
  </si>
  <si>
    <t>1,037.62</t>
  </si>
  <si>
    <t>83243582172.24963000000000000</t>
  </si>
  <si>
    <t>2017.02.15</t>
  </si>
  <si>
    <t>901.07725667086770000</t>
  </si>
  <si>
    <t>0.01573214087822767</t>
  </si>
  <si>
    <t>268.81</t>
  </si>
  <si>
    <t>1,037.16</t>
  </si>
  <si>
    <t>84425763327.51706000000000000</t>
  </si>
  <si>
    <t>2017.02.14</t>
  </si>
  <si>
    <t>887.12094498828550000</t>
  </si>
  <si>
    <t>0.03630246804307014</t>
  </si>
  <si>
    <t>267.90</t>
  </si>
  <si>
    <t>1,033.64</t>
  </si>
  <si>
    <t>-0.34 %</t>
  </si>
  <si>
    <t>83118137085.35443000000000000</t>
  </si>
  <si>
    <t>2017.02.13</t>
  </si>
  <si>
    <t>856.04441979522100000</t>
  </si>
  <si>
    <t>0.02085956661717328</t>
  </si>
  <si>
    <t>80206445172.62688000000000000</t>
  </si>
  <si>
    <t>2017.02.10</t>
  </si>
  <si>
    <t>838.55257646445830000</t>
  </si>
  <si>
    <t>-0.00022154096205805</t>
  </si>
  <si>
    <t>268.66</t>
  </si>
  <si>
    <t>1,036.58</t>
  </si>
  <si>
    <t>78567559922.47525000000000000</t>
  </si>
  <si>
    <t>2017.02.09</t>
  </si>
  <si>
    <t>838.73839137459850000</t>
  </si>
  <si>
    <t>0.00661065664382061</t>
  </si>
  <si>
    <t>267.69</t>
  </si>
  <si>
    <t>1,032.83</t>
  </si>
  <si>
    <t>78584969712.26862000000000000</t>
  </si>
  <si>
    <t>2017.02.08</t>
  </si>
  <si>
    <t>833.23019266562150000</t>
  </si>
  <si>
    <t>-0.01621361494418689</t>
  </si>
  <si>
    <t>78068883131.32089000000000000</t>
  </si>
  <si>
    <t>2017.02.07</t>
  </si>
  <si>
    <t>846.96251678493180000</t>
  </si>
  <si>
    <t>-0.01395156665251295</t>
  </si>
  <si>
    <t>79355523025.34845000000000000</t>
  </si>
  <si>
    <t>2017.02.06</t>
  </si>
  <si>
    <t>858.94616140671780000</t>
  </si>
  <si>
    <t>-0.01261974596796381</t>
  </si>
  <si>
    <t>269.49</t>
  </si>
  <si>
    <t>1,039.78</t>
  </si>
  <si>
    <t>80478321694.55237000000000000</t>
  </si>
  <si>
    <t>2017.02.03</t>
  </si>
  <si>
    <t>869.92438617153950000</t>
  </si>
  <si>
    <t>0.04366862200188842</t>
  </si>
  <si>
    <t>268.85</t>
  </si>
  <si>
    <t>1,037.31</t>
  </si>
  <si>
    <t>81506918298.10605000000000000</t>
  </si>
  <si>
    <t>2017.02.02</t>
  </si>
  <si>
    <t>833.52547717963820000</t>
  </si>
  <si>
    <t>-0.15512258620534880</t>
  </si>
  <si>
    <t>268.49</t>
  </si>
  <si>
    <t>1,035.92</t>
  </si>
  <si>
    <t>78096549594.22415000000000000</t>
  </si>
  <si>
    <t>2017.02.01</t>
  </si>
  <si>
    <t>986.56380626388470000</t>
  </si>
  <si>
    <t>0.00580506573024734</t>
  </si>
  <si>
    <t>269.56</t>
  </si>
  <si>
    <t>1,040.05</t>
  </si>
  <si>
    <t>92435362005.31647000000000000</t>
  </si>
  <si>
    <t>2017.01.31</t>
  </si>
  <si>
    <t>980.86979264476770000</t>
  </si>
  <si>
    <t>-0.02385191557474292</t>
  </si>
  <si>
    <t>268.09</t>
  </si>
  <si>
    <t>1,034.38</t>
  </si>
  <si>
    <t>-0.88 %</t>
  </si>
  <si>
    <t>91901865634.57541000000000000</t>
  </si>
  <si>
    <t>2017.01.26</t>
  </si>
  <si>
    <t>1004.83708188833940000</t>
  </si>
  <si>
    <t>0.02033067382679343</t>
  </si>
  <si>
    <t>0.87 %</t>
  </si>
  <si>
    <t>94147462972.98325000000000000</t>
  </si>
  <si>
    <t>2017.01.25</t>
  </si>
  <si>
    <t>984.81512676636030000</t>
  </si>
  <si>
    <t>-0.04552057550202129</t>
  </si>
  <si>
    <t>268.15</t>
  </si>
  <si>
    <t>1,034.61</t>
  </si>
  <si>
    <t>92271520780.49284000000000000</t>
  </si>
  <si>
    <t>2017.01.24</t>
  </si>
  <si>
    <t>1031.78245804967150000</t>
  </si>
  <si>
    <t>0.01889204234868135</t>
  </si>
  <si>
    <t>267.30</t>
  </si>
  <si>
    <t>1,031.33</t>
  </si>
  <si>
    <t>92953495331.06004000000000000</t>
  </si>
  <si>
    <t>95907785896.98979000000000000</t>
  </si>
  <si>
    <t>2017.01.23</t>
  </si>
  <si>
    <t>1012.65140482526100000</t>
  </si>
  <si>
    <t>-0.02738123866969514</t>
  </si>
  <si>
    <t>267.12</t>
  </si>
  <si>
    <t>1,030.64</t>
  </si>
  <si>
    <t>94129487630.41629000000000000</t>
  </si>
  <si>
    <t>2017.01.20</t>
  </si>
  <si>
    <t>1041.15964557397730000</t>
  </si>
  <si>
    <t>-0.01506872591090926</t>
  </si>
  <si>
    <t>266.52</t>
  </si>
  <si>
    <t>1,028.32</t>
  </si>
  <si>
    <t>96779428253.74884000000000000</t>
  </si>
  <si>
    <t>2017.01.19</t>
  </si>
  <si>
    <t>1057.08862431735570000</t>
  </si>
  <si>
    <t>-0.05199996981747124</t>
  </si>
  <si>
    <t>267.70</t>
  </si>
  <si>
    <t>1,032.87</t>
  </si>
  <si>
    <t>95395647426.24107000000000000</t>
  </si>
  <si>
    <t>100841653703.66867000000000000</t>
  </si>
  <si>
    <t>2017.01.18</t>
  </si>
  <si>
    <t>1115.07235301862060000</t>
  </si>
  <si>
    <t>-0.00491548662029233</t>
  </si>
  <si>
    <t>267.08</t>
  </si>
  <si>
    <t>1,030.48</t>
  </si>
  <si>
    <t>106373049043.31335000000000000</t>
  </si>
  <si>
    <t>2017.01.17</t>
  </si>
  <si>
    <t>1120.58055172759740000</t>
  </si>
  <si>
    <t>-0.02849152569573126</t>
  </si>
  <si>
    <t>267.37</t>
  </si>
  <si>
    <t>1,031.60</t>
  </si>
  <si>
    <t>106898507225.30858000000000000</t>
  </si>
  <si>
    <t>2017.01.16</t>
  </si>
  <si>
    <t>1153.44392907131800000</t>
  </si>
  <si>
    <t>-0.01160807215278505</t>
  </si>
  <si>
    <t>266.15</t>
  </si>
  <si>
    <t>1,026.89</t>
  </si>
  <si>
    <t>110033530383.62567000000000000</t>
  </si>
  <si>
    <t>2017.01.13</t>
  </si>
  <si>
    <t>1166.99043828048820000</t>
  </si>
  <si>
    <t>0.00832880170892105</t>
  </si>
  <si>
    <t>267.91</t>
  </si>
  <si>
    <t>1,033.68</t>
  </si>
  <si>
    <t>-0.76 %</t>
  </si>
  <si>
    <t>84957686418.77284000000000000</t>
  </si>
  <si>
    <t>99144807709.14000000000000000</t>
  </si>
  <si>
    <t>2017.01.12</t>
  </si>
  <si>
    <t>1157.35109053977890000</t>
  </si>
  <si>
    <t>-0.01588650958969135</t>
  </si>
  <si>
    <t>269.95</t>
  </si>
  <si>
    <t>1,041.55</t>
  </si>
  <si>
    <t>0.67 %</t>
  </si>
  <si>
    <t>98325871026.50330000000000000</t>
  </si>
  <si>
    <t>2017.01.11</t>
  </si>
  <si>
    <t>1176.03416863764550000</t>
  </si>
  <si>
    <t>-0.01191407063894118</t>
  </si>
  <si>
    <t>1.68 %</t>
  </si>
  <si>
    <t>99913142116.87930000000000000</t>
  </si>
  <si>
    <t>2017.01.10</t>
  </si>
  <si>
    <t>1190.21446788349930000</t>
  </si>
  <si>
    <t>-0.01754185880318820</t>
  </si>
  <si>
    <t>263.73</t>
  </si>
  <si>
    <t>1,017.56</t>
  </si>
  <si>
    <t>101117867533.53293000000000000</t>
  </si>
  <si>
    <t>2017.01.09</t>
  </si>
  <si>
    <t>1211.46583042571430000</t>
  </si>
  <si>
    <t>-0.01183849761351050</t>
  </si>
  <si>
    <t>263.74</t>
  </si>
  <si>
    <t>1,017.59</t>
  </si>
  <si>
    <t>102923334128.36609000000000000</t>
  </si>
  <si>
    <t>2017.01.06</t>
  </si>
  <si>
    <t>1225.97958683871700000</t>
  </si>
  <si>
    <t>0.01679138902976020</t>
  </si>
  <si>
    <t>263.20</t>
  </si>
  <si>
    <t>1,015.51</t>
  </si>
  <si>
    <t>104156389294.46042000000000000</t>
  </si>
  <si>
    <t>2017.01.05</t>
  </si>
  <si>
    <t>1205.73364415346580000</t>
  </si>
  <si>
    <t>0.00132961870754468</t>
  </si>
  <si>
    <t>102436340844.55440000000000000</t>
  </si>
  <si>
    <t>2017.01.04</t>
  </si>
  <si>
    <t>1204.13260691294980000</t>
  </si>
  <si>
    <t>-0.01542834821480294</t>
  </si>
  <si>
    <t>263.12</t>
  </si>
  <si>
    <t>1,015.20</t>
  </si>
  <si>
    <t>102300320424.72986000000000000</t>
  </si>
  <si>
    <t>2017.01.03</t>
  </si>
  <si>
    <t>1223.00149992095660000</t>
  </si>
  <si>
    <t>0.04823164306109395</t>
  </si>
  <si>
    <t>262.97</t>
  </si>
  <si>
    <t>1,014.62</t>
  </si>
  <si>
    <t>103903377919.97348000000000000</t>
  </si>
  <si>
    <t>2017.01.02</t>
  </si>
  <si>
    <t>1166.72827806408490000</t>
  </si>
  <si>
    <t>0.00884999939882419</t>
  </si>
  <si>
    <t>260.36</t>
  </si>
  <si>
    <t>1,004.55</t>
  </si>
  <si>
    <t>99122535183.68332000000000000</t>
  </si>
  <si>
    <t>2016.12.29</t>
  </si>
  <si>
    <t>1156.49331293982320000</t>
  </si>
  <si>
    <t>0.00090319162456299</t>
  </si>
  <si>
    <t>260.01</t>
  </si>
  <si>
    <t>1,003.20</t>
  </si>
  <si>
    <t>98252996226.14923000000000000</t>
  </si>
  <si>
    <t>2016.12.28</t>
  </si>
  <si>
    <t>1155.44972042972740000</t>
  </si>
  <si>
    <t>-0.00753419837740532</t>
  </si>
  <si>
    <t>259.70</t>
  </si>
  <si>
    <t>1,002.01</t>
  </si>
  <si>
    <t>98164335020.92754000000000000</t>
  </si>
  <si>
    <t>2016.12.27</t>
  </si>
  <si>
    <t>1164.22119385944420000</t>
  </si>
  <si>
    <t>0.03604834852096438</t>
  </si>
  <si>
    <t>262.49</t>
  </si>
  <si>
    <t>1,012.77</t>
  </si>
  <si>
    <t>88452026328.20805000000000000</t>
  </si>
  <si>
    <t>102977723691.11337000000000000</t>
  </si>
  <si>
    <t>2016.12.26</t>
  </si>
  <si>
    <t>1123.71318917833900000</t>
  </si>
  <si>
    <t>-0.04942819042233249</t>
  </si>
  <si>
    <t>261.90</t>
  </si>
  <si>
    <t>1,010.49</t>
  </si>
  <si>
    <t>99394708594.55707000000000000</t>
  </si>
  <si>
    <t>2016.12.23</t>
  </si>
  <si>
    <t>1182.14445016794370000</t>
  </si>
  <si>
    <t>-0.01772289676656622</t>
  </si>
  <si>
    <t>261.61</t>
  </si>
  <si>
    <t>1,009.38</t>
  </si>
  <si>
    <t>80985522796.14305000000000000</t>
  </si>
  <si>
    <t>95736586317.41000000000000000</t>
  </si>
  <si>
    <t>2016.12.22</t>
  </si>
  <si>
    <t>1203.47348653103270000</t>
  </si>
  <si>
    <t>0.00415327154933638</t>
  </si>
  <si>
    <t>261.97</t>
  </si>
  <si>
    <t>1,010.76</t>
  </si>
  <si>
    <t>97463929478.01270000000000000</t>
  </si>
  <si>
    <t>2016.12.21</t>
  </si>
  <si>
    <t>1198.49580798971000000</t>
  </si>
  <si>
    <t>0.01389005647731338</t>
  </si>
  <si>
    <t>262.10</t>
  </si>
  <si>
    <t>1,011.27</t>
  </si>
  <si>
    <t>97060809579.03256000000000000</t>
  </si>
  <si>
    <t>2016.12.20</t>
  </si>
  <si>
    <t>1182.07669592282600000</t>
  </si>
  <si>
    <t>0.13019105859590951</t>
  </si>
  <si>
    <t>262.59</t>
  </si>
  <si>
    <t>1,013.16</t>
  </si>
  <si>
    <t>95731099204.44748000000000000</t>
  </si>
  <si>
    <t>2016.12.19</t>
  </si>
  <si>
    <t>1045.90873103471240000</t>
  </si>
  <si>
    <t>0.04622224631984168</t>
  </si>
  <si>
    <t>261.93</t>
  </si>
  <si>
    <t>1,010.61</t>
  </si>
  <si>
    <t>84703465379.89676000000000000</t>
  </si>
  <si>
    <t>2016.12.16</t>
  </si>
  <si>
    <t>999.70033586436150000</t>
  </si>
  <si>
    <t>0.01552269212944904</t>
  </si>
  <si>
    <t>262.56</t>
  </si>
  <si>
    <t>1,013.04</t>
  </si>
  <si>
    <t>80961254339.45511000000000000</t>
  </si>
  <si>
    <t>2016.12.15</t>
  </si>
  <si>
    <t>984.41949511545660000</t>
  </si>
  <si>
    <t>0.00558764903473458</t>
  </si>
  <si>
    <t>261.45</t>
  </si>
  <si>
    <t>1,008.76</t>
  </si>
  <si>
    <t>79723727462.64044000000000000</t>
  </si>
  <si>
    <t>2016.12.14</t>
  </si>
  <si>
    <t>978.94946905961170000</t>
  </si>
  <si>
    <t>0.00298496411101298</t>
  </si>
  <si>
    <t>262.00</t>
  </si>
  <si>
    <t>1,010.88</t>
  </si>
  <si>
    <t>79280734542.79932000000000000</t>
  </si>
  <si>
    <t>2016.12.13</t>
  </si>
  <si>
    <t>976.03603651954550000</t>
  </si>
  <si>
    <t>0.00021755633320386</t>
  </si>
  <si>
    <t>261.63</t>
  </si>
  <si>
    <t>1,009.45</t>
  </si>
  <si>
    <t>79044788685.41077000000000000</t>
  </si>
  <si>
    <t>2016.12.12</t>
  </si>
  <si>
    <t>975.82373988484290000</t>
  </si>
  <si>
    <t>0.01314049354230563</t>
  </si>
  <si>
    <t>260.72</t>
  </si>
  <si>
    <t>1,005.94</t>
  </si>
  <si>
    <t>79027595731.46152000000000000</t>
  </si>
  <si>
    <t>2016.12.09</t>
  </si>
  <si>
    <t>963.16724689683470000</t>
  </si>
  <si>
    <t>0.03057397490672173</t>
  </si>
  <si>
    <t>260.91</t>
  </si>
  <si>
    <t>1,006.67</t>
  </si>
  <si>
    <t>78002603030.06195000000000000</t>
  </si>
  <si>
    <t>2016.12.08</t>
  </si>
  <si>
    <t>934.59302325581430000</t>
  </si>
  <si>
    <t>0.00159370441735258</t>
  </si>
  <si>
    <t>2.21 %</t>
  </si>
  <si>
    <t>81457046593.71663000000000000</t>
  </si>
  <si>
    <t>76129187441.51135000000000000</t>
  </si>
  <si>
    <t>2016.12.07</t>
  </si>
  <si>
    <t>-0.00924191332584003</t>
  </si>
  <si>
    <t>256.34</t>
  </si>
  <si>
    <t>989.04</t>
  </si>
  <si>
    <t>76008053071.57681000000000000</t>
  </si>
  <si>
    <t>2016.12.06</t>
  </si>
  <si>
    <t>941.81005511493520000</t>
  </si>
  <si>
    <t>0.00618441957112983</t>
  </si>
  <si>
    <t>255.63</t>
  </si>
  <si>
    <t>986.30</t>
  </si>
  <si>
    <t>76717065541.92810000000000000</t>
  </si>
  <si>
    <t>2016.12.05</t>
  </si>
  <si>
    <t>936.02130662723520000</t>
  </si>
  <si>
    <t>-0.02776408166471046</t>
  </si>
  <si>
    <t>252.14</t>
  </si>
  <si>
    <t>972.84</t>
  </si>
  <si>
    <t>76245531186.64621000000000000</t>
  </si>
  <si>
    <t>2016.12.02</t>
  </si>
  <si>
    <t>962.75120984003260000</t>
  </si>
  <si>
    <t>-0.00300168355294897</t>
  </si>
  <si>
    <t>252.88</t>
  </si>
  <si>
    <t>975.69</t>
  </si>
  <si>
    <t>78422870158.09659000000000000</t>
  </si>
  <si>
    <t>2016.12.01</t>
  </si>
  <si>
    <t>965.64978491732770000</t>
  </si>
  <si>
    <t>0.00224541760407387</t>
  </si>
  <si>
    <t>254.48</t>
  </si>
  <si>
    <t>981.87</t>
  </si>
  <si>
    <t>78658979523.22320000000000000</t>
  </si>
  <si>
    <t>2016.11.30</t>
  </si>
  <si>
    <t>963.48635569296970000</t>
  </si>
  <si>
    <t>-0.01260100825286395</t>
  </si>
  <si>
    <t>254.26</t>
  </si>
  <si>
    <t>981.02</t>
  </si>
  <si>
    <t>78482752968.09247000000000000</t>
  </si>
  <si>
    <t>2016.11.29</t>
  </si>
  <si>
    <t>975.78219518752540000</t>
  </si>
  <si>
    <t>0.00752991797767924</t>
  </si>
  <si>
    <t>252.91</t>
  </si>
  <si>
    <t>975.81</t>
  </si>
  <si>
    <t>79484335738.70935000000000000</t>
  </si>
  <si>
    <t>2016.11.28</t>
  </si>
  <si>
    <t>968.48954832638810000</t>
  </si>
  <si>
    <t>0.01059040638931123</t>
  </si>
  <si>
    <t>252.96</t>
  </si>
  <si>
    <t>976.00</t>
  </si>
  <si>
    <t>78890298263.55017000000000000</t>
  </si>
  <si>
    <t>2016.11.25</t>
  </si>
  <si>
    <t>958.34033472240920000</t>
  </si>
  <si>
    <t>0.00000876696956543</t>
  </si>
  <si>
    <t>252.26</t>
  </si>
  <si>
    <t>973.30</t>
  </si>
  <si>
    <t>78063573298.12128000000000000</t>
  </si>
  <si>
    <t>2016.11.24</t>
  </si>
  <si>
    <t>958.33193305551860000</t>
  </si>
  <si>
    <t>0.02553855283032447</t>
  </si>
  <si>
    <t>252.03</t>
  </si>
  <si>
    <t>972.41</t>
  </si>
  <si>
    <t>78062888923.14990000000000000</t>
  </si>
  <si>
    <t>2016.11.23</t>
  </si>
  <si>
    <t>934.46699825245350000</t>
  </si>
  <si>
    <t>-0.01973330513030681</t>
  </si>
  <si>
    <t>253.66</t>
  </si>
  <si>
    <t>978.70</t>
  </si>
  <si>
    <t>76118921816.94063000000000000</t>
  </si>
  <si>
    <t>2016.11.22</t>
  </si>
  <si>
    <t>953.27833042075580000</t>
  </si>
  <si>
    <t>0.00763745193289711</t>
  </si>
  <si>
    <t>252.37</t>
  </si>
  <si>
    <t>973.72</t>
  </si>
  <si>
    <t>77651237377.86389000000000000</t>
  </si>
  <si>
    <t>2016.11.21</t>
  </si>
  <si>
    <t>946.05289689474410000</t>
  </si>
  <si>
    <t>0.01392990923498028</t>
  </si>
  <si>
    <t>249.51</t>
  </si>
  <si>
    <t>962.69</t>
  </si>
  <si>
    <t>77062674902.47577000000000000</t>
  </si>
  <si>
    <t>2016.11.18</t>
  </si>
  <si>
    <t>933.05551821481420000</t>
  </si>
  <si>
    <t>-0.02195958590746741</t>
  </si>
  <si>
    <t>250.21</t>
  </si>
  <si>
    <t>965.39</t>
  </si>
  <si>
    <t>76003946821.74854000000000000</t>
  </si>
  <si>
    <t>2016.11.17</t>
  </si>
  <si>
    <t>954.00507460680220000</t>
  </si>
  <si>
    <t>0.00224634802948064</t>
  </si>
  <si>
    <t>250.46</t>
  </si>
  <si>
    <t>966.36</t>
  </si>
  <si>
    <t>77710435812.88840000000000000</t>
  </si>
  <si>
    <t>2016.11.16</t>
  </si>
  <si>
    <t>951.86685038311610000</t>
  </si>
  <si>
    <t>0.01000690900176046</t>
  </si>
  <si>
    <t>250.32</t>
  </si>
  <si>
    <t>965.82</t>
  </si>
  <si>
    <t>77536262382.67178000000000000</t>
  </si>
  <si>
    <t>2016.11.15</t>
  </si>
  <si>
    <t>942.43597929829310000</t>
  </si>
  <si>
    <t>0.01712858224485067</t>
  </si>
  <si>
    <t>249.20</t>
  </si>
  <si>
    <t>961.49</t>
  </si>
  <si>
    <t>76768051477.29602000000000000</t>
  </si>
  <si>
    <t>2016.11.14</t>
  </si>
  <si>
    <t>926.56523054173990000</t>
  </si>
  <si>
    <t>-0.00392438447226282</t>
  </si>
  <si>
    <t>250.01</t>
  </si>
  <si>
    <t>964.62</t>
  </si>
  <si>
    <t>75475267156.35630000000000000</t>
  </si>
  <si>
    <t>2016.11.11</t>
  </si>
  <si>
    <t>930.21575480575380000</t>
  </si>
  <si>
    <t>0.01751645039150107</t>
  </si>
  <si>
    <t>251.99</t>
  </si>
  <si>
    <t>972.26</t>
  </si>
  <si>
    <t>75772628081.42157000000000000</t>
  </si>
  <si>
    <t>2016.11.10</t>
  </si>
  <si>
    <t>914.20217771205830000</t>
  </si>
  <si>
    <t>0.01765740151883574</t>
  </si>
  <si>
    <t>255.31</t>
  </si>
  <si>
    <t>985.07</t>
  </si>
  <si>
    <t>2.26 %</t>
  </si>
  <si>
    <t>74468209385.96834000000000000</t>
  </si>
  <si>
    <t>2016.11.09</t>
  </si>
  <si>
    <t>898.33983062239580000</t>
  </si>
  <si>
    <t>-0.03500372284018853</t>
  </si>
  <si>
    <t>249.67</t>
  </si>
  <si>
    <t>963.31</t>
  </si>
  <si>
    <t>85097137203.85007000000000000</t>
  </si>
  <si>
    <t>76446147822.15744000000000000</t>
  </si>
  <si>
    <t>2016.11.08</t>
  </si>
  <si>
    <t>930.92569565801880000</t>
  </si>
  <si>
    <t>0.00617494154237326</t>
  </si>
  <si>
    <t>255.26</t>
  </si>
  <si>
    <t>984.88</t>
  </si>
  <si>
    <t>81002305788.17035000000000000</t>
  </si>
  <si>
    <t>75407127865.75604000000000000</t>
  </si>
  <si>
    <t>2016.11.07</t>
  </si>
  <si>
    <t>925.21256217233520000</t>
  </si>
  <si>
    <t>-0.01085057553859886</t>
  </si>
  <si>
    <t>254.60</t>
  </si>
  <si>
    <t>982.33</t>
  </si>
  <si>
    <t>74944350880.14006000000000000</t>
  </si>
  <si>
    <t>2016.11.04</t>
  </si>
  <si>
    <t>935.36177577631410000</t>
  </si>
  <si>
    <t>0.01254189347121221</t>
  </si>
  <si>
    <t>252.57</t>
  </si>
  <si>
    <t>974.50</t>
  </si>
  <si>
    <t>75766460583.99902000000000000</t>
  </si>
  <si>
    <t>2016.11.03</t>
  </si>
  <si>
    <t>923.77587713402350000</t>
  </si>
  <si>
    <t>-0.00311889424319213</t>
  </si>
  <si>
    <t>252.90</t>
  </si>
  <si>
    <t>975.77</t>
  </si>
  <si>
    <t>74827976079.34546000000000000</t>
  </si>
  <si>
    <t>2016.11.02</t>
  </si>
  <si>
    <t>926.66605054442810000</t>
  </si>
  <si>
    <t>-0.04405085891591129</t>
  </si>
  <si>
    <t>75062086789.71588000000000000</t>
  </si>
  <si>
    <t>2016.11.01</t>
  </si>
  <si>
    <t>969.36752251646750000</t>
  </si>
  <si>
    <t>0.03150996616109483</t>
  </si>
  <si>
    <t>255.99</t>
  </si>
  <si>
    <t>987.69</t>
  </si>
  <si>
    <t>79521026444.28220000000000000</t>
  </si>
  <si>
    <t>77085100392.26033000000000000</t>
  </si>
  <si>
    <t>2016.10.31</t>
  </si>
  <si>
    <t>939.75584756015600000</t>
  </si>
  <si>
    <t>-0.03919134826827928</t>
  </si>
  <si>
    <t>255.93</t>
  </si>
  <si>
    <t>987.46</t>
  </si>
  <si>
    <t>79697875110.30510000000000000</t>
  </si>
  <si>
    <t>74896544173.02823000000000000</t>
  </si>
  <si>
    <t>2016.10.28</t>
  </si>
  <si>
    <t>978.08845274902550000</t>
  </si>
  <si>
    <t>0.00591889813446705</t>
  </si>
  <si>
    <t>256.53</t>
  </si>
  <si>
    <t>989.78</t>
  </si>
  <si>
    <t>77951571354.02338000000000000</t>
  </si>
  <si>
    <t>2016.10.27</t>
  </si>
  <si>
    <t>972.33331092888830000</t>
  </si>
  <si>
    <t>0.00153175138896088</t>
  </si>
  <si>
    <t>256.66</t>
  </si>
  <si>
    <t>990.28</t>
  </si>
  <si>
    <t>79633675894.98112000000000000</t>
  </si>
  <si>
    <t>77430475744.40500000000000000</t>
  </si>
  <si>
    <t>2016.10.26</t>
  </si>
  <si>
    <t>970.84621588923260000</t>
  </si>
  <si>
    <t>-0.02677026088055085</t>
  </si>
  <si>
    <t>255.52</t>
  </si>
  <si>
    <t>985.88</t>
  </si>
  <si>
    <t>-1.18 %</t>
  </si>
  <si>
    <t>77312052899.99202000000000000</t>
  </si>
  <si>
    <t>2016.10.25</t>
  </si>
  <si>
    <t>997.55091410135790000</t>
  </si>
  <si>
    <t>-0.04508275828789268</t>
  </si>
  <si>
    <t>258.57</t>
  </si>
  <si>
    <t>997.65</t>
  </si>
  <si>
    <t>79438646182.28969000000000000</t>
  </si>
  <si>
    <t>2016.10.24</t>
  </si>
  <si>
    <t>1044.64645785723900000</t>
  </si>
  <si>
    <t>-0.00005629498572541</t>
  </si>
  <si>
    <t>259.48</t>
  </si>
  <si>
    <t>1,001.16</t>
  </si>
  <si>
    <t>83189037449.84343000000000000</t>
  </si>
  <si>
    <t>2016.10.21</t>
  </si>
  <si>
    <t>1044.70526952547430000</t>
  </si>
  <si>
    <t>0.02260765156748601</t>
  </si>
  <si>
    <t>257.26</t>
  </si>
  <si>
    <t>992.59</t>
  </si>
  <si>
    <t>83193720839.17050000000000000</t>
  </si>
  <si>
    <t>2016.10.20</t>
  </si>
  <si>
    <t>1021.60908724290910000</t>
  </si>
  <si>
    <t>-0.03812808505252507</t>
  </si>
  <si>
    <t>258.41</t>
  </si>
  <si>
    <t>997.03</t>
  </si>
  <si>
    <t>81354486944.86932000000000000</t>
  </si>
  <si>
    <t>2016.10.19</t>
  </si>
  <si>
    <t>1062.10512165613680000</t>
  </si>
  <si>
    <t>0.01448914818574703</t>
  </si>
  <si>
    <t>258.21</t>
  </si>
  <si>
    <t>996.26</t>
  </si>
  <si>
    <t>84579335024.36429000000000000</t>
  </si>
  <si>
    <t>2016.10.18</t>
  </si>
  <si>
    <t>1046.93591208495760000</t>
  </si>
  <si>
    <t>0.00274403614724424</t>
  </si>
  <si>
    <t>257.98</t>
  </si>
  <si>
    <t>995.37</t>
  </si>
  <si>
    <t>83371355105.78998000000000000</t>
  </si>
  <si>
    <t>2016.10.17</t>
  </si>
  <si>
    <t>1044.07094367522540000</t>
  </si>
  <si>
    <t>0.04107953688655080</t>
  </si>
  <si>
    <t>256.19</t>
  </si>
  <si>
    <t>988.46</t>
  </si>
  <si>
    <t>78093328892.76556000000000000</t>
  </si>
  <si>
    <t>81534975591.80948000000000000</t>
  </si>
  <si>
    <t>2016.10.14</t>
  </si>
  <si>
    <t>1002.87337007662320000</t>
  </si>
  <si>
    <t>0.03276546777528799</t>
  </si>
  <si>
    <t>255.09</t>
  </si>
  <si>
    <t>984.22</t>
  </si>
  <si>
    <t>78317719927.18993000000000000</t>
  </si>
  <si>
    <t>2016.10.13</t>
  </si>
  <si>
    <t>971.05625756150020000</t>
  </si>
  <si>
    <t>-0.02822117870610551</t>
  </si>
  <si>
    <t>253.93</t>
  </si>
  <si>
    <t>979.74</t>
  </si>
  <si>
    <t>-0.89 %</t>
  </si>
  <si>
    <t>75833015695.12830000000000000</t>
  </si>
  <si>
    <t>2016.10.12</t>
  </si>
  <si>
    <t>999.25645248017210000</t>
  </si>
  <si>
    <t>-0.01987680009888958</t>
  </si>
  <si>
    <t>256.20</t>
  </si>
  <si>
    <t>988.50</t>
  </si>
  <si>
    <t>78035262791.75224000000000000</t>
  </si>
  <si>
    <t>2016.10.11</t>
  </si>
  <si>
    <t>1019.52127302056740000</t>
  </si>
  <si>
    <t>0.00354369453931976</t>
  </si>
  <si>
    <t>256.15</t>
  </si>
  <si>
    <t>988.31</t>
  </si>
  <si>
    <t>79617810087.16620000000000000</t>
  </si>
  <si>
    <t>2016.10.10</t>
  </si>
  <si>
    <t>1015.92115875789760000</t>
  </si>
  <si>
    <t>-0.02088292927820685</t>
  </si>
  <si>
    <t>260.31</t>
  </si>
  <si>
    <t>1,004.36</t>
  </si>
  <si>
    <t>79027286095.52737000000000000</t>
  </si>
  <si>
    <t>80285492063.66006000000000000</t>
  </si>
  <si>
    <t>2016.10.07</t>
  </si>
  <si>
    <t>1037.58905766904150000</t>
  </si>
  <si>
    <t>0.02135366700850180</t>
  </si>
  <si>
    <t>260.06</t>
  </si>
  <si>
    <t>1,003.40</t>
  </si>
  <si>
    <t>77180602570.00000000000000000</t>
  </si>
  <si>
    <t>80081748690.93510000000000000</t>
  </si>
  <si>
    <t>2016.10.06</t>
  </si>
  <si>
    <t>1015.89595375722540000</t>
  </si>
  <si>
    <t>0.02333296659585798</t>
  </si>
  <si>
    <t>261.13</t>
  </si>
  <si>
    <t>1,007.52</t>
  </si>
  <si>
    <t>78407461859.40752000000000000</t>
  </si>
  <si>
    <t>2016.10.05</t>
  </si>
  <si>
    <t>992.73255813953500000</t>
  </si>
  <si>
    <t>-0.00726744186046506</t>
  </si>
  <si>
    <t>258.99</t>
  </si>
  <si>
    <t>999.27</t>
  </si>
  <si>
    <t>76619697028.06686000000000000</t>
  </si>
  <si>
    <t>2016.10.04</t>
  </si>
  <si>
    <t>1000.00000000000000000</t>
  </si>
  <si>
    <t>259.18</t>
  </si>
  <si>
    <t>1,000.00</t>
  </si>
  <si>
    <t>77048660660.00000000000000000</t>
  </si>
  <si>
    <t>Event</t>
  </si>
  <si>
    <t>종목</t>
  </si>
  <si>
    <t>변경전</t>
  </si>
  <si>
    <t>변경후</t>
  </si>
  <si>
    <t>비중조절</t>
  </si>
  <si>
    <t>에이리츠 ( 140910 )</t>
  </si>
  <si>
    <t>52.89 %</t>
  </si>
  <si>
    <t>50.00 %</t>
  </si>
  <si>
    <t>케이탑리츠 ( 145270 )</t>
  </si>
  <si>
    <t>47.11 %</t>
  </si>
  <si>
    <t>51.50 %</t>
  </si>
  <si>
    <t>48.50 %</t>
  </si>
  <si>
    <t>39.66 %</t>
  </si>
  <si>
    <t>26.75 %</t>
  </si>
  <si>
    <t>종목편출</t>
  </si>
  <si>
    <t>신한알파리츠 ( 293940 )</t>
  </si>
  <si>
    <t>33.52 %</t>
  </si>
  <si>
    <t>29.58 %</t>
  </si>
  <si>
    <t>33.33 %</t>
  </si>
  <si>
    <t>40.46 %</t>
  </si>
  <si>
    <t>29.95 %</t>
  </si>
  <si>
    <t>종목편입</t>
  </si>
  <si>
    <t>33.30 %</t>
  </si>
  <si>
    <t>31.75 %</t>
  </si>
  <si>
    <t>맥쿼리인프라 ( 088980 )</t>
  </si>
  <si>
    <t>34.62 %</t>
  </si>
  <si>
    <t>32.88 %</t>
  </si>
  <si>
    <t>35.43 %</t>
  </si>
  <si>
    <t>31.70 %</t>
  </si>
  <si>
    <t>35.98 %</t>
  </si>
  <si>
    <t>32.67 %</t>
  </si>
  <si>
    <t>31.35 %</t>
  </si>
  <si>
    <t>33.25 %</t>
  </si>
  <si>
    <t>33.77 %</t>
  </si>
  <si>
    <t>32.97 %</t>
  </si>
  <si>
    <t>36.79 %</t>
  </si>
  <si>
    <t>33.49 %</t>
  </si>
  <si>
    <t>29.73 %</t>
  </si>
  <si>
    <t>34.81 %</t>
  </si>
  <si>
    <t>34.58 %</t>
  </si>
  <si>
    <t>30.61 %</t>
  </si>
  <si>
    <t>49.55 %</t>
  </si>
  <si>
    <t>50.45 %</t>
  </si>
  <si>
    <t>46.50 %</t>
  </si>
  <si>
    <t>53.50 %</t>
  </si>
  <si>
    <t>-</t>
  </si>
  <si>
    <t>분석지표</t>
  </si>
  <si>
    <t>백테스트</t>
  </si>
  <si>
    <t>Final Balance</t>
  </si>
  <si>
    <t>940855</t>
  </si>
  <si>
    <t>1114640</t>
  </si>
  <si>
    <t>CAGR</t>
  </si>
  <si>
    <t>-1.95784 %</t>
  </si>
  <si>
    <t>3.58264 %</t>
  </si>
  <si>
    <t>Best Year</t>
  </si>
  <si>
    <t>11.51209 % (2018)</t>
  </si>
  <si>
    <t>24.89520 % (2017)</t>
  </si>
  <si>
    <t>Worst Year</t>
  </si>
  <si>
    <t>-37.95782 % (2017)</t>
  </si>
  <si>
    <t>-19.32623 % (2018)</t>
  </si>
  <si>
    <t>MDD</t>
  </si>
  <si>
    <t>-40.66756 %</t>
  </si>
  <si>
    <t>-22.35513 %</t>
  </si>
  <si>
    <t>Sharpe Ratio</t>
  </si>
  <si>
    <t>-0.09000</t>
  </si>
  <si>
    <t>0.20433</t>
  </si>
  <si>
    <t>Sortino Ratio</t>
  </si>
  <si>
    <t>-0.12903</t>
  </si>
  <si>
    <t>0.28754</t>
  </si>
  <si>
    <t>Market Correlation</t>
  </si>
  <si>
    <t>0.09874</t>
  </si>
  <si>
    <t>0.98862</t>
  </si>
  <si>
    <t>Arithmetic Mean (daily)</t>
  </si>
  <si>
    <t>-0.01180 %</t>
  </si>
  <si>
    <t>0.37901 %</t>
  </si>
  <si>
    <t>Arithmetic Mean (annualized)</t>
  </si>
  <si>
    <t>-0.14154 %</t>
  </si>
  <si>
    <t>4.64415 %</t>
  </si>
  <si>
    <t>Geometric Mean (daily)</t>
  </si>
  <si>
    <t>-0.16464 %</t>
  </si>
  <si>
    <t>0.29376 %</t>
  </si>
  <si>
    <t>Geometric Mean (annualized)</t>
  </si>
  <si>
    <t>Volatility (daily)</t>
  </si>
  <si>
    <t>5.61349 %</t>
  </si>
  <si>
    <t>4.15088 %</t>
  </si>
  <si>
    <t>Vol(annualized)</t>
  </si>
  <si>
    <t>19.44571 %</t>
  </si>
  <si>
    <t>14.37908 %</t>
  </si>
  <si>
    <t>Downside Deviation (daily)</t>
  </si>
  <si>
    <t>3.91403 %</t>
  </si>
  <si>
    <t>2.95186 %</t>
  </si>
  <si>
    <t>Beta(KOSPI 기준)</t>
  </si>
  <si>
    <t>0.13468</t>
  </si>
  <si>
    <t>0.99712</t>
  </si>
  <si>
    <t>Alpha(KOSPI 기준)</t>
  </si>
  <si>
    <t>-0.56957 %</t>
  </si>
  <si>
    <t>1.37743 %</t>
  </si>
  <si>
    <t>R2(vs market)</t>
  </si>
  <si>
    <t>0.97499 %</t>
  </si>
  <si>
    <t>97.73765 %</t>
  </si>
  <si>
    <t>Beta(vs benchmark)</t>
  </si>
  <si>
    <t>0.09329</t>
  </si>
  <si>
    <t>1.00000</t>
  </si>
  <si>
    <t>Alpha(vs benchmark, annualized)</t>
  </si>
  <si>
    <t>-0.56446 %</t>
  </si>
  <si>
    <t>N/A %</t>
  </si>
  <si>
    <t>R2(vs benchmark)</t>
  </si>
  <si>
    <t>0.47587 %</t>
  </si>
  <si>
    <t>100.00000 %</t>
  </si>
  <si>
    <t>Skewness</t>
  </si>
  <si>
    <t>0.36445</t>
  </si>
  <si>
    <t>-0.68503</t>
  </si>
  <si>
    <t>Excess Kurtosis</t>
  </si>
  <si>
    <t>4.99737</t>
  </si>
  <si>
    <t>1.25352</t>
  </si>
  <si>
    <t>Historical VaR(5%)</t>
  </si>
  <si>
    <t>-13.05068 %</t>
  </si>
  <si>
    <t>-7.85752 %</t>
  </si>
  <si>
    <t>Analytical VaR(5%)</t>
  </si>
  <si>
    <t>-9.24517 %</t>
  </si>
  <si>
    <t>-6.44859 %</t>
  </si>
  <si>
    <t>Conditional VaR(5%)</t>
  </si>
  <si>
    <t>-8.20858 %</t>
  </si>
  <si>
    <t>-6.56542 %</t>
  </si>
  <si>
    <t>에이리츠</t>
  </si>
  <si>
    <t>케이탑리츠</t>
  </si>
  <si>
    <t>맥쿼리인프라</t>
  </si>
  <si>
    <t>신한알파리츠</t>
  </si>
  <si>
    <t>기준가</t>
  </si>
  <si>
    <t>종가</t>
  </si>
  <si>
    <t>상장주식수</t>
  </si>
  <si>
    <t>지수적용비율</t>
  </si>
  <si>
    <t>비중</t>
  </si>
  <si>
    <t>시작일</t>
  </si>
  <si>
    <t>시작일</t>
    <phoneticPr fontId="1" type="noConversion"/>
  </si>
  <si>
    <t>종료일</t>
  </si>
  <si>
    <t>종료일</t>
    <phoneticPr fontId="1" type="noConversion"/>
  </si>
  <si>
    <t>2016.12.08</t>
    <phoneticPr fontId="1" type="noConversion"/>
  </si>
  <si>
    <t>2016.12.08</t>
    <phoneticPr fontId="1" type="noConversion"/>
  </si>
  <si>
    <t>2017.06.08</t>
    <phoneticPr fontId="1" type="noConversion"/>
  </si>
  <si>
    <t>2017.09.14</t>
    <phoneticPr fontId="1" type="noConversion"/>
  </si>
  <si>
    <t>2017.12.14</t>
    <phoneticPr fontId="1" type="noConversion"/>
  </si>
  <si>
    <t>2018.03.08</t>
    <phoneticPr fontId="1" type="noConversion"/>
  </si>
  <si>
    <t>2018.06.14</t>
    <phoneticPr fontId="1" type="noConversion"/>
  </si>
  <si>
    <t>2018.09.13</t>
    <phoneticPr fontId="1" type="noConversion"/>
  </si>
  <si>
    <t>2018.12.13</t>
    <phoneticPr fontId="1" type="noConversion"/>
  </si>
  <si>
    <t>2019.03.14</t>
    <phoneticPr fontId="1" type="noConversion"/>
  </si>
  <si>
    <t>2019.06.13</t>
    <phoneticPr fontId="1" type="noConversion"/>
  </si>
  <si>
    <t>2016.10.04</t>
    <phoneticPr fontId="1" type="noConversion"/>
  </si>
  <si>
    <t>2016.10.04</t>
    <phoneticPr fontId="1" type="noConversion"/>
  </si>
  <si>
    <t>지수</t>
    <phoneticPr fontId="1" type="noConversion"/>
  </si>
  <si>
    <t>시작(2016.10.04)</t>
    <phoneticPr fontId="1" type="noConversion"/>
  </si>
  <si>
    <t>종료(2016.12.08)</t>
    <phoneticPr fontId="1" type="noConversion"/>
  </si>
  <si>
    <t>시작(2016.12.08)</t>
    <phoneticPr fontId="1" type="noConversion"/>
  </si>
  <si>
    <t>2017.03.09</t>
    <phoneticPr fontId="1" type="noConversion"/>
  </si>
  <si>
    <t>종료(2017.03.09)</t>
    <phoneticPr fontId="1" type="noConversion"/>
  </si>
  <si>
    <t>시작(2017.03.09)</t>
    <phoneticPr fontId="1" type="noConversion"/>
  </si>
  <si>
    <t>시작(2017.06.08)</t>
    <phoneticPr fontId="1" type="noConversion"/>
  </si>
  <si>
    <t>2019.09.11</t>
    <phoneticPr fontId="1" type="noConversion"/>
  </si>
  <si>
    <t>2019.09.11</t>
    <phoneticPr fontId="1" type="noConversion"/>
  </si>
  <si>
    <t>2019.11.19</t>
    <phoneticPr fontId="1" type="noConversion"/>
  </si>
  <si>
    <t>2019.11.19</t>
    <phoneticPr fontId="1" type="noConversion"/>
  </si>
  <si>
    <t>start_weight</t>
  </si>
  <si>
    <t>start_weight</t>
    <phoneticPr fontId="1" type="noConversion"/>
  </si>
  <si>
    <t>end_weight</t>
  </si>
  <si>
    <t>end_weight</t>
    <phoneticPr fontId="1" type="noConversion"/>
  </si>
  <si>
    <t>start_value</t>
    <phoneticPr fontId="1" type="noConversion"/>
  </si>
  <si>
    <t>end_value</t>
    <phoneticPr fontId="1" type="noConversion"/>
  </si>
  <si>
    <t>기여율</t>
    <phoneticPr fontId="1" type="noConversion"/>
  </si>
  <si>
    <t>종료(2017.06.08)</t>
    <phoneticPr fontId="1" type="noConversion"/>
  </si>
  <si>
    <t>종료(2017.09.14)</t>
    <phoneticPr fontId="1" type="noConversion"/>
  </si>
  <si>
    <t>지수</t>
    <phoneticPr fontId="1" type="noConversion"/>
  </si>
  <si>
    <t>시작(2017.09.14)</t>
    <phoneticPr fontId="1" type="noConversion"/>
  </si>
  <si>
    <t>종료(2017.12.14)</t>
    <phoneticPr fontId="1" type="noConversion"/>
  </si>
  <si>
    <t>시작(2017.12.14)</t>
    <phoneticPr fontId="1" type="noConversion"/>
  </si>
  <si>
    <t>종료(2018.03.08)</t>
    <phoneticPr fontId="1" type="noConversion"/>
  </si>
  <si>
    <t>시작(2018.03.08)</t>
    <phoneticPr fontId="1" type="noConversion"/>
  </si>
  <si>
    <t>종료(2018.06.14)</t>
    <phoneticPr fontId="1" type="noConversion"/>
  </si>
  <si>
    <t>시작(2018.06.14)</t>
    <phoneticPr fontId="1" type="noConversion"/>
  </si>
  <si>
    <t>종료(2018.09.13)</t>
    <phoneticPr fontId="1" type="noConversion"/>
  </si>
  <si>
    <t>시작(2018.09.13)</t>
    <phoneticPr fontId="1" type="noConversion"/>
  </si>
  <si>
    <t>종료(2018.12.13)</t>
    <phoneticPr fontId="1" type="noConversion"/>
  </si>
  <si>
    <t>시작(2018.12.13)</t>
    <phoneticPr fontId="1" type="noConversion"/>
  </si>
  <si>
    <t>종료(2019.03.14)</t>
    <phoneticPr fontId="1" type="noConversion"/>
  </si>
  <si>
    <t>지수</t>
    <phoneticPr fontId="1" type="noConversion"/>
  </si>
  <si>
    <t>시작(2019.03.14)</t>
    <phoneticPr fontId="1" type="noConversion"/>
  </si>
  <si>
    <t>종료(2019.06.13)</t>
    <phoneticPr fontId="1" type="noConversion"/>
  </si>
  <si>
    <t>시작(2019.06.13)</t>
    <phoneticPr fontId="1" type="noConversion"/>
  </si>
  <si>
    <t>종료(2019.09.11)</t>
    <phoneticPr fontId="1" type="noConversion"/>
  </si>
  <si>
    <t>지수</t>
    <phoneticPr fontId="1" type="noConversion"/>
  </si>
  <si>
    <t>시작(2019.09.11)</t>
    <phoneticPr fontId="1" type="noConversion"/>
  </si>
  <si>
    <t>종료(2019.11.19)</t>
    <phoneticPr fontId="1" type="noConversion"/>
  </si>
  <si>
    <t>시작일</t>
    <phoneticPr fontId="1" type="noConversion"/>
  </si>
  <si>
    <t>start_weight</t>
    <phoneticPr fontId="1" type="noConversion"/>
  </si>
  <si>
    <t>start_value</t>
    <phoneticPr fontId="1" type="noConversion"/>
  </si>
  <si>
    <t>end_weight</t>
    <phoneticPr fontId="1" type="noConversion"/>
  </si>
  <si>
    <t>end_value</t>
    <phoneticPr fontId="1" type="noConversion"/>
  </si>
  <si>
    <t>기여율</t>
    <phoneticPr fontId="1" type="noConversion"/>
  </si>
  <si>
    <t>end_weight</t>
    <phoneticPr fontId="1" type="noConversion"/>
  </si>
  <si>
    <t>기여율</t>
    <phoneticPr fontId="1" type="noConversion"/>
  </si>
  <si>
    <t>종료일</t>
    <phoneticPr fontId="1" type="noConversion"/>
  </si>
  <si>
    <t>end_weight</t>
    <phoneticPr fontId="1" type="noConversion"/>
  </si>
  <si>
    <t>start_weight</t>
    <phoneticPr fontId="1" type="noConversion"/>
  </si>
  <si>
    <t>시작일</t>
    <phoneticPr fontId="1" type="noConversion"/>
  </si>
  <si>
    <t>end_value</t>
    <phoneticPr fontId="1" type="noConversion"/>
  </si>
  <si>
    <t>start_value</t>
    <phoneticPr fontId="1" type="noConversion"/>
  </si>
  <si>
    <t>시작일</t>
    <phoneticPr fontId="1" type="noConversion"/>
  </si>
  <si>
    <t>종료일</t>
    <phoneticPr fontId="1" type="noConversion"/>
  </si>
  <si>
    <t>end_value</t>
    <phoneticPr fontId="1" type="noConversion"/>
  </si>
  <si>
    <t>시작일</t>
    <phoneticPr fontId="1" type="noConversion"/>
  </si>
  <si>
    <t>start_weight</t>
    <phoneticPr fontId="1" type="noConversion"/>
  </si>
  <si>
    <t>start_value</t>
    <phoneticPr fontId="1" type="noConversion"/>
  </si>
  <si>
    <t>코드</t>
  </si>
  <si>
    <t>코드</t>
    <phoneticPr fontId="1" type="noConversion"/>
  </si>
  <si>
    <t>140910</t>
  </si>
  <si>
    <t>140910</t>
    <phoneticPr fontId="1" type="noConversion"/>
  </si>
  <si>
    <t>145270</t>
  </si>
  <si>
    <t>145270</t>
    <phoneticPr fontId="1" type="noConversion"/>
  </si>
  <si>
    <t>088980</t>
    <phoneticPr fontId="1" type="noConversion"/>
  </si>
  <si>
    <t>-</t>
    <phoneticPr fontId="1" type="noConversion"/>
  </si>
  <si>
    <t>기여율(%)</t>
  </si>
  <si>
    <t>기여율(%)</t>
    <phoneticPr fontId="1" type="noConversion"/>
  </si>
  <si>
    <t>-</t>
    <phoneticPr fontId="1" type="noConversion"/>
  </si>
  <si>
    <t>TOTAL</t>
  </si>
  <si>
    <t>TOTAL</t>
    <phoneticPr fontId="1" type="noConversion"/>
  </si>
  <si>
    <t>TOTAL</t>
    <phoneticPr fontId="1" type="noConversion"/>
  </si>
  <si>
    <t xml:space="preserve">에이리츠 </t>
  </si>
  <si>
    <t xml:space="preserve">에이리츠 </t>
    <phoneticPr fontId="1" type="noConversion"/>
  </si>
  <si>
    <t xml:space="preserve">케이탑리츠 </t>
  </si>
  <si>
    <t xml:space="preserve">케이탑리츠 </t>
    <phoneticPr fontId="1" type="noConversion"/>
  </si>
  <si>
    <t xml:space="preserve">맥쿼리인프라 </t>
    <phoneticPr fontId="1" type="noConversion"/>
  </si>
  <si>
    <t>에이리츠</t>
    <phoneticPr fontId="1" type="noConversion"/>
  </si>
  <si>
    <t>TOTAL</t>
    <phoneticPr fontId="1" type="noConversion"/>
  </si>
  <si>
    <t xml:space="preserve">에이리츠 </t>
    <phoneticPr fontId="1" type="noConversion"/>
  </si>
  <si>
    <t>지수변동 1000.00 -&gt; 934.59 (-6.54%)</t>
    <phoneticPr fontId="1" type="noConversion"/>
  </si>
  <si>
    <t>화면 예시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</si>
  <si>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기여율 계산식</t>
    </r>
    <r>
      <rPr>
        <sz val="10"/>
        <color theme="1"/>
        <rFont val="맑은 고딕"/>
        <family val="3"/>
        <charset val="129"/>
        <scheme val="minor"/>
      </rPr>
      <t xml:space="preserve">
기여율 = (종료일지수값 * 종료일비중 - 시작일직전일지수값 * 시작일비중) / 시작일직전일지수값 * 100
</t>
    </r>
    <r>
      <rPr>
        <b/>
        <sz val="10"/>
        <color theme="1"/>
        <rFont val="맑은 고딕"/>
        <family val="3"/>
        <charset val="129"/>
        <scheme val="minor"/>
      </rPr>
      <t xml:space="preserve">
* 시작일직전일지수값 </t>
    </r>
    <r>
      <rPr>
        <sz val="10"/>
        <color theme="1"/>
        <rFont val="맑은 고딕"/>
        <family val="3"/>
        <charset val="129"/>
        <scheme val="minor"/>
      </rPr>
      <t xml:space="preserve">
 - 지수첫산출일은 직전일지수값이 없으므로 시작일지수값을사용
 - 다음 리밸런싱회차부터는 시작일 직전일의 지수값을 사용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</si>
</sst>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2" formatCode="0.0000_);[Red]\(0.0000\)"/>
    <numFmt numFmtId="183" formatCode="0.0000_ "/>
    <numFmt numFmtId="184" formatCode="0.00000000_ "/>
  </numFmts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/>
    <xf numFmtId="0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0" fontId="0" fillId="0" borderId="1" xfId="0" applyNumberFormat="1" applyBorder="1"/>
    <xf numFmtId="182" fontId="0" fillId="0" borderId="1" xfId="0" applyNumberFormat="1" applyBorder="1"/>
    <xf numFmtId="184" fontId="0" fillId="0" borderId="1" xfId="0" applyNumberFormat="1" applyBorder="1"/>
    <xf numFmtId="10" fontId="0" fillId="0" borderId="1" xfId="0" applyNumberFormat="1" applyBorder="1"/>
    <xf numFmtId="9" fontId="0" fillId="2" borderId="1" xfId="0" applyNumberFormat="1" applyFill="1" applyBorder="1"/>
    <xf numFmtId="0" fontId="0" fillId="3" borderId="0" xfId="0" applyNumberFormat="1" applyFill="1"/>
    <xf numFmtId="0" fontId="2" fillId="4" borderId="1" xfId="0" applyNumberFormat="1" applyFont="1" applyFill="1" applyBorder="1" applyAlignment="1">
      <alignment horizontal="center"/>
    </xf>
    <xf numFmtId="182" fontId="2" fillId="4" borderId="1" xfId="0" applyNumberFormat="1" applyFont="1" applyFill="1" applyBorder="1" applyAlignment="1">
      <alignment horizontal="center"/>
    </xf>
    <xf numFmtId="184" fontId="2" fillId="4" borderId="1" xfId="0" applyNumberFormat="1" applyFont="1" applyFill="1" applyBorder="1" applyAlignment="1">
      <alignment horizontal="center"/>
    </xf>
    <xf numFmtId="0" fontId="0" fillId="0" borderId="1" xfId="0" quotePrefix="1" applyNumberFormat="1" applyBorder="1"/>
    <xf numFmtId="0" fontId="0" fillId="0" borderId="1" xfId="0" applyNumberFormat="1" applyFill="1" applyBorder="1"/>
    <xf numFmtId="183" fontId="0" fillId="0" borderId="1" xfId="0" applyNumberFormat="1" applyBorder="1"/>
    <xf numFmtId="0" fontId="2" fillId="4" borderId="1" xfId="0" applyNumberFormat="1" applyFont="1" applyFill="1" applyBorder="1"/>
    <xf numFmtId="0" fontId="0" fillId="0" borderId="2" xfId="0" applyNumberFormat="1" applyBorder="1" applyAlignment="1">
      <alignment horizontal="left"/>
    </xf>
    <xf numFmtId="0" fontId="2" fillId="5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 wrapText="1"/>
    </xf>
    <xf numFmtId="0" fontId="3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8"/>
  <sheetViews>
    <sheetView tabSelected="1" zoomScale="85" zoomScaleNormal="85" workbookViewId="0">
      <selection activeCell="H24" sqref="H24"/>
    </sheetView>
  </sheetViews>
  <sheetFormatPr defaultRowHeight="17.25" x14ac:dyDescent="0.3"/>
  <cols>
    <col min="2" max="2" width="13.5546875" customWidth="1"/>
    <col min="3" max="3" width="15.5546875" bestFit="1" customWidth="1"/>
    <col min="4" max="4" width="7.5546875" bestFit="1" customWidth="1"/>
    <col min="5" max="5" width="14.33203125" customWidth="1"/>
    <col min="6" max="6" width="15.5546875" bestFit="1" customWidth="1"/>
    <col min="7" max="7" width="12.109375" customWidth="1"/>
    <col min="8" max="8" width="13.77734375" style="2" customWidth="1"/>
    <col min="9" max="9" width="13.6640625" customWidth="1"/>
    <col min="10" max="10" width="15.6640625" style="2" bestFit="1" customWidth="1"/>
    <col min="11" max="11" width="15.109375" style="4" bestFit="1" customWidth="1"/>
    <col min="12" max="12" width="10.44140625" bestFit="1" customWidth="1"/>
    <col min="13" max="13" width="15.5546875" bestFit="1" customWidth="1"/>
    <col min="15" max="16" width="15.5546875" bestFit="1" customWidth="1"/>
    <col min="17" max="17" width="11.109375" bestFit="1" customWidth="1"/>
    <col min="18" max="18" width="13.6640625" bestFit="1" customWidth="1"/>
  </cols>
  <sheetData>
    <row r="1" spans="2:18" ht="36" customHeight="1" x14ac:dyDescent="0.3">
      <c r="B1" s="20" t="s">
        <v>5079</v>
      </c>
      <c r="C1" s="21"/>
      <c r="D1" s="21"/>
      <c r="E1" s="21"/>
      <c r="F1" s="21"/>
      <c r="G1" s="21"/>
      <c r="H1" s="21"/>
      <c r="I1" s="21"/>
      <c r="J1" s="21"/>
    </row>
    <row r="2" spans="2:18" ht="56.25" customHeight="1" x14ac:dyDescent="0.3">
      <c r="B2" s="21"/>
      <c r="C2" s="21"/>
      <c r="D2" s="21"/>
      <c r="E2" s="21"/>
      <c r="F2" s="21"/>
      <c r="G2" s="21"/>
      <c r="H2" s="21"/>
      <c r="I2" s="21"/>
      <c r="J2" s="21"/>
    </row>
    <row r="3" spans="2:18" x14ac:dyDescent="0.3">
      <c r="L3" s="19" t="s">
        <v>5078</v>
      </c>
      <c r="M3" s="19"/>
      <c r="N3" s="19"/>
      <c r="O3" s="19"/>
      <c r="P3" s="19"/>
      <c r="Q3" s="19"/>
      <c r="R3" s="19"/>
    </row>
    <row r="4" spans="2:18" x14ac:dyDescent="0.3">
      <c r="B4" s="10" t="s">
        <v>4993</v>
      </c>
      <c r="C4" s="10" t="s">
        <v>4994</v>
      </c>
      <c r="D4" s="10">
        <v>1000</v>
      </c>
      <c r="E4" s="10" t="s">
        <v>4995</v>
      </c>
      <c r="F4" s="10">
        <v>934.59302325581405</v>
      </c>
      <c r="G4" s="3"/>
      <c r="H4"/>
      <c r="I4" s="2"/>
      <c r="J4" s="4"/>
      <c r="K4"/>
      <c r="L4" s="18" t="s">
        <v>5077</v>
      </c>
      <c r="M4" s="18"/>
      <c r="N4" s="18"/>
      <c r="O4" s="18"/>
      <c r="P4" s="18"/>
      <c r="Q4" s="18"/>
      <c r="R4" s="18"/>
    </row>
    <row r="5" spans="2:18" x14ac:dyDescent="0.3">
      <c r="B5" s="11" t="s">
        <v>4977</v>
      </c>
      <c r="C5" s="11" t="s">
        <v>4979</v>
      </c>
      <c r="D5" s="11" t="s">
        <v>5056</v>
      </c>
      <c r="E5" s="11" t="s">
        <v>4844</v>
      </c>
      <c r="F5" s="11" t="s">
        <v>5006</v>
      </c>
      <c r="G5" s="12" t="s">
        <v>5009</v>
      </c>
      <c r="H5" s="11" t="s">
        <v>5008</v>
      </c>
      <c r="I5" s="12" t="s">
        <v>5010</v>
      </c>
      <c r="J5" s="13" t="s">
        <v>5064</v>
      </c>
      <c r="K5"/>
      <c r="L5" s="17" t="s">
        <v>4976</v>
      </c>
      <c r="M5" s="17" t="s">
        <v>4978</v>
      </c>
      <c r="N5" s="17" t="s">
        <v>5055</v>
      </c>
      <c r="O5" s="17" t="s">
        <v>4844</v>
      </c>
      <c r="P5" s="17" t="s">
        <v>5005</v>
      </c>
      <c r="Q5" s="17" t="s">
        <v>5007</v>
      </c>
      <c r="R5" s="17" t="s">
        <v>5063</v>
      </c>
    </row>
    <row r="6" spans="2:18" x14ac:dyDescent="0.3">
      <c r="B6" s="5" t="s">
        <v>4992</v>
      </c>
      <c r="C6" s="5" t="s">
        <v>4980</v>
      </c>
      <c r="D6" s="14" t="s">
        <v>5058</v>
      </c>
      <c r="E6" s="5" t="s">
        <v>5070</v>
      </c>
      <c r="F6" s="8">
        <v>0.5</v>
      </c>
      <c r="G6" s="6">
        <f>D4*F6</f>
        <v>500</v>
      </c>
      <c r="H6" s="8">
        <v>0.46500000000000002</v>
      </c>
      <c r="I6" s="6">
        <f>$F$4*H6</f>
        <v>434.58575581395354</v>
      </c>
      <c r="J6" s="16">
        <f>(I6-G6)/$D$4*100</f>
        <v>-6.5414244186046471</v>
      </c>
      <c r="K6"/>
      <c r="L6" s="5" t="s">
        <v>4838</v>
      </c>
      <c r="M6" s="5" t="s">
        <v>4548</v>
      </c>
      <c r="N6" s="5" t="s">
        <v>5057</v>
      </c>
      <c r="O6" s="5" t="s">
        <v>5069</v>
      </c>
      <c r="P6" s="8">
        <v>5.0000000000000001E-3</v>
      </c>
      <c r="Q6" s="8">
        <v>4.6499999999999996E-3</v>
      </c>
      <c r="R6" s="8">
        <v>-6.5414244186046494E-2</v>
      </c>
    </row>
    <row r="7" spans="2:18" x14ac:dyDescent="0.3">
      <c r="B7" s="5" t="s">
        <v>4991</v>
      </c>
      <c r="C7" s="5" t="s">
        <v>4981</v>
      </c>
      <c r="D7" s="14" t="s">
        <v>5060</v>
      </c>
      <c r="E7" s="5" t="s">
        <v>5072</v>
      </c>
      <c r="F7" s="8">
        <v>0.5</v>
      </c>
      <c r="G7" s="6">
        <f>D4*F7</f>
        <v>500</v>
      </c>
      <c r="H7" s="8">
        <v>0.53500000000000003</v>
      </c>
      <c r="I7" s="6">
        <f>$F$4*H7</f>
        <v>500.00726744186056</v>
      </c>
      <c r="J7" s="16">
        <f>(I7-G7)/$D$4*100</f>
        <v>7.2674418605629394E-4</v>
      </c>
      <c r="K7"/>
      <c r="L7" s="5" t="s">
        <v>4838</v>
      </c>
      <c r="M7" s="5" t="s">
        <v>4548</v>
      </c>
      <c r="N7" s="5" t="s">
        <v>5059</v>
      </c>
      <c r="O7" s="5" t="s">
        <v>5071</v>
      </c>
      <c r="P7" s="8">
        <v>5.0000000000000001E-3</v>
      </c>
      <c r="Q7" s="8">
        <v>5.3499999999999997E-3</v>
      </c>
      <c r="R7" s="8">
        <v>7.2674418605629397E-6</v>
      </c>
    </row>
    <row r="8" spans="2:18" x14ac:dyDescent="0.3">
      <c r="B8" s="5" t="s">
        <v>4991</v>
      </c>
      <c r="C8" s="5" t="s">
        <v>4981</v>
      </c>
      <c r="D8" s="14" t="s">
        <v>5062</v>
      </c>
      <c r="E8" s="15" t="s">
        <v>5068</v>
      </c>
      <c r="F8" s="8">
        <v>1</v>
      </c>
      <c r="G8" s="6"/>
      <c r="H8" s="8">
        <v>1</v>
      </c>
      <c r="I8" s="6"/>
      <c r="J8" s="16">
        <f>J6+J7</f>
        <v>-6.540697674418591</v>
      </c>
      <c r="K8"/>
      <c r="L8" s="5" t="s">
        <v>4838</v>
      </c>
      <c r="M8" s="5" t="s">
        <v>4548</v>
      </c>
      <c r="N8" s="5" t="s">
        <v>4888</v>
      </c>
      <c r="O8" s="5" t="s">
        <v>5066</v>
      </c>
      <c r="P8" s="5">
        <v>1</v>
      </c>
      <c r="Q8" s="5">
        <v>1</v>
      </c>
      <c r="R8" s="8">
        <v>-6.5406976744185899E-2</v>
      </c>
    </row>
    <row r="10" spans="2:18" x14ac:dyDescent="0.3">
      <c r="B10" s="10" t="s">
        <v>4993</v>
      </c>
      <c r="C10" s="10" t="s">
        <v>4996</v>
      </c>
      <c r="D10" s="10">
        <v>934.59302325581405</v>
      </c>
      <c r="E10" s="10" t="s">
        <v>4998</v>
      </c>
      <c r="F10" s="10">
        <v>840.634713129131</v>
      </c>
      <c r="G10" s="2"/>
      <c r="H10"/>
      <c r="I10" s="2"/>
      <c r="J10" s="4"/>
      <c r="K10"/>
    </row>
    <row r="11" spans="2:18" x14ac:dyDescent="0.3">
      <c r="B11" s="11" t="s">
        <v>5035</v>
      </c>
      <c r="C11" s="11" t="s">
        <v>4979</v>
      </c>
      <c r="D11" s="11" t="s">
        <v>5056</v>
      </c>
      <c r="E11" s="11" t="s">
        <v>4844</v>
      </c>
      <c r="F11" s="11" t="s">
        <v>5036</v>
      </c>
      <c r="G11" s="12" t="s">
        <v>5037</v>
      </c>
      <c r="H11" s="11" t="s">
        <v>5038</v>
      </c>
      <c r="I11" s="12" t="s">
        <v>5039</v>
      </c>
      <c r="J11" s="13" t="s">
        <v>5064</v>
      </c>
      <c r="K11"/>
      <c r="L11" s="17"/>
      <c r="M11" s="17"/>
      <c r="N11" s="17"/>
      <c r="O11" s="17"/>
      <c r="P11" s="17"/>
      <c r="Q11" s="17"/>
      <c r="R11" s="17"/>
    </row>
    <row r="12" spans="2:18" x14ac:dyDescent="0.3">
      <c r="B12" s="5" t="s">
        <v>4542</v>
      </c>
      <c r="C12" s="5" t="s">
        <v>4997</v>
      </c>
      <c r="D12" s="14" t="s">
        <v>5058</v>
      </c>
      <c r="E12" s="5" t="s">
        <v>5076</v>
      </c>
      <c r="F12" s="8">
        <v>0.5</v>
      </c>
      <c r="G12" s="6">
        <f>$D$10*F12</f>
        <v>467.29651162790702</v>
      </c>
      <c r="H12" s="8">
        <v>0.4955</v>
      </c>
      <c r="I12" s="6">
        <f>$F$10*H12</f>
        <v>416.5345003554844</v>
      </c>
      <c r="J12" s="7">
        <f>(I12-G12)/$D$10*100</f>
        <v>-5.4314562605640377</v>
      </c>
      <c r="K12"/>
      <c r="L12" s="5"/>
      <c r="M12" s="5"/>
      <c r="N12" s="5"/>
      <c r="O12" s="5"/>
      <c r="P12" s="8"/>
      <c r="Q12" s="5"/>
      <c r="R12" s="5"/>
    </row>
    <row r="13" spans="2:18" x14ac:dyDescent="0.3">
      <c r="B13" s="5" t="s">
        <v>4542</v>
      </c>
      <c r="C13" s="5" t="s">
        <v>4997</v>
      </c>
      <c r="D13" s="14" t="s">
        <v>5060</v>
      </c>
      <c r="E13" s="5" t="s">
        <v>5072</v>
      </c>
      <c r="F13" s="8">
        <v>0.5</v>
      </c>
      <c r="G13" s="6">
        <f>$D$10*F13</f>
        <v>467.29651162790702</v>
      </c>
      <c r="H13" s="8">
        <v>0.50449999999999995</v>
      </c>
      <c r="I13" s="6">
        <f>$F$10*H13</f>
        <v>424.10021277364655</v>
      </c>
      <c r="J13" s="7">
        <f>(I13-G13)/$D$10*100</f>
        <v>-4.6219367980919444</v>
      </c>
      <c r="K13"/>
      <c r="L13" s="5"/>
      <c r="M13" s="5"/>
      <c r="N13" s="5"/>
      <c r="O13" s="5"/>
      <c r="P13" s="5"/>
      <c r="Q13" s="5"/>
      <c r="R13" s="5"/>
    </row>
    <row r="14" spans="2:18" x14ac:dyDescent="0.3">
      <c r="B14" s="5" t="s">
        <v>4542</v>
      </c>
      <c r="C14" s="5" t="s">
        <v>4997</v>
      </c>
      <c r="D14" s="14" t="s">
        <v>5065</v>
      </c>
      <c r="E14" s="5" t="s">
        <v>5067</v>
      </c>
      <c r="F14" s="8">
        <v>0.5</v>
      </c>
      <c r="G14" s="6"/>
      <c r="H14" s="8">
        <v>0.50449999999999995</v>
      </c>
      <c r="I14" s="6"/>
      <c r="J14" s="7">
        <f>SUM(J12:J13)</f>
        <v>-10.053393058655981</v>
      </c>
      <c r="K14"/>
      <c r="L14" s="5"/>
      <c r="M14" s="5"/>
      <c r="N14" s="5"/>
      <c r="O14" s="5"/>
      <c r="P14" s="5"/>
      <c r="Q14" s="5"/>
      <c r="R14" s="5"/>
    </row>
    <row r="16" spans="2:18" x14ac:dyDescent="0.3">
      <c r="B16" s="10" t="s">
        <v>4993</v>
      </c>
      <c r="C16" s="10" t="s">
        <v>4999</v>
      </c>
      <c r="D16" s="10"/>
      <c r="E16" s="10">
        <v>840.634713129131</v>
      </c>
      <c r="F16" s="10" t="s">
        <v>5012</v>
      </c>
      <c r="G16" s="10">
        <v>855.958788503807</v>
      </c>
    </row>
    <row r="17" spans="2:11" x14ac:dyDescent="0.3">
      <c r="B17" s="11" t="s">
        <v>5035</v>
      </c>
      <c r="C17" s="11" t="s">
        <v>4979</v>
      </c>
      <c r="D17" s="11" t="s">
        <v>5056</v>
      </c>
      <c r="E17" s="11" t="s">
        <v>4844</v>
      </c>
      <c r="F17" s="11" t="s">
        <v>5036</v>
      </c>
      <c r="G17" s="12" t="s">
        <v>5037</v>
      </c>
      <c r="H17" s="11" t="s">
        <v>5041</v>
      </c>
      <c r="I17" s="12" t="s">
        <v>5039</v>
      </c>
      <c r="J17" s="13" t="s">
        <v>5064</v>
      </c>
      <c r="K17"/>
    </row>
    <row r="18" spans="2:11" x14ac:dyDescent="0.3">
      <c r="B18" s="5" t="s">
        <v>4180</v>
      </c>
      <c r="C18" s="5" t="s">
        <v>4982</v>
      </c>
      <c r="D18" s="14" t="s">
        <v>5061</v>
      </c>
      <c r="E18" s="5" t="s">
        <v>5073</v>
      </c>
      <c r="F18" s="8">
        <v>0.33329999999999999</v>
      </c>
      <c r="G18" s="6">
        <f>$E$16*F18</f>
        <v>280.18354988593933</v>
      </c>
      <c r="H18" s="8">
        <v>0.34810000000000002</v>
      </c>
      <c r="I18" s="6">
        <f>$G$16*H18</f>
        <v>297.95925427817525</v>
      </c>
      <c r="J18" s="7">
        <f>(I18-G18)/$E$16*100</f>
        <v>2.11455750216032</v>
      </c>
      <c r="K18"/>
    </row>
    <row r="19" spans="2:11" x14ac:dyDescent="0.3">
      <c r="B19" s="5" t="s">
        <v>4180</v>
      </c>
      <c r="C19" s="5" t="s">
        <v>4982</v>
      </c>
      <c r="D19" s="14" t="s">
        <v>5058</v>
      </c>
      <c r="E19" s="5" t="s">
        <v>5074</v>
      </c>
      <c r="F19" s="8">
        <v>0.33329999999999999</v>
      </c>
      <c r="G19" s="6">
        <f>$E$16*F19</f>
        <v>280.18354988593933</v>
      </c>
      <c r="H19" s="8">
        <v>0.3458</v>
      </c>
      <c r="I19" s="6">
        <f>$G$16*H19</f>
        <v>295.99054906461646</v>
      </c>
      <c r="J19" s="7">
        <f>(I19-G19)/$E$16*100</f>
        <v>1.8803647924361881</v>
      </c>
      <c r="K19"/>
    </row>
    <row r="20" spans="2:11" x14ac:dyDescent="0.3">
      <c r="B20" s="5" t="s">
        <v>4180</v>
      </c>
      <c r="C20" s="5" t="s">
        <v>4982</v>
      </c>
      <c r="D20" s="14" t="s">
        <v>5060</v>
      </c>
      <c r="E20" s="5" t="s">
        <v>5072</v>
      </c>
      <c r="F20" s="8">
        <v>0.33329999999999999</v>
      </c>
      <c r="G20" s="6">
        <f>$E$16*F20</f>
        <v>280.18354988593933</v>
      </c>
      <c r="H20" s="8">
        <v>0.30609999999999998</v>
      </c>
      <c r="I20" s="6">
        <f>$G$16*H20</f>
        <v>262.00898516101529</v>
      </c>
      <c r="J20" s="7">
        <f>(I20-G20)/$E$16*100</f>
        <v>-2.1620050232367958</v>
      </c>
      <c r="K20"/>
    </row>
    <row r="21" spans="2:11" x14ac:dyDescent="0.3">
      <c r="B21" s="5" t="s">
        <v>4180</v>
      </c>
      <c r="C21" s="5" t="s">
        <v>4982</v>
      </c>
      <c r="D21" s="14" t="s">
        <v>5062</v>
      </c>
      <c r="E21" s="5" t="s">
        <v>5075</v>
      </c>
      <c r="F21" s="8">
        <v>0.33329999999999999</v>
      </c>
      <c r="G21" s="6"/>
      <c r="H21" s="8">
        <v>0.30609999999999998</v>
      </c>
      <c r="I21" s="6"/>
      <c r="J21" s="7">
        <f>SUM(J18:J20)</f>
        <v>1.8329172713597122</v>
      </c>
      <c r="K21"/>
    </row>
    <row r="23" spans="2:11" x14ac:dyDescent="0.3">
      <c r="B23" s="10" t="s">
        <v>4993</v>
      </c>
      <c r="C23" s="10" t="s">
        <v>5000</v>
      </c>
      <c r="D23" s="10"/>
      <c r="E23" s="10">
        <v>855.958788503807</v>
      </c>
      <c r="F23" s="10" t="s">
        <v>5013</v>
      </c>
      <c r="G23" s="10">
        <v>749.85921216271697</v>
      </c>
    </row>
    <row r="24" spans="2:11" x14ac:dyDescent="0.3">
      <c r="B24" s="11" t="s">
        <v>5035</v>
      </c>
      <c r="C24" s="11" t="s">
        <v>5043</v>
      </c>
      <c r="D24" s="11" t="s">
        <v>5056</v>
      </c>
      <c r="E24" s="11" t="s">
        <v>4844</v>
      </c>
      <c r="F24" s="11" t="s">
        <v>5036</v>
      </c>
      <c r="G24" s="12" t="s">
        <v>5037</v>
      </c>
      <c r="H24" s="11" t="s">
        <v>5044</v>
      </c>
      <c r="I24" s="12" t="s">
        <v>5039</v>
      </c>
      <c r="J24" s="13" t="s">
        <v>5064</v>
      </c>
      <c r="K24"/>
    </row>
    <row r="25" spans="2:11" x14ac:dyDescent="0.3">
      <c r="B25" s="5" t="s">
        <v>3815</v>
      </c>
      <c r="C25" s="5" t="s">
        <v>4983</v>
      </c>
      <c r="D25" s="14" t="s">
        <v>5061</v>
      </c>
      <c r="E25" s="5" t="s">
        <v>4867</v>
      </c>
      <c r="F25" s="8">
        <v>0.33329999999999999</v>
      </c>
      <c r="G25" s="6">
        <f>$E$23*F25</f>
        <v>285.29106420831886</v>
      </c>
      <c r="H25" s="8">
        <v>0.3679</v>
      </c>
      <c r="I25" s="6">
        <f>$G$23*H25</f>
        <v>275.8732041546636</v>
      </c>
      <c r="J25" s="7">
        <f>(I25-G25)/$E$23*100</f>
        <v>-1.1002702676979843</v>
      </c>
      <c r="K25"/>
    </row>
    <row r="26" spans="2:11" x14ac:dyDescent="0.3">
      <c r="B26" s="5" t="s">
        <v>3815</v>
      </c>
      <c r="C26" s="5" t="s">
        <v>4983</v>
      </c>
      <c r="D26" s="14" t="s">
        <v>5058</v>
      </c>
      <c r="E26" s="5" t="s">
        <v>4848</v>
      </c>
      <c r="F26" s="8">
        <v>0.33329999999999999</v>
      </c>
      <c r="G26" s="6">
        <f t="shared" ref="G26:G27" si="0">$E$23*F26</f>
        <v>285.29106420831886</v>
      </c>
      <c r="H26" s="8">
        <v>0.33489999999999998</v>
      </c>
      <c r="I26" s="6">
        <f t="shared" ref="I26:I27" si="1">$G$23*H26</f>
        <v>251.12785015329391</v>
      </c>
      <c r="J26" s="7">
        <f>(I26-G26)/$E$23*100</f>
        <v>-3.9912218337919434</v>
      </c>
      <c r="K26"/>
    </row>
    <row r="27" spans="2:11" x14ac:dyDescent="0.3">
      <c r="B27" s="5" t="s">
        <v>3815</v>
      </c>
      <c r="C27" s="5" t="s">
        <v>4983</v>
      </c>
      <c r="D27" s="14" t="s">
        <v>5060</v>
      </c>
      <c r="E27" s="5" t="s">
        <v>4851</v>
      </c>
      <c r="F27" s="8">
        <v>0.33329999999999999</v>
      </c>
      <c r="G27" s="6">
        <f t="shared" si="0"/>
        <v>285.29106420831886</v>
      </c>
      <c r="H27" s="8">
        <v>0.29730000000000001</v>
      </c>
      <c r="I27" s="6">
        <f t="shared" si="1"/>
        <v>222.93314377597576</v>
      </c>
      <c r="J27" s="7">
        <f>(I27-G27)/$E$23*100</f>
        <v>-7.2851545272808131</v>
      </c>
      <c r="K27"/>
    </row>
    <row r="29" spans="2:11" x14ac:dyDescent="0.3">
      <c r="B29" s="10" t="s">
        <v>5014</v>
      </c>
      <c r="C29" s="10" t="s">
        <v>5015</v>
      </c>
      <c r="D29" s="10"/>
      <c r="E29" s="10">
        <v>749.85921216271697</v>
      </c>
      <c r="F29" s="10" t="s">
        <v>5016</v>
      </c>
      <c r="G29" s="10">
        <v>744.55971805192405</v>
      </c>
    </row>
    <row r="30" spans="2:11" x14ac:dyDescent="0.3">
      <c r="B30" s="11" t="s">
        <v>5035</v>
      </c>
      <c r="C30" s="11" t="s">
        <v>4979</v>
      </c>
      <c r="D30" s="11" t="s">
        <v>5056</v>
      </c>
      <c r="E30" s="11" t="s">
        <v>4844</v>
      </c>
      <c r="F30" s="11" t="s">
        <v>5045</v>
      </c>
      <c r="G30" s="12" t="s">
        <v>5037</v>
      </c>
      <c r="H30" s="11" t="s">
        <v>5041</v>
      </c>
      <c r="I30" s="12" t="s">
        <v>5039</v>
      </c>
      <c r="J30" s="13" t="s">
        <v>5042</v>
      </c>
      <c r="K30">
        <v>100</v>
      </c>
    </row>
    <row r="31" spans="2:11" x14ac:dyDescent="0.3">
      <c r="B31" s="5" t="s">
        <v>3388</v>
      </c>
      <c r="C31" s="5" t="s">
        <v>4984</v>
      </c>
      <c r="D31" s="14" t="s">
        <v>5061</v>
      </c>
      <c r="E31" s="5" t="s">
        <v>4867</v>
      </c>
      <c r="F31" s="8">
        <v>0.33329999999999999</v>
      </c>
      <c r="G31" s="6">
        <f>$E$29*F31</f>
        <v>249.92807541383357</v>
      </c>
      <c r="H31" s="8">
        <v>0.33250000000000002</v>
      </c>
      <c r="I31" s="6">
        <f>$G$29*H31</f>
        <v>247.56610625226477</v>
      </c>
      <c r="J31" s="7">
        <f>(I31-G31)/$E$29*100</f>
        <v>-0.31498835024730676</v>
      </c>
      <c r="K31"/>
    </row>
    <row r="32" spans="2:11" x14ac:dyDescent="0.3">
      <c r="B32" s="5" t="s">
        <v>3388</v>
      </c>
      <c r="C32" s="5" t="s">
        <v>4984</v>
      </c>
      <c r="D32" s="14" t="s">
        <v>5058</v>
      </c>
      <c r="E32" s="5" t="s">
        <v>4848</v>
      </c>
      <c r="F32" s="8">
        <v>0.33329999999999999</v>
      </c>
      <c r="G32" s="6">
        <f t="shared" ref="G32:G33" si="2">$E$29*F32</f>
        <v>249.92807541383357</v>
      </c>
      <c r="H32" s="8">
        <v>0.3377</v>
      </c>
      <c r="I32" s="6">
        <f t="shared" ref="I32:I33" si="3">$G$29*H32</f>
        <v>251.43781678613476</v>
      </c>
      <c r="J32" s="7">
        <f>(I32-G32)/$E$29*100</f>
        <v>0.20133664397438697</v>
      </c>
      <c r="K32"/>
    </row>
    <row r="33" spans="2:11" x14ac:dyDescent="0.3">
      <c r="B33" s="5" t="s">
        <v>3388</v>
      </c>
      <c r="C33" s="5" t="s">
        <v>4984</v>
      </c>
      <c r="D33" s="14" t="s">
        <v>5060</v>
      </c>
      <c r="E33" s="5" t="s">
        <v>4851</v>
      </c>
      <c r="F33" s="8">
        <v>0.33329999999999999</v>
      </c>
      <c r="G33" s="6">
        <f t="shared" si="2"/>
        <v>249.92807541383357</v>
      </c>
      <c r="H33" s="8">
        <v>0.32969999999999999</v>
      </c>
      <c r="I33" s="6">
        <f t="shared" si="3"/>
        <v>245.48133904171937</v>
      </c>
      <c r="J33" s="7">
        <f>(I33-G33)/$E$29*100</f>
        <v>-0.59300950098206906</v>
      </c>
      <c r="K33"/>
    </row>
    <row r="35" spans="2:11" x14ac:dyDescent="0.3">
      <c r="B35" s="10" t="s">
        <v>4993</v>
      </c>
      <c r="C35" s="10" t="s">
        <v>5017</v>
      </c>
      <c r="D35" s="10"/>
      <c r="E35" s="10">
        <v>744.55971805192405</v>
      </c>
      <c r="F35" s="10" t="s">
        <v>5018</v>
      </c>
      <c r="G35" s="10">
        <v>701.24889312662901</v>
      </c>
    </row>
    <row r="36" spans="2:11" x14ac:dyDescent="0.3">
      <c r="B36" s="11" t="s">
        <v>5046</v>
      </c>
      <c r="C36" s="11" t="s">
        <v>4979</v>
      </c>
      <c r="D36" s="11" t="s">
        <v>5056</v>
      </c>
      <c r="E36" s="11" t="s">
        <v>4844</v>
      </c>
      <c r="F36" s="11" t="s">
        <v>5036</v>
      </c>
      <c r="G36" s="12" t="s">
        <v>5037</v>
      </c>
      <c r="H36" s="11" t="s">
        <v>5041</v>
      </c>
      <c r="I36" s="12" t="s">
        <v>5047</v>
      </c>
      <c r="J36" s="13" t="s">
        <v>5042</v>
      </c>
      <c r="K36"/>
    </row>
    <row r="37" spans="2:11" x14ac:dyDescent="0.3">
      <c r="B37" s="5" t="s">
        <v>3029</v>
      </c>
      <c r="C37" s="5" t="s">
        <v>4985</v>
      </c>
      <c r="D37" s="14" t="s">
        <v>5061</v>
      </c>
      <c r="E37" s="5" t="s">
        <v>4867</v>
      </c>
      <c r="F37" s="8">
        <v>0.33329999999999999</v>
      </c>
      <c r="G37" s="6">
        <f>$E$35*F37</f>
        <v>248.16175402670626</v>
      </c>
      <c r="H37" s="8">
        <v>0.35980000000000001</v>
      </c>
      <c r="I37" s="6">
        <f>$G$35*H37</f>
        <v>252.30935174696111</v>
      </c>
      <c r="J37" s="7">
        <f>(I37-G37)/$E$35*100</f>
        <v>0.55705373520698653</v>
      </c>
      <c r="K37"/>
    </row>
    <row r="38" spans="2:11" x14ac:dyDescent="0.3">
      <c r="B38" s="5" t="s">
        <v>3029</v>
      </c>
      <c r="C38" s="5" t="s">
        <v>4985</v>
      </c>
      <c r="D38" s="14" t="s">
        <v>5058</v>
      </c>
      <c r="E38" s="5" t="s">
        <v>4848</v>
      </c>
      <c r="F38" s="8">
        <v>0.33329999999999999</v>
      </c>
      <c r="G38" s="6">
        <f t="shared" ref="G38:G39" si="4">$E$35*F38</f>
        <v>248.16175402670626</v>
      </c>
      <c r="H38" s="8">
        <v>0.32669999999999999</v>
      </c>
      <c r="I38" s="6">
        <f t="shared" ref="I38:I39" si="5">$G$35*H38</f>
        <v>229.09801338446968</v>
      </c>
      <c r="J38" s="7">
        <f>(I38-G38)/$E$35*100</f>
        <v>-2.5604045155860979</v>
      </c>
      <c r="K38"/>
    </row>
    <row r="39" spans="2:11" x14ac:dyDescent="0.3">
      <c r="B39" s="5" t="s">
        <v>3029</v>
      </c>
      <c r="C39" s="5" t="s">
        <v>4985</v>
      </c>
      <c r="D39" s="14" t="s">
        <v>5060</v>
      </c>
      <c r="E39" s="5" t="s">
        <v>4851</v>
      </c>
      <c r="F39" s="8">
        <v>0.33329999999999999</v>
      </c>
      <c r="G39" s="6">
        <f t="shared" si="4"/>
        <v>248.16175402670626</v>
      </c>
      <c r="H39" s="8">
        <v>0.3135</v>
      </c>
      <c r="I39" s="6">
        <f t="shared" si="5"/>
        <v>219.84152799519819</v>
      </c>
      <c r="J39" s="7">
        <f>(I39-G39)/$E$35*100</f>
        <v>-3.8036204947543348</v>
      </c>
      <c r="K39"/>
    </row>
    <row r="41" spans="2:11" x14ac:dyDescent="0.3">
      <c r="B41" s="10" t="s">
        <v>5014</v>
      </c>
      <c r="C41" s="10" t="s">
        <v>5019</v>
      </c>
      <c r="D41" s="10"/>
      <c r="E41" s="10">
        <v>701.24889312662901</v>
      </c>
      <c r="F41" s="10" t="s">
        <v>5020</v>
      </c>
      <c r="G41" s="10">
        <v>752.00826062535498</v>
      </c>
    </row>
    <row r="42" spans="2:11" x14ac:dyDescent="0.3">
      <c r="B42" s="11" t="s">
        <v>5035</v>
      </c>
      <c r="C42" s="11" t="s">
        <v>5043</v>
      </c>
      <c r="D42" s="11"/>
      <c r="E42" s="11" t="s">
        <v>4844</v>
      </c>
      <c r="F42" s="11" t="s">
        <v>5045</v>
      </c>
      <c r="G42" s="12" t="s">
        <v>5048</v>
      </c>
      <c r="H42" s="11" t="s">
        <v>5041</v>
      </c>
      <c r="I42" s="12" t="s">
        <v>5039</v>
      </c>
      <c r="J42" s="13" t="s">
        <v>5011</v>
      </c>
      <c r="K42"/>
    </row>
    <row r="43" spans="2:11" x14ac:dyDescent="0.3">
      <c r="B43" s="5" t="s">
        <v>2690</v>
      </c>
      <c r="C43" s="5" t="s">
        <v>4986</v>
      </c>
      <c r="D43" s="14" t="s">
        <v>5061</v>
      </c>
      <c r="E43" s="5" t="s">
        <v>4867</v>
      </c>
      <c r="F43" s="8">
        <v>0.33329999999999999</v>
      </c>
      <c r="G43" s="6">
        <f>$E$41*F43</f>
        <v>233.72625607910544</v>
      </c>
      <c r="H43" s="8">
        <v>0.32879999999999998</v>
      </c>
      <c r="I43" s="6">
        <f>$G$41*H43</f>
        <v>247.26031609361669</v>
      </c>
      <c r="J43" s="7">
        <f>(I43-G43)/$E$41*100</f>
        <v>1.9299937792653776</v>
      </c>
      <c r="K43"/>
    </row>
    <row r="44" spans="2:11" x14ac:dyDescent="0.3">
      <c r="B44" s="5" t="s">
        <v>2690</v>
      </c>
      <c r="C44" s="5" t="s">
        <v>4986</v>
      </c>
      <c r="D44" s="14" t="s">
        <v>5058</v>
      </c>
      <c r="E44" s="5" t="s">
        <v>4848</v>
      </c>
      <c r="F44" s="8">
        <v>0.33329999999999999</v>
      </c>
      <c r="G44" s="6">
        <f t="shared" ref="G44:G45" si="6">$E$41*F44</f>
        <v>233.72625607910544</v>
      </c>
      <c r="H44" s="8">
        <v>0.3543</v>
      </c>
      <c r="I44" s="6">
        <f t="shared" ref="I44:I45" si="7">$G$41*H44</f>
        <v>266.43652673956325</v>
      </c>
      <c r="J44" s="7">
        <f>(I44-G44)/$E$41*100</f>
        <v>4.6645735887886968</v>
      </c>
      <c r="K44"/>
    </row>
    <row r="45" spans="2:11" x14ac:dyDescent="0.3">
      <c r="B45" s="5" t="s">
        <v>2690</v>
      </c>
      <c r="C45" s="5" t="s">
        <v>4986</v>
      </c>
      <c r="D45" s="14" t="s">
        <v>5060</v>
      </c>
      <c r="E45" s="5" t="s">
        <v>4851</v>
      </c>
      <c r="F45" s="8">
        <v>0.33329999999999999</v>
      </c>
      <c r="G45" s="6">
        <f t="shared" si="6"/>
        <v>233.72625607910544</v>
      </c>
      <c r="H45" s="8">
        <v>0.317</v>
      </c>
      <c r="I45" s="6">
        <f t="shared" si="7"/>
        <v>238.38661861823752</v>
      </c>
      <c r="J45" s="7">
        <f>(I45-G45)/$E$41*100</f>
        <v>0.66458037721145158</v>
      </c>
      <c r="K45"/>
    </row>
    <row r="47" spans="2:11" x14ac:dyDescent="0.3">
      <c r="B47" s="10" t="s">
        <v>4993</v>
      </c>
      <c r="C47" s="10" t="s">
        <v>5021</v>
      </c>
      <c r="D47" s="10"/>
      <c r="E47" s="10">
        <v>752.00826062535498</v>
      </c>
      <c r="F47" s="10" t="s">
        <v>5022</v>
      </c>
      <c r="G47" s="10">
        <v>733.90558713712596</v>
      </c>
    </row>
    <row r="48" spans="2:11" x14ac:dyDescent="0.3">
      <c r="B48" s="11" t="s">
        <v>5049</v>
      </c>
      <c r="C48" s="11" t="s">
        <v>5050</v>
      </c>
      <c r="D48" s="11" t="s">
        <v>5056</v>
      </c>
      <c r="E48" s="11" t="s">
        <v>4844</v>
      </c>
      <c r="F48" s="11" t="s">
        <v>5036</v>
      </c>
      <c r="G48" s="12" t="s">
        <v>5037</v>
      </c>
      <c r="H48" s="11" t="s">
        <v>5041</v>
      </c>
      <c r="I48" s="12" t="s">
        <v>5047</v>
      </c>
      <c r="J48" s="13" t="s">
        <v>5042</v>
      </c>
      <c r="K48"/>
    </row>
    <row r="49" spans="2:11" x14ac:dyDescent="0.3">
      <c r="B49" s="5" t="s">
        <v>2282</v>
      </c>
      <c r="C49" s="5" t="s">
        <v>4987</v>
      </c>
      <c r="D49" s="14" t="s">
        <v>5061</v>
      </c>
      <c r="E49" s="5" t="s">
        <v>4867</v>
      </c>
      <c r="F49" s="8">
        <v>0.33329999999999999</v>
      </c>
      <c r="G49" s="6">
        <f>$E$47*F49</f>
        <v>250.64435326643081</v>
      </c>
      <c r="H49" s="8">
        <v>0.33300000000000002</v>
      </c>
      <c r="I49" s="6">
        <f>$G$47*H49</f>
        <v>244.39056051666296</v>
      </c>
      <c r="J49" s="7">
        <f>(I49-G49)/$E$47</f>
        <v>-8.3161224114311257E-3</v>
      </c>
      <c r="K49"/>
    </row>
    <row r="50" spans="2:11" x14ac:dyDescent="0.3">
      <c r="B50" s="5" t="s">
        <v>2282</v>
      </c>
      <c r="C50" s="5" t="s">
        <v>4987</v>
      </c>
      <c r="D50" s="14" t="s">
        <v>5058</v>
      </c>
      <c r="E50" s="5" t="s">
        <v>4848</v>
      </c>
      <c r="F50" s="8">
        <v>0.33329999999999999</v>
      </c>
      <c r="G50" s="6">
        <f t="shared" ref="G50:G51" si="8">$E$47*F50</f>
        <v>250.64435326643081</v>
      </c>
      <c r="H50" s="8">
        <v>0.3175</v>
      </c>
      <c r="I50" s="6">
        <f t="shared" ref="I50:I51" si="9">$G$47*H50</f>
        <v>233.01502391603751</v>
      </c>
      <c r="J50" s="7">
        <f t="shared" ref="J50:J51" si="10">(I50-G50)/$E$47</f>
        <v>-2.3442999596484632E-2</v>
      </c>
      <c r="K50"/>
    </row>
    <row r="51" spans="2:11" x14ac:dyDescent="0.3">
      <c r="B51" s="5" t="s">
        <v>2282</v>
      </c>
      <c r="C51" s="5" t="s">
        <v>4987</v>
      </c>
      <c r="D51" s="14" t="s">
        <v>5060</v>
      </c>
      <c r="E51" s="5" t="s">
        <v>4851</v>
      </c>
      <c r="F51" s="8">
        <v>0.33329999999999999</v>
      </c>
      <c r="G51" s="6">
        <f t="shared" si="8"/>
        <v>250.64435326643081</v>
      </c>
      <c r="H51" s="8">
        <v>0.34620000000000001</v>
      </c>
      <c r="I51" s="6">
        <f t="shared" si="9"/>
        <v>254.078114266873</v>
      </c>
      <c r="J51" s="7">
        <f t="shared" si="10"/>
        <v>4.5661213848724779E-3</v>
      </c>
      <c r="K51"/>
    </row>
    <row r="53" spans="2:11" x14ac:dyDescent="0.3">
      <c r="B53" s="10" t="s">
        <v>4993</v>
      </c>
      <c r="C53" s="10" t="s">
        <v>5023</v>
      </c>
      <c r="D53" s="10"/>
      <c r="E53" s="10">
        <v>733.90558713712596</v>
      </c>
      <c r="F53" s="10" t="s">
        <v>5024</v>
      </c>
      <c r="G53" s="10">
        <v>813.86067780987798</v>
      </c>
    </row>
    <row r="54" spans="2:11" x14ac:dyDescent="0.3">
      <c r="B54" s="11" t="s">
        <v>5035</v>
      </c>
      <c r="C54" s="11" t="s">
        <v>5043</v>
      </c>
      <c r="D54" s="11" t="s">
        <v>5056</v>
      </c>
      <c r="E54" s="11" t="s">
        <v>4844</v>
      </c>
      <c r="F54" s="11" t="s">
        <v>5045</v>
      </c>
      <c r="G54" s="12" t="s">
        <v>5048</v>
      </c>
      <c r="H54" s="11" t="s">
        <v>5044</v>
      </c>
      <c r="I54" s="12" t="s">
        <v>5051</v>
      </c>
      <c r="J54" s="13" t="s">
        <v>5040</v>
      </c>
      <c r="K54"/>
    </row>
    <row r="55" spans="2:11" x14ac:dyDescent="0.3">
      <c r="B55" s="5" t="s">
        <v>1885</v>
      </c>
      <c r="C55" s="5" t="s">
        <v>4988</v>
      </c>
      <c r="D55" s="14" t="s">
        <v>5061</v>
      </c>
      <c r="E55" s="5" t="s">
        <v>4858</v>
      </c>
      <c r="F55" s="8">
        <v>0.33329999999999999</v>
      </c>
      <c r="G55" s="6">
        <f>$E$53*F55</f>
        <v>244.61073219280408</v>
      </c>
      <c r="H55" s="8">
        <v>0.29949999999999999</v>
      </c>
      <c r="I55" s="6">
        <f>$G$53*H55</f>
        <v>243.75127300405845</v>
      </c>
      <c r="J55" s="7">
        <f>(I55-G55)/$E$53*100</f>
        <v>-0.11710759582826923</v>
      </c>
      <c r="K55"/>
    </row>
    <row r="56" spans="2:11" x14ac:dyDescent="0.3">
      <c r="B56" s="5" t="s">
        <v>1885</v>
      </c>
      <c r="C56" s="5" t="s">
        <v>4988</v>
      </c>
      <c r="D56" s="14" t="s">
        <v>5058</v>
      </c>
      <c r="E56" s="5" t="s">
        <v>4848</v>
      </c>
      <c r="F56" s="8">
        <v>0.33329999999999999</v>
      </c>
      <c r="G56" s="6">
        <f t="shared" ref="G56:G57" si="11">$E$53*F56</f>
        <v>244.61073219280408</v>
      </c>
      <c r="H56" s="8">
        <v>0.29580000000000001</v>
      </c>
      <c r="I56" s="6">
        <f t="shared" ref="I56:I57" si="12">$G$53*H56</f>
        <v>240.73998849616191</v>
      </c>
      <c r="J56" s="7">
        <f>(I56-G56)/$E$53*100</f>
        <v>-0.52741711801669922</v>
      </c>
      <c r="K56"/>
    </row>
    <row r="57" spans="2:11" x14ac:dyDescent="0.3">
      <c r="B57" s="5" t="s">
        <v>1885</v>
      </c>
      <c r="C57" s="5" t="s">
        <v>4988</v>
      </c>
      <c r="D57" s="14" t="s">
        <v>5060</v>
      </c>
      <c r="E57" s="5" t="s">
        <v>4851</v>
      </c>
      <c r="F57" s="8">
        <v>0.33329999999999999</v>
      </c>
      <c r="G57" s="6">
        <f t="shared" si="11"/>
        <v>244.61073219280408</v>
      </c>
      <c r="H57" s="8">
        <v>0.40460000000000002</v>
      </c>
      <c r="I57" s="6">
        <f t="shared" si="12"/>
        <v>329.28803024187664</v>
      </c>
      <c r="J57" s="7">
        <f>(I57-G57)/$E$53*100</f>
        <v>11.53790072363233</v>
      </c>
      <c r="K57"/>
    </row>
    <row r="59" spans="2:11" x14ac:dyDescent="0.3">
      <c r="B59" s="10" t="s">
        <v>5014</v>
      </c>
      <c r="C59" s="10" t="s">
        <v>5025</v>
      </c>
      <c r="D59" s="10"/>
      <c r="E59" s="10">
        <v>813.86067780987798</v>
      </c>
      <c r="F59" s="10" t="s">
        <v>5026</v>
      </c>
      <c r="G59" s="10">
        <v>814.76679782999304</v>
      </c>
    </row>
    <row r="60" spans="2:11" x14ac:dyDescent="0.3">
      <c r="B60" s="11" t="s">
        <v>5052</v>
      </c>
      <c r="C60" s="11" t="s">
        <v>5043</v>
      </c>
      <c r="D60" s="11" t="s">
        <v>5056</v>
      </c>
      <c r="E60" s="11" t="s">
        <v>4844</v>
      </c>
      <c r="F60" s="11" t="s">
        <v>5045</v>
      </c>
      <c r="G60" s="12" t="s">
        <v>5048</v>
      </c>
      <c r="H60" s="11" t="s">
        <v>5041</v>
      </c>
      <c r="I60" s="12" t="s">
        <v>5039</v>
      </c>
      <c r="J60" s="13" t="s">
        <v>5042</v>
      </c>
      <c r="K60"/>
    </row>
    <row r="61" spans="2:11" x14ac:dyDescent="0.3">
      <c r="B61" s="5" t="s">
        <v>1511</v>
      </c>
      <c r="C61" s="5" t="s">
        <v>4989</v>
      </c>
      <c r="D61" s="14" t="s">
        <v>5061</v>
      </c>
      <c r="E61" s="5" t="s">
        <v>4848</v>
      </c>
      <c r="F61" s="8">
        <v>0.33329999999999999</v>
      </c>
      <c r="G61" s="6">
        <f>$E$59*F61</f>
        <v>271.25976391403231</v>
      </c>
      <c r="H61" s="8">
        <v>0.39660000000000001</v>
      </c>
      <c r="I61" s="6">
        <f>$G$59*H61</f>
        <v>323.13651201937523</v>
      </c>
      <c r="J61" s="7">
        <f>(I61-G61)/$E$59*100</f>
        <v>6.3741558622717491</v>
      </c>
      <c r="K61"/>
    </row>
    <row r="62" spans="2:11" x14ac:dyDescent="0.3">
      <c r="B62" s="5" t="s">
        <v>1511</v>
      </c>
      <c r="C62" s="5" t="s">
        <v>4989</v>
      </c>
      <c r="D62" s="14" t="s">
        <v>5058</v>
      </c>
      <c r="E62" s="5" t="s">
        <v>4851</v>
      </c>
      <c r="F62" s="8">
        <v>0.33329999999999999</v>
      </c>
      <c r="G62" s="6">
        <f t="shared" ref="G62:G63" si="13">$E$59*F62</f>
        <v>271.25976391403231</v>
      </c>
      <c r="H62" s="8">
        <v>0.26750000000000002</v>
      </c>
      <c r="I62" s="6">
        <f t="shared" ref="I62:I63" si="14">$G$59*H62</f>
        <v>217.95011841952316</v>
      </c>
      <c r="J62" s="7">
        <f>(I62-G62)/$E$59*100</f>
        <v>-6.5502176168489799</v>
      </c>
      <c r="K62"/>
    </row>
    <row r="63" spans="2:11" x14ac:dyDescent="0.3">
      <c r="B63" s="5" t="s">
        <v>1511</v>
      </c>
      <c r="C63" s="5" t="s">
        <v>4989</v>
      </c>
      <c r="D63" s="14" t="s">
        <v>5060</v>
      </c>
      <c r="E63" s="5" t="s">
        <v>4858</v>
      </c>
      <c r="F63" s="8">
        <v>0.33329999999999999</v>
      </c>
      <c r="G63" s="6">
        <f t="shared" si="13"/>
        <v>271.25976391403231</v>
      </c>
      <c r="H63" s="8">
        <v>0.3352</v>
      </c>
      <c r="I63" s="6">
        <f t="shared" si="14"/>
        <v>273.10983063261364</v>
      </c>
      <c r="J63" s="7">
        <f>(I63-G63)/$E$59*100</f>
        <v>0.22731983114848514</v>
      </c>
      <c r="K63"/>
    </row>
    <row r="65" spans="2:11" x14ac:dyDescent="0.3">
      <c r="B65" s="10" t="s">
        <v>5027</v>
      </c>
      <c r="C65" s="10" t="s">
        <v>5028</v>
      </c>
      <c r="D65" s="10"/>
      <c r="E65" s="10">
        <v>814.76679782999304</v>
      </c>
      <c r="F65" s="10" t="s">
        <v>5029</v>
      </c>
      <c r="G65" s="10">
        <v>807.01570783833904</v>
      </c>
    </row>
    <row r="66" spans="2:11" x14ac:dyDescent="0.3">
      <c r="B66" s="11" t="s">
        <v>5052</v>
      </c>
      <c r="C66" s="11" t="s">
        <v>4979</v>
      </c>
      <c r="D66" s="11" t="s">
        <v>5056</v>
      </c>
      <c r="E66" s="11" t="s">
        <v>4844</v>
      </c>
      <c r="F66" s="11" t="s">
        <v>5036</v>
      </c>
      <c r="G66" s="12" t="s">
        <v>5048</v>
      </c>
      <c r="H66" s="11" t="s">
        <v>5041</v>
      </c>
      <c r="I66" s="12" t="s">
        <v>5051</v>
      </c>
      <c r="J66" s="13" t="s">
        <v>5040</v>
      </c>
      <c r="K66"/>
    </row>
    <row r="67" spans="2:11" x14ac:dyDescent="0.3">
      <c r="B67" s="5" t="s">
        <v>1134</v>
      </c>
      <c r="C67" s="5" t="s">
        <v>4990</v>
      </c>
      <c r="D67" s="14" t="s">
        <v>5058</v>
      </c>
      <c r="E67" s="5" t="s">
        <v>4848</v>
      </c>
      <c r="F67" s="8">
        <v>0.5</v>
      </c>
      <c r="G67" s="6">
        <f>$E$65*F67</f>
        <v>407.38339891499652</v>
      </c>
      <c r="H67" s="8">
        <v>0.51500000000000001</v>
      </c>
      <c r="I67" s="6">
        <f>$G$65*H67</f>
        <v>415.61308953674461</v>
      </c>
      <c r="J67" s="7">
        <f>(I67-G67)/$E$65*100</f>
        <v>1.0100670085804448</v>
      </c>
      <c r="K67"/>
    </row>
    <row r="68" spans="2:11" x14ac:dyDescent="0.3">
      <c r="B68" s="5" t="s">
        <v>1134</v>
      </c>
      <c r="C68" s="5" t="s">
        <v>4990</v>
      </c>
      <c r="D68" s="14" t="s">
        <v>5060</v>
      </c>
      <c r="E68" s="5" t="s">
        <v>4851</v>
      </c>
      <c r="F68" s="8">
        <v>0.5</v>
      </c>
      <c r="G68" s="6">
        <f>$E$65*F68</f>
        <v>407.38339891499652</v>
      </c>
      <c r="H68" s="8">
        <v>0.48499999999999999</v>
      </c>
      <c r="I68" s="6">
        <f>$G$65*H68</f>
        <v>391.40261830159443</v>
      </c>
      <c r="J68" s="7">
        <f>(I68-G68)/$E$65*100</f>
        <v>-1.961393205511621</v>
      </c>
      <c r="K68"/>
    </row>
    <row r="70" spans="2:11" x14ac:dyDescent="0.3">
      <c r="B70" s="10" t="s">
        <v>5027</v>
      </c>
      <c r="C70" s="10" t="s">
        <v>5030</v>
      </c>
      <c r="D70" s="10"/>
      <c r="E70" s="10">
        <v>807.01570783833904</v>
      </c>
      <c r="F70" s="10" t="s">
        <v>5031</v>
      </c>
      <c r="G70" s="10">
        <v>836.20752882008799</v>
      </c>
    </row>
    <row r="71" spans="2:11" x14ac:dyDescent="0.3">
      <c r="B71" s="11" t="s">
        <v>5035</v>
      </c>
      <c r="C71" s="11" t="s">
        <v>4979</v>
      </c>
      <c r="D71" s="11" t="s">
        <v>5056</v>
      </c>
      <c r="E71" s="11" t="s">
        <v>4844</v>
      </c>
      <c r="F71" s="11" t="s">
        <v>5036</v>
      </c>
      <c r="G71" s="12" t="s">
        <v>5037</v>
      </c>
      <c r="H71" s="11" t="s">
        <v>5041</v>
      </c>
      <c r="I71" s="12" t="s">
        <v>5039</v>
      </c>
      <c r="J71" s="13" t="s">
        <v>5042</v>
      </c>
      <c r="K71"/>
    </row>
    <row r="72" spans="2:11" x14ac:dyDescent="0.3">
      <c r="B72" s="5" t="s">
        <v>732</v>
      </c>
      <c r="C72" s="5" t="s">
        <v>5001</v>
      </c>
      <c r="D72" s="14" t="s">
        <v>5058</v>
      </c>
      <c r="E72" s="5" t="s">
        <v>4848</v>
      </c>
      <c r="F72" s="8">
        <v>0.5</v>
      </c>
      <c r="G72" s="6">
        <f>$E$70*F72</f>
        <v>403.50785391916952</v>
      </c>
      <c r="H72" s="8">
        <v>0.52890000000000004</v>
      </c>
      <c r="I72" s="6">
        <f>$G$70*H72</f>
        <v>442.27016199294457</v>
      </c>
      <c r="J72" s="7">
        <f>(I72-G72)/$E$70*100</f>
        <v>4.803166493202867</v>
      </c>
      <c r="K72"/>
    </row>
    <row r="73" spans="2:11" x14ac:dyDescent="0.3">
      <c r="B73" s="5" t="s">
        <v>732</v>
      </c>
      <c r="C73" s="5" t="s">
        <v>5002</v>
      </c>
      <c r="D73" s="14" t="s">
        <v>5060</v>
      </c>
      <c r="E73" s="5" t="s">
        <v>4851</v>
      </c>
      <c r="F73" s="8">
        <v>0.5</v>
      </c>
      <c r="G73" s="6">
        <f>$E$70*F73</f>
        <v>403.50785391916952</v>
      </c>
      <c r="H73" s="8">
        <v>0.47110000000000002</v>
      </c>
      <c r="I73" s="6">
        <f>$G$70*H73</f>
        <v>393.93736682714348</v>
      </c>
      <c r="J73" s="7">
        <f>(I73-G73)/$E$70*100</f>
        <v>-1.1859108811724886</v>
      </c>
      <c r="K73"/>
    </row>
    <row r="75" spans="2:11" x14ac:dyDescent="0.3">
      <c r="B75" s="10" t="s">
        <v>5032</v>
      </c>
      <c r="C75" s="10" t="s">
        <v>5033</v>
      </c>
      <c r="D75" s="10"/>
      <c r="E75" s="10">
        <v>836.20752882008799</v>
      </c>
      <c r="F75" s="10" t="s">
        <v>5034</v>
      </c>
      <c r="G75" s="10">
        <v>884.17462896995596</v>
      </c>
    </row>
    <row r="76" spans="2:11" x14ac:dyDescent="0.3">
      <c r="B76" s="11" t="s">
        <v>5035</v>
      </c>
      <c r="C76" s="11" t="s">
        <v>4979</v>
      </c>
      <c r="D76" s="11" t="s">
        <v>5056</v>
      </c>
      <c r="E76" s="11" t="s">
        <v>4844</v>
      </c>
      <c r="F76" s="11" t="s">
        <v>5053</v>
      </c>
      <c r="G76" s="12" t="s">
        <v>5054</v>
      </c>
      <c r="H76" s="11" t="s">
        <v>5041</v>
      </c>
      <c r="I76" s="12" t="s">
        <v>5039</v>
      </c>
      <c r="J76" s="13" t="s">
        <v>5042</v>
      </c>
      <c r="K76"/>
    </row>
    <row r="77" spans="2:11" x14ac:dyDescent="0.3">
      <c r="B77" s="5" t="s">
        <v>312</v>
      </c>
      <c r="C77" s="5" t="s">
        <v>5003</v>
      </c>
      <c r="D77" s="14" t="s">
        <v>5058</v>
      </c>
      <c r="E77" s="5" t="s">
        <v>4848</v>
      </c>
      <c r="F77" s="5" t="s">
        <v>4850</v>
      </c>
      <c r="G77" s="6">
        <f>$E$75*F77</f>
        <v>418.10376441004399</v>
      </c>
      <c r="H77" s="9">
        <v>0.6</v>
      </c>
      <c r="I77" s="6">
        <f>$G$75*H77</f>
        <v>530.50477738197355</v>
      </c>
      <c r="J77" s="7">
        <f>(I77-G77)/$E$75*100</f>
        <v>13.44176045993397</v>
      </c>
      <c r="K77"/>
    </row>
    <row r="78" spans="2:11" x14ac:dyDescent="0.3">
      <c r="B78" s="5" t="s">
        <v>312</v>
      </c>
      <c r="C78" s="5" t="s">
        <v>5004</v>
      </c>
      <c r="D78" s="14" t="s">
        <v>5060</v>
      </c>
      <c r="E78" s="5" t="s">
        <v>4851</v>
      </c>
      <c r="F78" s="5" t="s">
        <v>4850</v>
      </c>
      <c r="G78" s="6">
        <f>$E$75*F78</f>
        <v>418.10376441004399</v>
      </c>
      <c r="H78" s="9">
        <v>0.4</v>
      </c>
      <c r="I78" s="6">
        <f>$G$75*H78</f>
        <v>353.66985158798241</v>
      </c>
      <c r="J78" s="7">
        <f>(I78-G78)/$E$75*100</f>
        <v>-7.7054930267106805</v>
      </c>
      <c r="K78"/>
    </row>
  </sheetData>
  <sortState ref="B1:F37">
    <sortCondition ref="B1"/>
  </sortState>
  <mergeCells count="3">
    <mergeCell ref="B1:J2"/>
    <mergeCell ref="L4:R4"/>
    <mergeCell ref="L3:R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workbookViewId="0">
      <selection activeCell="B2" sqref="B2"/>
    </sheetView>
  </sheetViews>
  <sheetFormatPr defaultRowHeight="16.5" x14ac:dyDescent="0.3"/>
  <cols>
    <col min="1" max="1" width="15" customWidth="1"/>
    <col min="2" max="2" width="30" customWidth="1"/>
    <col min="3" max="3" width="15" customWidth="1"/>
    <col min="4" max="4" width="30" customWidth="1"/>
    <col min="5" max="7" width="15" customWidth="1"/>
    <col min="8" max="9" width="30" customWidth="1"/>
    <col min="10" max="10" width="15" customWidth="1"/>
  </cols>
  <sheetData>
    <row r="1" spans="1:10" ht="17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7.25" x14ac:dyDescent="0.3">
      <c r="A2" t="s">
        <v>10</v>
      </c>
      <c r="B2" t="s">
        <v>11</v>
      </c>
      <c r="C2">
        <v>884170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ht="17.25" x14ac:dyDescent="0.3">
      <c r="A3" t="s">
        <v>19</v>
      </c>
      <c r="B3" t="s">
        <v>20</v>
      </c>
      <c r="C3">
        <v>892500</v>
      </c>
      <c r="D3" t="s">
        <v>21</v>
      </c>
      <c r="E3" t="s">
        <v>22</v>
      </c>
      <c r="F3" t="s">
        <v>23</v>
      </c>
      <c r="G3" t="s">
        <v>24</v>
      </c>
      <c r="H3" t="s">
        <v>16</v>
      </c>
      <c r="I3" t="s">
        <v>25</v>
      </c>
      <c r="J3" t="s">
        <v>18</v>
      </c>
    </row>
    <row r="4" spans="1:10" ht="17.25" x14ac:dyDescent="0.3">
      <c r="A4" t="s">
        <v>26</v>
      </c>
      <c r="B4" t="s">
        <v>27</v>
      </c>
      <c r="C4">
        <v>891790</v>
      </c>
      <c r="D4" t="s">
        <v>28</v>
      </c>
      <c r="E4" t="s">
        <v>29</v>
      </c>
      <c r="F4" t="s">
        <v>30</v>
      </c>
      <c r="G4" t="s">
        <v>31</v>
      </c>
      <c r="H4" t="s">
        <v>16</v>
      </c>
      <c r="I4" t="s">
        <v>32</v>
      </c>
      <c r="J4" t="s">
        <v>18</v>
      </c>
    </row>
    <row r="5" spans="1:10" ht="17.25" x14ac:dyDescent="0.3">
      <c r="A5" t="s">
        <v>33</v>
      </c>
      <c r="B5" t="s">
        <v>34</v>
      </c>
      <c r="C5">
        <v>878480</v>
      </c>
      <c r="D5" t="s">
        <v>35</v>
      </c>
      <c r="E5" t="s">
        <v>36</v>
      </c>
      <c r="F5" t="s">
        <v>37</v>
      </c>
      <c r="G5" t="s">
        <v>38</v>
      </c>
      <c r="H5" t="s">
        <v>16</v>
      </c>
      <c r="I5" t="s">
        <v>39</v>
      </c>
      <c r="J5" t="s">
        <v>18</v>
      </c>
    </row>
    <row r="6" spans="1:10" ht="17.25" x14ac:dyDescent="0.3">
      <c r="A6" t="s">
        <v>40</v>
      </c>
      <c r="B6" t="s">
        <v>41</v>
      </c>
      <c r="C6">
        <v>860070</v>
      </c>
      <c r="D6" t="s">
        <v>42</v>
      </c>
      <c r="E6" t="s">
        <v>43</v>
      </c>
      <c r="F6" t="s">
        <v>44</v>
      </c>
      <c r="G6" t="s">
        <v>45</v>
      </c>
      <c r="H6" t="s">
        <v>16</v>
      </c>
      <c r="I6" t="s">
        <v>46</v>
      </c>
      <c r="J6" t="s">
        <v>18</v>
      </c>
    </row>
    <row r="7" spans="1:10" ht="17.25" x14ac:dyDescent="0.3">
      <c r="A7" t="s">
        <v>47</v>
      </c>
      <c r="B7" t="s">
        <v>48</v>
      </c>
      <c r="C7">
        <v>854540</v>
      </c>
      <c r="D7" t="s">
        <v>49</v>
      </c>
      <c r="E7" t="s">
        <v>50</v>
      </c>
      <c r="F7" t="s">
        <v>51</v>
      </c>
      <c r="G7" t="s">
        <v>52</v>
      </c>
      <c r="H7" t="s">
        <v>16</v>
      </c>
      <c r="I7" t="s">
        <v>53</v>
      </c>
      <c r="J7" t="s">
        <v>18</v>
      </c>
    </row>
    <row r="8" spans="1:10" ht="17.25" x14ac:dyDescent="0.3">
      <c r="A8" t="s">
        <v>54</v>
      </c>
      <c r="B8" t="s">
        <v>55</v>
      </c>
      <c r="C8">
        <v>855750</v>
      </c>
      <c r="D8" t="s">
        <v>56</v>
      </c>
      <c r="E8" t="s">
        <v>57</v>
      </c>
      <c r="F8" t="s">
        <v>58</v>
      </c>
      <c r="G8" t="s">
        <v>59</v>
      </c>
      <c r="H8" t="s">
        <v>16</v>
      </c>
      <c r="I8" t="s">
        <v>60</v>
      </c>
      <c r="J8" t="s">
        <v>18</v>
      </c>
    </row>
    <row r="9" spans="1:10" ht="17.25" x14ac:dyDescent="0.3">
      <c r="A9" t="s">
        <v>61</v>
      </c>
      <c r="B9" t="s">
        <v>62</v>
      </c>
      <c r="C9">
        <v>852940</v>
      </c>
      <c r="D9" t="s">
        <v>63</v>
      </c>
      <c r="E9" t="s">
        <v>64</v>
      </c>
      <c r="F9" t="s">
        <v>65</v>
      </c>
      <c r="G9" t="s">
        <v>66</v>
      </c>
      <c r="H9" t="s">
        <v>16</v>
      </c>
      <c r="I9" t="s">
        <v>67</v>
      </c>
      <c r="J9" t="s">
        <v>18</v>
      </c>
    </row>
    <row r="10" spans="1:10" ht="17.25" x14ac:dyDescent="0.3">
      <c r="A10" t="s">
        <v>68</v>
      </c>
      <c r="B10" t="s">
        <v>69</v>
      </c>
      <c r="C10">
        <v>851670</v>
      </c>
      <c r="D10" t="s">
        <v>70</v>
      </c>
      <c r="E10" t="s">
        <v>71</v>
      </c>
      <c r="F10" t="s">
        <v>72</v>
      </c>
      <c r="G10" t="s">
        <v>73</v>
      </c>
      <c r="H10" t="s">
        <v>16</v>
      </c>
      <c r="I10" t="s">
        <v>74</v>
      </c>
      <c r="J10" t="s">
        <v>18</v>
      </c>
    </row>
    <row r="11" spans="1:10" ht="17.25" x14ac:dyDescent="0.3">
      <c r="A11" t="s">
        <v>75</v>
      </c>
      <c r="B11" t="s">
        <v>76</v>
      </c>
      <c r="C11">
        <v>848570</v>
      </c>
      <c r="D11" t="s">
        <v>77</v>
      </c>
      <c r="E11" t="s">
        <v>78</v>
      </c>
      <c r="F11" t="s">
        <v>79</v>
      </c>
      <c r="G11" t="s">
        <v>80</v>
      </c>
      <c r="H11" t="s">
        <v>16</v>
      </c>
      <c r="I11" t="s">
        <v>81</v>
      </c>
      <c r="J11" t="s">
        <v>18</v>
      </c>
    </row>
    <row r="12" spans="1:10" ht="17.25" x14ac:dyDescent="0.3">
      <c r="A12" t="s">
        <v>82</v>
      </c>
      <c r="B12" t="s">
        <v>83</v>
      </c>
      <c r="C12">
        <v>845340</v>
      </c>
      <c r="D12" t="s">
        <v>84</v>
      </c>
      <c r="E12" t="s">
        <v>85</v>
      </c>
      <c r="F12" t="s">
        <v>86</v>
      </c>
      <c r="G12" t="s">
        <v>87</v>
      </c>
      <c r="H12" t="s">
        <v>16</v>
      </c>
      <c r="I12" t="s">
        <v>88</v>
      </c>
      <c r="J12" t="s">
        <v>18</v>
      </c>
    </row>
    <row r="13" spans="1:10" ht="17.25" x14ac:dyDescent="0.3">
      <c r="A13" t="s">
        <v>89</v>
      </c>
      <c r="B13" t="s">
        <v>90</v>
      </c>
      <c r="C13">
        <v>842710</v>
      </c>
      <c r="D13" t="s">
        <v>91</v>
      </c>
      <c r="E13" t="s">
        <v>92</v>
      </c>
      <c r="F13" t="s">
        <v>93</v>
      </c>
      <c r="G13" t="s">
        <v>94</v>
      </c>
      <c r="H13" t="s">
        <v>16</v>
      </c>
      <c r="I13" t="s">
        <v>95</v>
      </c>
      <c r="J13" t="s">
        <v>18</v>
      </c>
    </row>
    <row r="14" spans="1:10" ht="17.25" x14ac:dyDescent="0.3">
      <c r="A14" t="s">
        <v>96</v>
      </c>
      <c r="B14" t="s">
        <v>97</v>
      </c>
      <c r="C14">
        <v>843680</v>
      </c>
      <c r="D14" t="s">
        <v>98</v>
      </c>
      <c r="E14" t="s">
        <v>99</v>
      </c>
      <c r="F14" t="s">
        <v>100</v>
      </c>
      <c r="G14" t="s">
        <v>101</v>
      </c>
      <c r="H14" t="s">
        <v>16</v>
      </c>
      <c r="I14" t="s">
        <v>102</v>
      </c>
      <c r="J14" t="s">
        <v>18</v>
      </c>
    </row>
    <row r="15" spans="1:10" ht="17.25" x14ac:dyDescent="0.3">
      <c r="A15" t="s">
        <v>103</v>
      </c>
      <c r="B15" t="s">
        <v>104</v>
      </c>
      <c r="C15">
        <v>842420</v>
      </c>
      <c r="D15" t="s">
        <v>105</v>
      </c>
      <c r="E15" t="s">
        <v>106</v>
      </c>
      <c r="F15" t="s">
        <v>107</v>
      </c>
      <c r="G15" t="s">
        <v>108</v>
      </c>
      <c r="H15" t="s">
        <v>16</v>
      </c>
      <c r="I15" t="s">
        <v>109</v>
      </c>
      <c r="J15" t="s">
        <v>18</v>
      </c>
    </row>
    <row r="16" spans="1:10" ht="17.25" x14ac:dyDescent="0.3">
      <c r="A16" t="s">
        <v>110</v>
      </c>
      <c r="B16" t="s">
        <v>111</v>
      </c>
      <c r="C16">
        <v>842880</v>
      </c>
      <c r="D16" t="s">
        <v>112</v>
      </c>
      <c r="E16" t="s">
        <v>113</v>
      </c>
      <c r="F16" t="s">
        <v>114</v>
      </c>
      <c r="G16" t="s">
        <v>115</v>
      </c>
      <c r="H16" t="s">
        <v>16</v>
      </c>
      <c r="I16" t="s">
        <v>116</v>
      </c>
      <c r="J16" t="s">
        <v>18</v>
      </c>
    </row>
    <row r="17" spans="1:10" ht="17.25" x14ac:dyDescent="0.3">
      <c r="A17" t="s">
        <v>117</v>
      </c>
      <c r="B17" t="s">
        <v>118</v>
      </c>
      <c r="C17">
        <v>849490</v>
      </c>
      <c r="D17" t="s">
        <v>119</v>
      </c>
      <c r="E17" t="s">
        <v>120</v>
      </c>
      <c r="F17" t="s">
        <v>121</v>
      </c>
      <c r="G17" t="s">
        <v>122</v>
      </c>
      <c r="H17" t="s">
        <v>16</v>
      </c>
      <c r="I17" t="s">
        <v>123</v>
      </c>
      <c r="J17" t="s">
        <v>18</v>
      </c>
    </row>
    <row r="18" spans="1:10" ht="17.25" x14ac:dyDescent="0.3">
      <c r="A18" t="s">
        <v>124</v>
      </c>
      <c r="B18" t="s">
        <v>125</v>
      </c>
      <c r="C18">
        <v>845120</v>
      </c>
      <c r="D18" t="s">
        <v>126</v>
      </c>
      <c r="E18" t="s">
        <v>127</v>
      </c>
      <c r="F18" t="s">
        <v>128</v>
      </c>
      <c r="G18" t="s">
        <v>129</v>
      </c>
      <c r="H18" t="s">
        <v>16</v>
      </c>
      <c r="I18" t="s">
        <v>130</v>
      </c>
      <c r="J18" t="s">
        <v>18</v>
      </c>
    </row>
    <row r="19" spans="1:10" ht="17.25" x14ac:dyDescent="0.3">
      <c r="A19" t="s">
        <v>131</v>
      </c>
      <c r="B19" t="s">
        <v>132</v>
      </c>
      <c r="C19">
        <v>846210</v>
      </c>
      <c r="D19" t="s">
        <v>133</v>
      </c>
      <c r="E19" t="s">
        <v>134</v>
      </c>
      <c r="F19" t="s">
        <v>135</v>
      </c>
      <c r="G19" t="s">
        <v>136</v>
      </c>
      <c r="H19" t="s">
        <v>16</v>
      </c>
      <c r="I19" t="s">
        <v>137</v>
      </c>
      <c r="J19" t="s">
        <v>18</v>
      </c>
    </row>
    <row r="20" spans="1:10" ht="17.25" x14ac:dyDescent="0.3">
      <c r="A20" t="s">
        <v>138</v>
      </c>
      <c r="B20" t="s">
        <v>139</v>
      </c>
      <c r="C20">
        <v>847130</v>
      </c>
      <c r="D20" t="s">
        <v>140</v>
      </c>
      <c r="E20" t="s">
        <v>141</v>
      </c>
      <c r="F20" t="s">
        <v>142</v>
      </c>
      <c r="G20" t="s">
        <v>143</v>
      </c>
      <c r="H20" t="s">
        <v>16</v>
      </c>
      <c r="I20" t="s">
        <v>144</v>
      </c>
      <c r="J20" t="s">
        <v>18</v>
      </c>
    </row>
    <row r="21" spans="1:10" ht="17.25" x14ac:dyDescent="0.3">
      <c r="A21" t="s">
        <v>145</v>
      </c>
      <c r="B21" t="s">
        <v>146</v>
      </c>
      <c r="C21">
        <v>850580</v>
      </c>
      <c r="D21" t="s">
        <v>147</v>
      </c>
      <c r="E21" t="s">
        <v>148</v>
      </c>
      <c r="F21" t="s">
        <v>149</v>
      </c>
      <c r="G21" t="s">
        <v>150</v>
      </c>
      <c r="H21" t="s">
        <v>16</v>
      </c>
      <c r="I21" t="s">
        <v>151</v>
      </c>
      <c r="J21" t="s">
        <v>18</v>
      </c>
    </row>
    <row r="22" spans="1:10" ht="17.25" x14ac:dyDescent="0.3">
      <c r="A22" t="s">
        <v>152</v>
      </c>
      <c r="B22" t="s">
        <v>153</v>
      </c>
      <c r="C22">
        <v>847880</v>
      </c>
      <c r="D22" t="s">
        <v>154</v>
      </c>
      <c r="E22" t="s">
        <v>155</v>
      </c>
      <c r="F22" t="s">
        <v>156</v>
      </c>
      <c r="G22" t="s">
        <v>157</v>
      </c>
      <c r="H22" t="s">
        <v>16</v>
      </c>
      <c r="I22" t="s">
        <v>158</v>
      </c>
      <c r="J22" t="s">
        <v>18</v>
      </c>
    </row>
    <row r="23" spans="1:10" ht="17.25" x14ac:dyDescent="0.3">
      <c r="A23" t="s">
        <v>159</v>
      </c>
      <c r="B23" t="s">
        <v>160</v>
      </c>
      <c r="C23">
        <v>843050</v>
      </c>
      <c r="D23" t="s">
        <v>161</v>
      </c>
      <c r="E23" t="s">
        <v>162</v>
      </c>
      <c r="F23" t="s">
        <v>163</v>
      </c>
      <c r="G23" t="s">
        <v>164</v>
      </c>
      <c r="H23" t="s">
        <v>16</v>
      </c>
      <c r="I23" t="s">
        <v>165</v>
      </c>
      <c r="J23" t="s">
        <v>18</v>
      </c>
    </row>
    <row r="24" spans="1:10" ht="17.25" x14ac:dyDescent="0.3">
      <c r="A24" t="s">
        <v>166</v>
      </c>
      <c r="B24" t="s">
        <v>167</v>
      </c>
      <c r="C24">
        <v>838820</v>
      </c>
      <c r="D24" t="s">
        <v>168</v>
      </c>
      <c r="E24" t="s">
        <v>169</v>
      </c>
      <c r="F24" t="s">
        <v>170</v>
      </c>
      <c r="G24" t="s">
        <v>171</v>
      </c>
      <c r="H24" t="s">
        <v>16</v>
      </c>
      <c r="I24" t="s">
        <v>172</v>
      </c>
      <c r="J24" t="s">
        <v>18</v>
      </c>
    </row>
    <row r="25" spans="1:10" ht="17.25" x14ac:dyDescent="0.3">
      <c r="A25" t="s">
        <v>173</v>
      </c>
      <c r="B25" t="s">
        <v>174</v>
      </c>
      <c r="C25">
        <v>840200</v>
      </c>
      <c r="D25" t="s">
        <v>175</v>
      </c>
      <c r="E25" t="s">
        <v>176</v>
      </c>
      <c r="F25" t="s">
        <v>177</v>
      </c>
      <c r="G25" t="s">
        <v>178</v>
      </c>
      <c r="H25" t="s">
        <v>16</v>
      </c>
      <c r="I25" t="s">
        <v>179</v>
      </c>
      <c r="J25" t="s">
        <v>18</v>
      </c>
    </row>
    <row r="26" spans="1:10" ht="17.25" x14ac:dyDescent="0.3">
      <c r="A26" t="s">
        <v>180</v>
      </c>
      <c r="B26" t="s">
        <v>181</v>
      </c>
      <c r="C26">
        <v>834620</v>
      </c>
      <c r="D26" t="s">
        <v>182</v>
      </c>
      <c r="E26" t="s">
        <v>183</v>
      </c>
      <c r="F26" t="s">
        <v>184</v>
      </c>
      <c r="G26" t="s">
        <v>185</v>
      </c>
      <c r="H26" t="s">
        <v>16</v>
      </c>
      <c r="I26" t="s">
        <v>186</v>
      </c>
      <c r="J26" t="s">
        <v>18</v>
      </c>
    </row>
    <row r="27" spans="1:10" ht="17.25" x14ac:dyDescent="0.3">
      <c r="A27" t="s">
        <v>187</v>
      </c>
      <c r="B27" t="s">
        <v>188</v>
      </c>
      <c r="C27">
        <v>831000</v>
      </c>
      <c r="D27" t="s">
        <v>189</v>
      </c>
      <c r="E27" t="s">
        <v>190</v>
      </c>
      <c r="F27" t="s">
        <v>191</v>
      </c>
      <c r="G27" t="s">
        <v>192</v>
      </c>
      <c r="H27" t="s">
        <v>16</v>
      </c>
      <c r="I27" t="s">
        <v>193</v>
      </c>
      <c r="J27" t="s">
        <v>18</v>
      </c>
    </row>
    <row r="28" spans="1:10" ht="17.25" x14ac:dyDescent="0.3">
      <c r="A28" t="s">
        <v>194</v>
      </c>
      <c r="B28" t="s">
        <v>195</v>
      </c>
      <c r="C28">
        <v>825300</v>
      </c>
      <c r="D28" t="s">
        <v>196</v>
      </c>
      <c r="E28" t="s">
        <v>197</v>
      </c>
      <c r="F28" t="s">
        <v>198</v>
      </c>
      <c r="G28" t="s">
        <v>199</v>
      </c>
      <c r="H28" t="s">
        <v>16</v>
      </c>
      <c r="I28" t="s">
        <v>200</v>
      </c>
      <c r="J28" t="s">
        <v>18</v>
      </c>
    </row>
    <row r="29" spans="1:10" ht="17.25" x14ac:dyDescent="0.3">
      <c r="A29" t="s">
        <v>201</v>
      </c>
      <c r="B29" t="s">
        <v>202</v>
      </c>
      <c r="C29">
        <v>822020</v>
      </c>
      <c r="D29" t="s">
        <v>203</v>
      </c>
      <c r="E29" t="s">
        <v>204</v>
      </c>
      <c r="F29" t="s">
        <v>205</v>
      </c>
      <c r="G29" t="s">
        <v>206</v>
      </c>
      <c r="H29" t="s">
        <v>16</v>
      </c>
      <c r="I29" t="s">
        <v>207</v>
      </c>
      <c r="J29" t="s">
        <v>18</v>
      </c>
    </row>
    <row r="30" spans="1:10" ht="17.25" x14ac:dyDescent="0.3">
      <c r="A30" t="s">
        <v>208</v>
      </c>
      <c r="B30" t="s">
        <v>209</v>
      </c>
      <c r="C30">
        <v>824090</v>
      </c>
      <c r="D30" t="s">
        <v>210</v>
      </c>
      <c r="E30" t="s">
        <v>211</v>
      </c>
      <c r="F30" t="s">
        <v>212</v>
      </c>
      <c r="G30" t="s">
        <v>213</v>
      </c>
      <c r="H30" t="s">
        <v>16</v>
      </c>
      <c r="I30" t="s">
        <v>214</v>
      </c>
      <c r="J30" t="s">
        <v>18</v>
      </c>
    </row>
    <row r="31" spans="1:10" ht="17.25" x14ac:dyDescent="0.3">
      <c r="A31" t="s">
        <v>215</v>
      </c>
      <c r="B31" t="s">
        <v>216</v>
      </c>
      <c r="C31">
        <v>824380</v>
      </c>
      <c r="D31" t="s">
        <v>217</v>
      </c>
      <c r="E31" t="s">
        <v>218</v>
      </c>
      <c r="F31" t="s">
        <v>219</v>
      </c>
      <c r="G31" t="s">
        <v>220</v>
      </c>
      <c r="H31" t="s">
        <v>16</v>
      </c>
      <c r="I31" t="s">
        <v>221</v>
      </c>
      <c r="J31" t="s">
        <v>18</v>
      </c>
    </row>
    <row r="32" spans="1:10" ht="17.25" x14ac:dyDescent="0.3">
      <c r="A32" t="s">
        <v>222</v>
      </c>
      <c r="B32" t="s">
        <v>223</v>
      </c>
      <c r="C32">
        <v>829890</v>
      </c>
      <c r="D32" t="s">
        <v>224</v>
      </c>
      <c r="E32" t="s">
        <v>225</v>
      </c>
      <c r="F32" t="s">
        <v>226</v>
      </c>
      <c r="G32" t="s">
        <v>227</v>
      </c>
      <c r="H32" t="s">
        <v>16</v>
      </c>
      <c r="I32" t="s">
        <v>228</v>
      </c>
      <c r="J32" t="s">
        <v>18</v>
      </c>
    </row>
    <row r="33" spans="1:10" ht="17.25" x14ac:dyDescent="0.3">
      <c r="A33" t="s">
        <v>229</v>
      </c>
      <c r="B33" t="s">
        <v>230</v>
      </c>
      <c r="C33">
        <v>830060</v>
      </c>
      <c r="D33" t="s">
        <v>231</v>
      </c>
      <c r="E33" t="s">
        <v>232</v>
      </c>
      <c r="F33" t="s">
        <v>233</v>
      </c>
      <c r="G33" t="s">
        <v>150</v>
      </c>
      <c r="H33" t="s">
        <v>16</v>
      </c>
      <c r="I33" t="s">
        <v>234</v>
      </c>
      <c r="J33" t="s">
        <v>18</v>
      </c>
    </row>
    <row r="34" spans="1:10" ht="17.25" x14ac:dyDescent="0.3">
      <c r="A34" t="s">
        <v>235</v>
      </c>
      <c r="B34" t="s">
        <v>236</v>
      </c>
      <c r="C34">
        <v>831150</v>
      </c>
      <c r="D34" t="s">
        <v>237</v>
      </c>
      <c r="E34" t="s">
        <v>238</v>
      </c>
      <c r="F34" t="s">
        <v>239</v>
      </c>
      <c r="G34" t="s">
        <v>240</v>
      </c>
      <c r="H34" t="s">
        <v>16</v>
      </c>
      <c r="I34" t="s">
        <v>241</v>
      </c>
      <c r="J34" t="s">
        <v>18</v>
      </c>
    </row>
    <row r="35" spans="1:10" ht="17.25" x14ac:dyDescent="0.3">
      <c r="A35" t="s">
        <v>242</v>
      </c>
      <c r="B35" t="s">
        <v>223</v>
      </c>
      <c r="C35">
        <v>829890</v>
      </c>
      <c r="D35" t="s">
        <v>243</v>
      </c>
      <c r="E35" t="s">
        <v>244</v>
      </c>
      <c r="F35" t="s">
        <v>245</v>
      </c>
      <c r="G35" t="s">
        <v>246</v>
      </c>
      <c r="H35" t="s">
        <v>16</v>
      </c>
      <c r="I35" t="s">
        <v>228</v>
      </c>
      <c r="J35" t="s">
        <v>18</v>
      </c>
    </row>
    <row r="36" spans="1:10" ht="17.25" x14ac:dyDescent="0.3">
      <c r="A36" t="s">
        <v>247</v>
      </c>
      <c r="B36" t="s">
        <v>248</v>
      </c>
      <c r="C36">
        <v>827430</v>
      </c>
      <c r="D36" t="s">
        <v>249</v>
      </c>
      <c r="E36" t="s">
        <v>250</v>
      </c>
      <c r="F36" t="s">
        <v>251</v>
      </c>
      <c r="G36" t="s">
        <v>252</v>
      </c>
      <c r="H36" t="s">
        <v>16</v>
      </c>
      <c r="I36" t="s">
        <v>253</v>
      </c>
      <c r="J36" t="s">
        <v>18</v>
      </c>
    </row>
    <row r="37" spans="1:10" ht="17.25" x14ac:dyDescent="0.3">
      <c r="A37" t="s">
        <v>254</v>
      </c>
      <c r="B37" t="s">
        <v>248</v>
      </c>
      <c r="C37">
        <v>827430</v>
      </c>
      <c r="D37" t="s">
        <v>255</v>
      </c>
      <c r="E37" t="s">
        <v>256</v>
      </c>
      <c r="F37" t="s">
        <v>257</v>
      </c>
      <c r="G37" t="s">
        <v>258</v>
      </c>
      <c r="H37" t="s">
        <v>16</v>
      </c>
      <c r="I37" t="s">
        <v>253</v>
      </c>
      <c r="J37" t="s">
        <v>18</v>
      </c>
    </row>
    <row r="38" spans="1:10" ht="17.25" x14ac:dyDescent="0.3">
      <c r="A38" t="s">
        <v>259</v>
      </c>
      <c r="B38" t="s">
        <v>260</v>
      </c>
      <c r="C38">
        <v>825080</v>
      </c>
      <c r="D38" t="s">
        <v>261</v>
      </c>
      <c r="E38" t="s">
        <v>262</v>
      </c>
      <c r="F38" t="s">
        <v>263</v>
      </c>
      <c r="G38" t="s">
        <v>143</v>
      </c>
      <c r="H38" t="s">
        <v>16</v>
      </c>
      <c r="I38" t="s">
        <v>264</v>
      </c>
      <c r="J38" t="s">
        <v>18</v>
      </c>
    </row>
    <row r="39" spans="1:10" ht="17.25" x14ac:dyDescent="0.3">
      <c r="A39" t="s">
        <v>265</v>
      </c>
      <c r="B39" t="s">
        <v>266</v>
      </c>
      <c r="C39">
        <v>824960</v>
      </c>
      <c r="D39" t="s">
        <v>267</v>
      </c>
      <c r="E39" t="s">
        <v>244</v>
      </c>
      <c r="F39" t="s">
        <v>245</v>
      </c>
      <c r="G39" t="s">
        <v>268</v>
      </c>
      <c r="H39" t="s">
        <v>16</v>
      </c>
      <c r="I39" t="s">
        <v>269</v>
      </c>
      <c r="J39" t="s">
        <v>18</v>
      </c>
    </row>
    <row r="40" spans="1:10" ht="17.25" x14ac:dyDescent="0.3">
      <c r="A40" t="s">
        <v>270</v>
      </c>
      <c r="B40" t="s">
        <v>271</v>
      </c>
      <c r="C40">
        <v>826120</v>
      </c>
      <c r="D40" t="s">
        <v>272</v>
      </c>
      <c r="E40" t="s">
        <v>273</v>
      </c>
      <c r="F40" t="s">
        <v>274</v>
      </c>
      <c r="G40" t="s">
        <v>275</v>
      </c>
      <c r="H40" t="s">
        <v>16</v>
      </c>
      <c r="I40" t="s">
        <v>276</v>
      </c>
      <c r="J40" t="s">
        <v>18</v>
      </c>
    </row>
    <row r="41" spans="1:10" ht="17.25" x14ac:dyDescent="0.3">
      <c r="A41" t="s">
        <v>277</v>
      </c>
      <c r="B41" t="s">
        <v>278</v>
      </c>
      <c r="C41">
        <v>828990</v>
      </c>
      <c r="D41" t="s">
        <v>279</v>
      </c>
      <c r="E41" t="s">
        <v>280</v>
      </c>
      <c r="F41" t="s">
        <v>281</v>
      </c>
      <c r="G41" t="s">
        <v>282</v>
      </c>
      <c r="H41" t="s">
        <v>16</v>
      </c>
      <c r="I41" t="s">
        <v>283</v>
      </c>
      <c r="J41" t="s">
        <v>18</v>
      </c>
    </row>
    <row r="42" spans="1:10" ht="17.25" x14ac:dyDescent="0.3">
      <c r="A42" t="s">
        <v>284</v>
      </c>
      <c r="B42" t="s">
        <v>285</v>
      </c>
      <c r="C42">
        <v>831460</v>
      </c>
      <c r="D42" t="s">
        <v>286</v>
      </c>
      <c r="E42" t="s">
        <v>287</v>
      </c>
      <c r="F42" t="s">
        <v>288</v>
      </c>
      <c r="G42" t="s">
        <v>289</v>
      </c>
      <c r="H42" t="s">
        <v>16</v>
      </c>
      <c r="I42" t="s">
        <v>290</v>
      </c>
      <c r="J42" t="s">
        <v>18</v>
      </c>
    </row>
    <row r="43" spans="1:10" ht="17.25" x14ac:dyDescent="0.3">
      <c r="A43" t="s">
        <v>291</v>
      </c>
      <c r="B43" t="s">
        <v>292</v>
      </c>
      <c r="C43">
        <v>832900</v>
      </c>
      <c r="D43" t="s">
        <v>293</v>
      </c>
      <c r="E43" t="s">
        <v>294</v>
      </c>
      <c r="F43" t="s">
        <v>295</v>
      </c>
      <c r="G43" t="s">
        <v>296</v>
      </c>
      <c r="H43" t="s">
        <v>16</v>
      </c>
      <c r="I43" t="s">
        <v>297</v>
      </c>
      <c r="J43" t="s">
        <v>18</v>
      </c>
    </row>
    <row r="44" spans="1:10" ht="17.25" x14ac:dyDescent="0.3">
      <c r="A44" t="s">
        <v>298</v>
      </c>
      <c r="B44" t="s">
        <v>299</v>
      </c>
      <c r="C44">
        <v>837900</v>
      </c>
      <c r="D44" t="s">
        <v>300</v>
      </c>
      <c r="E44" t="s">
        <v>301</v>
      </c>
      <c r="F44" t="s">
        <v>302</v>
      </c>
      <c r="G44" t="s">
        <v>303</v>
      </c>
      <c r="H44" t="s">
        <v>16</v>
      </c>
      <c r="I44" t="s">
        <v>304</v>
      </c>
      <c r="J44" t="s">
        <v>18</v>
      </c>
    </row>
    <row r="45" spans="1:10" ht="17.25" x14ac:dyDescent="0.3">
      <c r="A45" t="s">
        <v>305</v>
      </c>
      <c r="B45" t="s">
        <v>306</v>
      </c>
      <c r="C45">
        <v>839040</v>
      </c>
      <c r="D45" t="s">
        <v>307</v>
      </c>
      <c r="E45" t="s">
        <v>308</v>
      </c>
      <c r="F45" t="s">
        <v>309</v>
      </c>
      <c r="G45" t="s">
        <v>310</v>
      </c>
      <c r="H45" t="s">
        <v>16</v>
      </c>
      <c r="I45" t="s">
        <v>311</v>
      </c>
      <c r="J45" t="s">
        <v>18</v>
      </c>
    </row>
    <row r="46" spans="1:10" ht="17.25" x14ac:dyDescent="0.3">
      <c r="A46" t="s">
        <v>312</v>
      </c>
      <c r="B46" t="s">
        <v>313</v>
      </c>
      <c r="C46">
        <v>846400</v>
      </c>
      <c r="D46" t="s">
        <v>314</v>
      </c>
      <c r="E46" t="s">
        <v>315</v>
      </c>
      <c r="F46" t="s">
        <v>316</v>
      </c>
      <c r="G46" t="s">
        <v>317</v>
      </c>
      <c r="H46" t="s">
        <v>16</v>
      </c>
      <c r="I46" t="s">
        <v>318</v>
      </c>
      <c r="J46" t="s">
        <v>319</v>
      </c>
    </row>
    <row r="47" spans="1:10" ht="17.25" x14ac:dyDescent="0.3">
      <c r="A47" t="s">
        <v>320</v>
      </c>
      <c r="B47" t="s">
        <v>321</v>
      </c>
      <c r="C47">
        <v>836210</v>
      </c>
      <c r="D47" t="s">
        <v>322</v>
      </c>
      <c r="E47" t="s">
        <v>323</v>
      </c>
      <c r="F47" t="s">
        <v>324</v>
      </c>
      <c r="G47" t="s">
        <v>325</v>
      </c>
      <c r="H47" t="s">
        <v>326</v>
      </c>
      <c r="I47" t="s">
        <v>327</v>
      </c>
      <c r="J47" t="s">
        <v>18</v>
      </c>
    </row>
    <row r="48" spans="1:10" ht="17.25" x14ac:dyDescent="0.3">
      <c r="A48" t="s">
        <v>328</v>
      </c>
      <c r="B48" t="s">
        <v>329</v>
      </c>
      <c r="C48">
        <v>838950</v>
      </c>
      <c r="D48" t="s">
        <v>330</v>
      </c>
      <c r="E48" t="s">
        <v>331</v>
      </c>
      <c r="F48" t="s">
        <v>332</v>
      </c>
      <c r="G48" t="s">
        <v>303</v>
      </c>
      <c r="H48" t="s">
        <v>326</v>
      </c>
      <c r="I48" t="s">
        <v>333</v>
      </c>
      <c r="J48" t="s">
        <v>18</v>
      </c>
    </row>
    <row r="49" spans="1:10" ht="17.25" x14ac:dyDescent="0.3">
      <c r="A49" t="s">
        <v>334</v>
      </c>
      <c r="B49" t="s">
        <v>335</v>
      </c>
      <c r="C49">
        <v>870220</v>
      </c>
      <c r="D49" t="s">
        <v>336</v>
      </c>
      <c r="E49" t="s">
        <v>337</v>
      </c>
      <c r="F49" t="s">
        <v>338</v>
      </c>
      <c r="G49" t="s">
        <v>339</v>
      </c>
      <c r="H49" t="s">
        <v>326</v>
      </c>
      <c r="I49" t="s">
        <v>340</v>
      </c>
      <c r="J49" t="s">
        <v>18</v>
      </c>
    </row>
    <row r="50" spans="1:10" ht="17.25" x14ac:dyDescent="0.3">
      <c r="A50" t="s">
        <v>341</v>
      </c>
      <c r="B50" t="s">
        <v>342</v>
      </c>
      <c r="C50">
        <v>848800</v>
      </c>
      <c r="D50" t="s">
        <v>343</v>
      </c>
      <c r="E50" t="s">
        <v>344</v>
      </c>
      <c r="F50" t="s">
        <v>345</v>
      </c>
      <c r="G50" t="s">
        <v>346</v>
      </c>
      <c r="H50" t="s">
        <v>326</v>
      </c>
      <c r="I50" t="s">
        <v>347</v>
      </c>
      <c r="J50" t="s">
        <v>18</v>
      </c>
    </row>
    <row r="51" spans="1:10" ht="17.25" x14ac:dyDescent="0.3">
      <c r="A51" t="s">
        <v>348</v>
      </c>
      <c r="B51" t="s">
        <v>349</v>
      </c>
      <c r="C51">
        <v>848130</v>
      </c>
      <c r="D51" t="s">
        <v>350</v>
      </c>
      <c r="E51" t="s">
        <v>351</v>
      </c>
      <c r="F51" t="s">
        <v>352</v>
      </c>
      <c r="G51" t="s">
        <v>353</v>
      </c>
      <c r="H51" t="s">
        <v>326</v>
      </c>
      <c r="I51" t="s">
        <v>354</v>
      </c>
      <c r="J51" t="s">
        <v>18</v>
      </c>
    </row>
    <row r="52" spans="1:10" ht="17.25" x14ac:dyDescent="0.3">
      <c r="A52" t="s">
        <v>355</v>
      </c>
      <c r="B52" t="s">
        <v>356</v>
      </c>
      <c r="C52">
        <v>838240</v>
      </c>
      <c r="D52" t="s">
        <v>357</v>
      </c>
      <c r="E52" t="s">
        <v>358</v>
      </c>
      <c r="F52" t="s">
        <v>359</v>
      </c>
      <c r="G52" t="s">
        <v>360</v>
      </c>
      <c r="H52" t="s">
        <v>326</v>
      </c>
      <c r="I52" t="s">
        <v>361</v>
      </c>
      <c r="J52" t="s">
        <v>18</v>
      </c>
    </row>
    <row r="53" spans="1:10" ht="17.25" x14ac:dyDescent="0.3">
      <c r="A53" t="s">
        <v>362</v>
      </c>
      <c r="B53" t="s">
        <v>363</v>
      </c>
      <c r="C53">
        <v>837210</v>
      </c>
      <c r="D53" t="s">
        <v>364</v>
      </c>
      <c r="E53" t="s">
        <v>365</v>
      </c>
      <c r="F53" t="s">
        <v>366</v>
      </c>
      <c r="G53" t="s">
        <v>367</v>
      </c>
      <c r="H53" t="s">
        <v>326</v>
      </c>
      <c r="I53" t="s">
        <v>368</v>
      </c>
      <c r="J53" t="s">
        <v>18</v>
      </c>
    </row>
    <row r="54" spans="1:10" ht="17.25" x14ac:dyDescent="0.3">
      <c r="A54" t="s">
        <v>369</v>
      </c>
      <c r="B54" t="s">
        <v>370</v>
      </c>
      <c r="C54">
        <v>816430</v>
      </c>
      <c r="D54" t="s">
        <v>371</v>
      </c>
      <c r="E54" t="s">
        <v>372</v>
      </c>
      <c r="F54" t="s">
        <v>373</v>
      </c>
      <c r="G54" t="s">
        <v>374</v>
      </c>
      <c r="H54" t="s">
        <v>326</v>
      </c>
      <c r="I54" t="s">
        <v>375</v>
      </c>
      <c r="J54" t="s">
        <v>18</v>
      </c>
    </row>
    <row r="55" spans="1:10" ht="17.25" x14ac:dyDescent="0.3">
      <c r="A55" t="s">
        <v>376</v>
      </c>
      <c r="B55" t="s">
        <v>377</v>
      </c>
      <c r="C55">
        <v>807540</v>
      </c>
      <c r="D55" t="s">
        <v>378</v>
      </c>
      <c r="E55" t="s">
        <v>379</v>
      </c>
      <c r="F55" t="s">
        <v>380</v>
      </c>
      <c r="G55" t="s">
        <v>381</v>
      </c>
      <c r="H55" t="s">
        <v>326</v>
      </c>
      <c r="I55" t="s">
        <v>382</v>
      </c>
      <c r="J55" t="s">
        <v>18</v>
      </c>
    </row>
    <row r="56" spans="1:10" ht="17.25" x14ac:dyDescent="0.3">
      <c r="A56" t="s">
        <v>383</v>
      </c>
      <c r="B56" t="s">
        <v>384</v>
      </c>
      <c r="C56">
        <v>805570</v>
      </c>
      <c r="D56" t="s">
        <v>385</v>
      </c>
      <c r="E56" t="s">
        <v>386</v>
      </c>
      <c r="F56" t="s">
        <v>387</v>
      </c>
      <c r="G56" t="s">
        <v>388</v>
      </c>
      <c r="H56" t="s">
        <v>326</v>
      </c>
      <c r="I56" t="s">
        <v>389</v>
      </c>
      <c r="J56" t="s">
        <v>18</v>
      </c>
    </row>
    <row r="57" spans="1:10" ht="17.25" x14ac:dyDescent="0.3">
      <c r="A57" t="s">
        <v>390</v>
      </c>
      <c r="B57" t="s">
        <v>391</v>
      </c>
      <c r="C57">
        <v>813160</v>
      </c>
      <c r="D57" t="s">
        <v>392</v>
      </c>
      <c r="E57" t="s">
        <v>393</v>
      </c>
      <c r="F57" t="s">
        <v>394</v>
      </c>
      <c r="G57" t="s">
        <v>395</v>
      </c>
      <c r="H57" t="s">
        <v>326</v>
      </c>
      <c r="I57" t="s">
        <v>396</v>
      </c>
      <c r="J57" t="s">
        <v>18</v>
      </c>
    </row>
    <row r="58" spans="1:10" ht="17.25" x14ac:dyDescent="0.3">
      <c r="A58" t="s">
        <v>397</v>
      </c>
      <c r="B58" t="s">
        <v>398</v>
      </c>
      <c r="C58">
        <v>804710</v>
      </c>
      <c r="D58" t="s">
        <v>399</v>
      </c>
      <c r="E58" t="s">
        <v>400</v>
      </c>
      <c r="F58" t="s">
        <v>401</v>
      </c>
      <c r="G58" t="s">
        <v>402</v>
      </c>
      <c r="H58" t="s">
        <v>326</v>
      </c>
      <c r="I58" t="s">
        <v>403</v>
      </c>
      <c r="J58" t="s">
        <v>18</v>
      </c>
    </row>
    <row r="59" spans="1:10" ht="17.25" x14ac:dyDescent="0.3">
      <c r="A59" t="s">
        <v>404</v>
      </c>
      <c r="B59" t="s">
        <v>405</v>
      </c>
      <c r="C59">
        <v>801600</v>
      </c>
      <c r="D59" t="s">
        <v>406</v>
      </c>
      <c r="E59" t="s">
        <v>407</v>
      </c>
      <c r="F59" t="s">
        <v>408</v>
      </c>
      <c r="G59" t="s">
        <v>409</v>
      </c>
      <c r="H59" t="s">
        <v>326</v>
      </c>
      <c r="I59" t="s">
        <v>410</v>
      </c>
      <c r="J59" t="s">
        <v>18</v>
      </c>
    </row>
    <row r="60" spans="1:10" ht="17.25" x14ac:dyDescent="0.3">
      <c r="A60" t="s">
        <v>411</v>
      </c>
      <c r="B60" t="s">
        <v>412</v>
      </c>
      <c r="C60">
        <v>812790</v>
      </c>
      <c r="D60" t="s">
        <v>413</v>
      </c>
      <c r="E60" t="s">
        <v>414</v>
      </c>
      <c r="F60" t="s">
        <v>415</v>
      </c>
      <c r="G60" t="s">
        <v>416</v>
      </c>
      <c r="H60" t="s">
        <v>326</v>
      </c>
      <c r="I60" t="s">
        <v>417</v>
      </c>
      <c r="J60" t="s">
        <v>18</v>
      </c>
    </row>
    <row r="61" spans="1:10" ht="17.25" x14ac:dyDescent="0.3">
      <c r="A61" t="s">
        <v>418</v>
      </c>
      <c r="B61" t="s">
        <v>419</v>
      </c>
      <c r="C61">
        <v>803140</v>
      </c>
      <c r="D61" t="s">
        <v>420</v>
      </c>
      <c r="E61" t="s">
        <v>421</v>
      </c>
      <c r="F61" t="s">
        <v>422</v>
      </c>
      <c r="G61" t="s">
        <v>59</v>
      </c>
      <c r="H61" t="s">
        <v>326</v>
      </c>
      <c r="I61" t="s">
        <v>423</v>
      </c>
      <c r="J61" t="s">
        <v>18</v>
      </c>
    </row>
    <row r="62" spans="1:10" ht="17.25" x14ac:dyDescent="0.3">
      <c r="A62" t="s">
        <v>424</v>
      </c>
      <c r="B62" t="s">
        <v>425</v>
      </c>
      <c r="C62">
        <v>807510</v>
      </c>
      <c r="D62" t="s">
        <v>426</v>
      </c>
      <c r="E62" t="s">
        <v>427</v>
      </c>
      <c r="F62" t="s">
        <v>428</v>
      </c>
      <c r="G62" t="s">
        <v>136</v>
      </c>
      <c r="H62" t="s">
        <v>326</v>
      </c>
      <c r="I62" t="s">
        <v>429</v>
      </c>
      <c r="J62" t="s">
        <v>18</v>
      </c>
    </row>
    <row r="63" spans="1:10" ht="17.25" x14ac:dyDescent="0.3">
      <c r="A63" t="s">
        <v>430</v>
      </c>
      <c r="B63" t="s">
        <v>431</v>
      </c>
      <c r="C63">
        <v>805480</v>
      </c>
      <c r="D63" t="s">
        <v>432</v>
      </c>
      <c r="E63" t="s">
        <v>433</v>
      </c>
      <c r="F63" t="s">
        <v>434</v>
      </c>
      <c r="G63" t="s">
        <v>435</v>
      </c>
      <c r="H63" t="s">
        <v>326</v>
      </c>
      <c r="I63" t="s">
        <v>436</v>
      </c>
      <c r="J63" t="s">
        <v>18</v>
      </c>
    </row>
    <row r="64" spans="1:10" ht="17.25" x14ac:dyDescent="0.3">
      <c r="A64" t="s">
        <v>437</v>
      </c>
      <c r="B64" t="s">
        <v>438</v>
      </c>
      <c r="C64">
        <v>786570</v>
      </c>
      <c r="D64" t="s">
        <v>439</v>
      </c>
      <c r="E64" t="s">
        <v>440</v>
      </c>
      <c r="F64" t="s">
        <v>441</v>
      </c>
      <c r="G64" t="s">
        <v>275</v>
      </c>
      <c r="H64" t="s">
        <v>326</v>
      </c>
      <c r="I64" t="s">
        <v>442</v>
      </c>
      <c r="J64" t="s">
        <v>18</v>
      </c>
    </row>
    <row r="65" spans="1:10" ht="17.25" x14ac:dyDescent="0.3">
      <c r="A65" t="s">
        <v>443</v>
      </c>
      <c r="B65" t="s">
        <v>444</v>
      </c>
      <c r="C65">
        <v>764980</v>
      </c>
      <c r="D65" t="s">
        <v>445</v>
      </c>
      <c r="E65" t="s">
        <v>446</v>
      </c>
      <c r="F65" t="s">
        <v>447</v>
      </c>
      <c r="G65" t="s">
        <v>448</v>
      </c>
      <c r="H65" t="s">
        <v>326</v>
      </c>
      <c r="I65" t="s">
        <v>449</v>
      </c>
      <c r="J65" t="s">
        <v>18</v>
      </c>
    </row>
    <row r="66" spans="1:10" ht="17.25" x14ac:dyDescent="0.3">
      <c r="A66" t="s">
        <v>450</v>
      </c>
      <c r="B66" t="s">
        <v>451</v>
      </c>
      <c r="C66">
        <v>765650</v>
      </c>
      <c r="D66" t="s">
        <v>452</v>
      </c>
      <c r="E66" t="s">
        <v>453</v>
      </c>
      <c r="F66" t="s">
        <v>454</v>
      </c>
      <c r="G66" t="s">
        <v>395</v>
      </c>
      <c r="H66" t="s">
        <v>326</v>
      </c>
      <c r="I66" t="s">
        <v>455</v>
      </c>
      <c r="J66" t="s">
        <v>18</v>
      </c>
    </row>
    <row r="67" spans="1:10" ht="17.25" x14ac:dyDescent="0.3">
      <c r="A67" t="s">
        <v>456</v>
      </c>
      <c r="B67" t="s">
        <v>457</v>
      </c>
      <c r="C67">
        <v>758340</v>
      </c>
      <c r="D67" t="s">
        <v>458</v>
      </c>
      <c r="E67" t="s">
        <v>459</v>
      </c>
      <c r="F67" t="s">
        <v>460</v>
      </c>
      <c r="G67" t="s">
        <v>461</v>
      </c>
      <c r="H67" t="s">
        <v>326</v>
      </c>
      <c r="I67" t="s">
        <v>462</v>
      </c>
      <c r="J67" t="s">
        <v>18</v>
      </c>
    </row>
    <row r="68" spans="1:10" ht="17.25" x14ac:dyDescent="0.3">
      <c r="A68" t="s">
        <v>463</v>
      </c>
      <c r="B68" t="s">
        <v>464</v>
      </c>
      <c r="C68">
        <v>757840</v>
      </c>
      <c r="D68" t="s">
        <v>465</v>
      </c>
      <c r="E68" t="s">
        <v>466</v>
      </c>
      <c r="F68" t="s">
        <v>467</v>
      </c>
      <c r="G68" t="s">
        <v>468</v>
      </c>
      <c r="H68" t="s">
        <v>326</v>
      </c>
      <c r="I68" t="s">
        <v>469</v>
      </c>
      <c r="J68" t="s">
        <v>18</v>
      </c>
    </row>
    <row r="69" spans="1:10" ht="17.25" x14ac:dyDescent="0.3">
      <c r="A69" t="s">
        <v>470</v>
      </c>
      <c r="B69" t="s">
        <v>471</v>
      </c>
      <c r="C69">
        <v>762980</v>
      </c>
      <c r="D69" t="s">
        <v>472</v>
      </c>
      <c r="E69" t="s">
        <v>473</v>
      </c>
      <c r="F69" t="s">
        <v>474</v>
      </c>
      <c r="G69" t="s">
        <v>475</v>
      </c>
      <c r="H69" t="s">
        <v>326</v>
      </c>
      <c r="I69" t="s">
        <v>476</v>
      </c>
      <c r="J69" t="s">
        <v>18</v>
      </c>
    </row>
    <row r="70" spans="1:10" ht="17.25" x14ac:dyDescent="0.3">
      <c r="A70" t="s">
        <v>477</v>
      </c>
      <c r="B70" t="s">
        <v>478</v>
      </c>
      <c r="C70">
        <v>759840</v>
      </c>
      <c r="D70" t="s">
        <v>479</v>
      </c>
      <c r="E70" t="s">
        <v>480</v>
      </c>
      <c r="F70" t="s">
        <v>481</v>
      </c>
      <c r="G70" t="s">
        <v>482</v>
      </c>
      <c r="H70" t="s">
        <v>326</v>
      </c>
      <c r="I70" t="s">
        <v>483</v>
      </c>
      <c r="J70" t="s">
        <v>18</v>
      </c>
    </row>
    <row r="71" spans="1:10" ht="17.25" x14ac:dyDescent="0.3">
      <c r="A71" t="s">
        <v>484</v>
      </c>
      <c r="B71" t="s">
        <v>485</v>
      </c>
      <c r="C71">
        <v>755430</v>
      </c>
      <c r="D71" t="s">
        <v>486</v>
      </c>
      <c r="E71" t="s">
        <v>487</v>
      </c>
      <c r="F71" t="s">
        <v>488</v>
      </c>
      <c r="G71" t="s">
        <v>489</v>
      </c>
      <c r="H71" t="s">
        <v>326</v>
      </c>
      <c r="I71" t="s">
        <v>490</v>
      </c>
      <c r="J71" t="s">
        <v>18</v>
      </c>
    </row>
    <row r="72" spans="1:10" ht="17.25" x14ac:dyDescent="0.3">
      <c r="A72" t="s">
        <v>491</v>
      </c>
      <c r="B72" t="s">
        <v>492</v>
      </c>
      <c r="C72">
        <v>749520</v>
      </c>
      <c r="D72" t="s">
        <v>493</v>
      </c>
      <c r="E72" t="s">
        <v>494</v>
      </c>
      <c r="F72" t="s">
        <v>495</v>
      </c>
      <c r="G72" t="s">
        <v>496</v>
      </c>
      <c r="H72" t="s">
        <v>326</v>
      </c>
      <c r="I72" t="s">
        <v>497</v>
      </c>
      <c r="J72" t="s">
        <v>18</v>
      </c>
    </row>
    <row r="73" spans="1:10" ht="17.25" x14ac:dyDescent="0.3">
      <c r="A73" t="s">
        <v>498</v>
      </c>
      <c r="B73" t="s">
        <v>499</v>
      </c>
      <c r="C73">
        <v>756270</v>
      </c>
      <c r="D73" t="s">
        <v>500</v>
      </c>
      <c r="E73" t="s">
        <v>501</v>
      </c>
      <c r="F73" t="s">
        <v>502</v>
      </c>
      <c r="G73" t="s">
        <v>503</v>
      </c>
      <c r="H73" t="s">
        <v>326</v>
      </c>
      <c r="I73" t="s">
        <v>504</v>
      </c>
      <c r="J73" t="s">
        <v>18</v>
      </c>
    </row>
    <row r="74" spans="1:10" ht="17.25" x14ac:dyDescent="0.3">
      <c r="A74" t="s">
        <v>505</v>
      </c>
      <c r="B74" t="s">
        <v>506</v>
      </c>
      <c r="C74">
        <v>775680</v>
      </c>
      <c r="D74" t="s">
        <v>507</v>
      </c>
      <c r="E74" t="s">
        <v>508</v>
      </c>
      <c r="F74" t="s">
        <v>509</v>
      </c>
      <c r="G74" t="s">
        <v>510</v>
      </c>
      <c r="H74" t="s">
        <v>326</v>
      </c>
      <c r="I74" t="s">
        <v>511</v>
      </c>
      <c r="J74" t="s">
        <v>18</v>
      </c>
    </row>
    <row r="75" spans="1:10" ht="17.25" x14ac:dyDescent="0.3">
      <c r="A75" t="s">
        <v>512</v>
      </c>
      <c r="B75" t="s">
        <v>513</v>
      </c>
      <c r="C75">
        <v>778780</v>
      </c>
      <c r="D75" t="s">
        <v>514</v>
      </c>
      <c r="E75" t="s">
        <v>515</v>
      </c>
      <c r="F75" t="s">
        <v>516</v>
      </c>
      <c r="G75" t="s">
        <v>517</v>
      </c>
      <c r="H75" t="s">
        <v>326</v>
      </c>
      <c r="I75" t="s">
        <v>518</v>
      </c>
      <c r="J75" t="s">
        <v>18</v>
      </c>
    </row>
    <row r="76" spans="1:10" ht="17.25" x14ac:dyDescent="0.3">
      <c r="A76" t="s">
        <v>519</v>
      </c>
      <c r="B76" t="s">
        <v>520</v>
      </c>
      <c r="C76">
        <v>782060</v>
      </c>
      <c r="D76" t="s">
        <v>521</v>
      </c>
      <c r="E76" t="s">
        <v>522</v>
      </c>
      <c r="F76" t="s">
        <v>523</v>
      </c>
      <c r="G76" t="s">
        <v>524</v>
      </c>
      <c r="H76" t="s">
        <v>326</v>
      </c>
      <c r="I76" t="s">
        <v>525</v>
      </c>
      <c r="J76" t="s">
        <v>18</v>
      </c>
    </row>
    <row r="77" spans="1:10" ht="17.25" x14ac:dyDescent="0.3">
      <c r="A77" t="s">
        <v>526</v>
      </c>
      <c r="B77" t="s">
        <v>527</v>
      </c>
      <c r="C77">
        <v>775710</v>
      </c>
      <c r="D77" t="s">
        <v>528</v>
      </c>
      <c r="E77" t="s">
        <v>529</v>
      </c>
      <c r="F77" t="s">
        <v>530</v>
      </c>
      <c r="G77" t="s">
        <v>531</v>
      </c>
      <c r="H77" t="s">
        <v>326</v>
      </c>
      <c r="I77" t="s">
        <v>532</v>
      </c>
      <c r="J77" t="s">
        <v>18</v>
      </c>
    </row>
    <row r="78" spans="1:10" ht="17.25" x14ac:dyDescent="0.3">
      <c r="A78" t="s">
        <v>533</v>
      </c>
      <c r="B78" t="s">
        <v>534</v>
      </c>
      <c r="C78">
        <v>775070</v>
      </c>
      <c r="D78" t="s">
        <v>535</v>
      </c>
      <c r="E78" t="s">
        <v>536</v>
      </c>
      <c r="F78" t="s">
        <v>537</v>
      </c>
      <c r="G78" t="s">
        <v>538</v>
      </c>
      <c r="H78" t="s">
        <v>326</v>
      </c>
      <c r="I78" t="s">
        <v>539</v>
      </c>
      <c r="J78" t="s">
        <v>18</v>
      </c>
    </row>
    <row r="79" spans="1:10" ht="17.25" x14ac:dyDescent="0.3">
      <c r="A79" t="s">
        <v>540</v>
      </c>
      <c r="B79" t="s">
        <v>541</v>
      </c>
      <c r="C79">
        <v>787270</v>
      </c>
      <c r="D79" t="s">
        <v>542</v>
      </c>
      <c r="E79" t="s">
        <v>543</v>
      </c>
      <c r="F79" t="s">
        <v>544</v>
      </c>
      <c r="G79" t="s">
        <v>545</v>
      </c>
      <c r="H79" t="s">
        <v>326</v>
      </c>
      <c r="I79" t="s">
        <v>546</v>
      </c>
      <c r="J79" t="s">
        <v>18</v>
      </c>
    </row>
    <row r="80" spans="1:10" ht="17.25" x14ac:dyDescent="0.3">
      <c r="A80" t="s">
        <v>547</v>
      </c>
      <c r="B80" t="s">
        <v>548</v>
      </c>
      <c r="C80">
        <v>790510</v>
      </c>
      <c r="D80" t="s">
        <v>549</v>
      </c>
      <c r="E80" t="s">
        <v>550</v>
      </c>
      <c r="F80" t="s">
        <v>551</v>
      </c>
      <c r="G80" t="s">
        <v>416</v>
      </c>
      <c r="H80" t="s">
        <v>326</v>
      </c>
      <c r="I80" t="s">
        <v>552</v>
      </c>
      <c r="J80" t="s">
        <v>18</v>
      </c>
    </row>
    <row r="81" spans="1:10" ht="17.25" x14ac:dyDescent="0.3">
      <c r="A81" t="s">
        <v>553</v>
      </c>
      <c r="B81" t="s">
        <v>554</v>
      </c>
      <c r="C81">
        <v>787840</v>
      </c>
      <c r="D81" t="s">
        <v>555</v>
      </c>
      <c r="E81" t="s">
        <v>556</v>
      </c>
      <c r="F81" t="s">
        <v>557</v>
      </c>
      <c r="G81" t="s">
        <v>558</v>
      </c>
      <c r="H81" t="s">
        <v>326</v>
      </c>
      <c r="I81" t="s">
        <v>559</v>
      </c>
      <c r="J81" t="s">
        <v>18</v>
      </c>
    </row>
    <row r="82" spans="1:10" ht="17.25" x14ac:dyDescent="0.3">
      <c r="A82" t="s">
        <v>560</v>
      </c>
      <c r="B82" t="s">
        <v>561</v>
      </c>
      <c r="C82">
        <v>797290</v>
      </c>
      <c r="D82" t="s">
        <v>562</v>
      </c>
      <c r="E82" t="s">
        <v>563</v>
      </c>
      <c r="F82" t="s">
        <v>564</v>
      </c>
      <c r="G82" t="s">
        <v>565</v>
      </c>
      <c r="H82" t="s">
        <v>326</v>
      </c>
      <c r="I82" t="s">
        <v>566</v>
      </c>
      <c r="J82" t="s">
        <v>18</v>
      </c>
    </row>
    <row r="83" spans="1:10" ht="17.25" x14ac:dyDescent="0.3">
      <c r="A83" t="s">
        <v>567</v>
      </c>
      <c r="B83" t="s">
        <v>568</v>
      </c>
      <c r="C83">
        <v>794620</v>
      </c>
      <c r="D83" t="s">
        <v>569</v>
      </c>
      <c r="E83" t="s">
        <v>570</v>
      </c>
      <c r="F83" t="s">
        <v>571</v>
      </c>
      <c r="G83" t="s">
        <v>572</v>
      </c>
      <c r="H83" t="s">
        <v>326</v>
      </c>
      <c r="I83" t="s">
        <v>573</v>
      </c>
      <c r="J83" t="s">
        <v>18</v>
      </c>
    </row>
    <row r="84" spans="1:10" ht="17.25" x14ac:dyDescent="0.3">
      <c r="A84" t="s">
        <v>574</v>
      </c>
      <c r="B84" t="s">
        <v>575</v>
      </c>
      <c r="C84">
        <v>793950</v>
      </c>
      <c r="D84" t="s">
        <v>576</v>
      </c>
      <c r="E84" t="s">
        <v>570</v>
      </c>
      <c r="F84" t="s">
        <v>571</v>
      </c>
      <c r="G84" t="s">
        <v>577</v>
      </c>
      <c r="H84" t="s">
        <v>326</v>
      </c>
      <c r="I84" t="s">
        <v>578</v>
      </c>
      <c r="J84" t="s">
        <v>18</v>
      </c>
    </row>
    <row r="85" spans="1:10" ht="17.25" x14ac:dyDescent="0.3">
      <c r="A85" t="s">
        <v>579</v>
      </c>
      <c r="B85" t="s">
        <v>561</v>
      </c>
      <c r="C85">
        <v>797290</v>
      </c>
      <c r="D85" t="s">
        <v>580</v>
      </c>
      <c r="E85" t="s">
        <v>581</v>
      </c>
      <c r="F85" t="s">
        <v>582</v>
      </c>
      <c r="G85" t="s">
        <v>583</v>
      </c>
      <c r="H85" t="s">
        <v>326</v>
      </c>
      <c r="I85" t="s">
        <v>566</v>
      </c>
      <c r="J85" t="s">
        <v>18</v>
      </c>
    </row>
    <row r="86" spans="1:10" ht="17.25" x14ac:dyDescent="0.3">
      <c r="A86" t="s">
        <v>584</v>
      </c>
      <c r="B86" t="s">
        <v>585</v>
      </c>
      <c r="C86">
        <v>794820</v>
      </c>
      <c r="D86" t="s">
        <v>586</v>
      </c>
      <c r="E86" t="s">
        <v>587</v>
      </c>
      <c r="F86" t="s">
        <v>588</v>
      </c>
      <c r="G86" t="s">
        <v>213</v>
      </c>
      <c r="H86" t="s">
        <v>326</v>
      </c>
      <c r="I86" t="s">
        <v>589</v>
      </c>
      <c r="J86" t="s">
        <v>18</v>
      </c>
    </row>
    <row r="87" spans="1:10" ht="17.25" x14ac:dyDescent="0.3">
      <c r="A87" t="s">
        <v>590</v>
      </c>
      <c r="B87" t="s">
        <v>591</v>
      </c>
      <c r="C87">
        <v>796620</v>
      </c>
      <c r="D87" t="s">
        <v>592</v>
      </c>
      <c r="E87" t="s">
        <v>593</v>
      </c>
      <c r="F87" t="s">
        <v>594</v>
      </c>
      <c r="G87" t="s">
        <v>402</v>
      </c>
      <c r="H87" t="s">
        <v>326</v>
      </c>
      <c r="I87" t="s">
        <v>595</v>
      </c>
      <c r="J87" t="s">
        <v>18</v>
      </c>
    </row>
    <row r="88" spans="1:10" ht="17.25" x14ac:dyDescent="0.3">
      <c r="A88" t="s">
        <v>596</v>
      </c>
      <c r="B88" t="s">
        <v>597</v>
      </c>
      <c r="C88">
        <v>797930</v>
      </c>
      <c r="D88" t="s">
        <v>598</v>
      </c>
      <c r="E88" t="s">
        <v>599</v>
      </c>
      <c r="F88" t="s">
        <v>600</v>
      </c>
      <c r="G88" t="s">
        <v>601</v>
      </c>
      <c r="H88" t="s">
        <v>326</v>
      </c>
      <c r="I88" t="s">
        <v>602</v>
      </c>
      <c r="J88" t="s">
        <v>18</v>
      </c>
    </row>
    <row r="89" spans="1:10" ht="17.25" x14ac:dyDescent="0.3">
      <c r="A89" t="s">
        <v>603</v>
      </c>
      <c r="B89" t="s">
        <v>604</v>
      </c>
      <c r="C89">
        <v>802270</v>
      </c>
      <c r="D89" t="s">
        <v>605</v>
      </c>
      <c r="E89" t="s">
        <v>606</v>
      </c>
      <c r="F89" t="s">
        <v>607</v>
      </c>
      <c r="G89" t="s">
        <v>608</v>
      </c>
      <c r="H89" t="s">
        <v>326</v>
      </c>
      <c r="I89" t="s">
        <v>609</v>
      </c>
      <c r="J89" t="s">
        <v>18</v>
      </c>
    </row>
    <row r="90" spans="1:10" ht="17.25" x14ac:dyDescent="0.3">
      <c r="A90" t="s">
        <v>610</v>
      </c>
      <c r="B90" t="s">
        <v>611</v>
      </c>
      <c r="C90">
        <v>802770</v>
      </c>
      <c r="D90" t="s">
        <v>612</v>
      </c>
      <c r="E90" t="s">
        <v>613</v>
      </c>
      <c r="F90" t="s">
        <v>614</v>
      </c>
      <c r="G90" t="s">
        <v>615</v>
      </c>
      <c r="H90" t="s">
        <v>326</v>
      </c>
      <c r="I90" t="s">
        <v>616</v>
      </c>
      <c r="J90" t="s">
        <v>18</v>
      </c>
    </row>
    <row r="91" spans="1:10" ht="17.25" x14ac:dyDescent="0.3">
      <c r="A91" t="s">
        <v>617</v>
      </c>
      <c r="B91" t="s">
        <v>618</v>
      </c>
      <c r="C91">
        <v>801670</v>
      </c>
      <c r="D91" t="s">
        <v>619</v>
      </c>
      <c r="E91" t="s">
        <v>620</v>
      </c>
      <c r="F91" t="s">
        <v>621</v>
      </c>
      <c r="G91" t="s">
        <v>622</v>
      </c>
      <c r="H91" t="s">
        <v>326</v>
      </c>
      <c r="I91" t="s">
        <v>623</v>
      </c>
      <c r="J91" t="s">
        <v>18</v>
      </c>
    </row>
    <row r="92" spans="1:10" ht="17.25" x14ac:dyDescent="0.3">
      <c r="A92" t="s">
        <v>624</v>
      </c>
      <c r="B92" t="s">
        <v>625</v>
      </c>
      <c r="C92">
        <v>805010</v>
      </c>
      <c r="D92" t="s">
        <v>626</v>
      </c>
      <c r="E92" t="s">
        <v>627</v>
      </c>
      <c r="F92" t="s">
        <v>628</v>
      </c>
      <c r="G92" t="s">
        <v>629</v>
      </c>
      <c r="H92" t="s">
        <v>326</v>
      </c>
      <c r="I92" t="s">
        <v>630</v>
      </c>
      <c r="J92" t="s">
        <v>18</v>
      </c>
    </row>
    <row r="93" spans="1:10" ht="17.25" x14ac:dyDescent="0.3">
      <c r="A93" t="s">
        <v>631</v>
      </c>
      <c r="B93" t="s">
        <v>632</v>
      </c>
      <c r="C93">
        <v>806680</v>
      </c>
      <c r="D93" t="s">
        <v>633</v>
      </c>
      <c r="E93" t="s">
        <v>238</v>
      </c>
      <c r="F93" t="s">
        <v>239</v>
      </c>
      <c r="G93" t="s">
        <v>634</v>
      </c>
      <c r="H93" t="s">
        <v>326</v>
      </c>
      <c r="I93" t="s">
        <v>635</v>
      </c>
      <c r="J93" t="s">
        <v>18</v>
      </c>
    </row>
    <row r="94" spans="1:10" ht="17.25" x14ac:dyDescent="0.3">
      <c r="A94" t="s">
        <v>636</v>
      </c>
      <c r="B94" t="s">
        <v>637</v>
      </c>
      <c r="C94">
        <v>814860</v>
      </c>
      <c r="D94" t="s">
        <v>638</v>
      </c>
      <c r="E94" t="s">
        <v>639</v>
      </c>
      <c r="F94" t="s">
        <v>640</v>
      </c>
      <c r="G94" t="s">
        <v>416</v>
      </c>
      <c r="H94" t="s">
        <v>326</v>
      </c>
      <c r="I94" t="s">
        <v>641</v>
      </c>
      <c r="J94" t="s">
        <v>18</v>
      </c>
    </row>
    <row r="95" spans="1:10" ht="17.25" x14ac:dyDescent="0.3">
      <c r="A95" t="s">
        <v>642</v>
      </c>
      <c r="B95" t="s">
        <v>643</v>
      </c>
      <c r="C95">
        <v>812890</v>
      </c>
      <c r="D95" t="s">
        <v>644</v>
      </c>
      <c r="E95" t="s">
        <v>645</v>
      </c>
      <c r="F95" t="s">
        <v>646</v>
      </c>
      <c r="G95" t="s">
        <v>395</v>
      </c>
      <c r="H95" t="s">
        <v>326</v>
      </c>
      <c r="I95" t="s">
        <v>647</v>
      </c>
      <c r="J95" t="s">
        <v>18</v>
      </c>
    </row>
    <row r="96" spans="1:10" ht="17.25" x14ac:dyDescent="0.3">
      <c r="A96" t="s">
        <v>648</v>
      </c>
      <c r="B96" t="s">
        <v>649</v>
      </c>
      <c r="C96">
        <v>813800</v>
      </c>
      <c r="D96" t="s">
        <v>650</v>
      </c>
      <c r="E96" t="s">
        <v>651</v>
      </c>
      <c r="F96" t="s">
        <v>652</v>
      </c>
      <c r="G96" t="s">
        <v>258</v>
      </c>
      <c r="H96" t="s">
        <v>326</v>
      </c>
      <c r="I96" t="s">
        <v>653</v>
      </c>
      <c r="J96" t="s">
        <v>18</v>
      </c>
    </row>
    <row r="97" spans="1:10" ht="17.25" x14ac:dyDescent="0.3">
      <c r="A97" t="s">
        <v>654</v>
      </c>
      <c r="B97" t="s">
        <v>655</v>
      </c>
      <c r="C97">
        <v>816030</v>
      </c>
      <c r="D97" t="s">
        <v>656</v>
      </c>
      <c r="E97" t="s">
        <v>657</v>
      </c>
      <c r="F97" t="s">
        <v>658</v>
      </c>
      <c r="G97" t="s">
        <v>659</v>
      </c>
      <c r="H97" t="s">
        <v>326</v>
      </c>
      <c r="I97" t="s">
        <v>660</v>
      </c>
      <c r="J97" t="s">
        <v>18</v>
      </c>
    </row>
    <row r="98" spans="1:10" ht="17.25" x14ac:dyDescent="0.3">
      <c r="A98" t="s">
        <v>661</v>
      </c>
      <c r="B98" t="s">
        <v>662</v>
      </c>
      <c r="C98">
        <v>807780</v>
      </c>
      <c r="D98" t="s">
        <v>663</v>
      </c>
      <c r="E98" t="s">
        <v>664</v>
      </c>
      <c r="F98" t="s">
        <v>665</v>
      </c>
      <c r="G98" t="s">
        <v>122</v>
      </c>
      <c r="H98" t="s">
        <v>326</v>
      </c>
      <c r="I98" t="s">
        <v>666</v>
      </c>
      <c r="J98" t="s">
        <v>18</v>
      </c>
    </row>
    <row r="99" spans="1:10" ht="17.25" x14ac:dyDescent="0.3">
      <c r="A99" t="s">
        <v>667</v>
      </c>
      <c r="B99" t="s">
        <v>668</v>
      </c>
      <c r="C99">
        <v>805780</v>
      </c>
      <c r="D99" t="s">
        <v>669</v>
      </c>
      <c r="E99" t="s">
        <v>670</v>
      </c>
      <c r="F99" t="s">
        <v>671</v>
      </c>
      <c r="G99" t="s">
        <v>672</v>
      </c>
      <c r="H99" t="s">
        <v>326</v>
      </c>
      <c r="I99" t="s">
        <v>673</v>
      </c>
      <c r="J99" t="s">
        <v>18</v>
      </c>
    </row>
    <row r="100" spans="1:10" ht="17.25" x14ac:dyDescent="0.3">
      <c r="A100" t="s">
        <v>674</v>
      </c>
      <c r="B100" t="s">
        <v>675</v>
      </c>
      <c r="C100">
        <v>802940</v>
      </c>
      <c r="D100" t="s">
        <v>676</v>
      </c>
      <c r="E100" t="s">
        <v>677</v>
      </c>
      <c r="F100" t="s">
        <v>678</v>
      </c>
      <c r="G100" t="s">
        <v>679</v>
      </c>
      <c r="H100" t="s">
        <v>326</v>
      </c>
      <c r="I100" t="s">
        <v>680</v>
      </c>
      <c r="J100" t="s">
        <v>18</v>
      </c>
    </row>
    <row r="101" spans="1:10" ht="17.25" x14ac:dyDescent="0.3">
      <c r="A101" t="s">
        <v>681</v>
      </c>
      <c r="B101" t="s">
        <v>682</v>
      </c>
      <c r="C101">
        <v>801600</v>
      </c>
      <c r="D101" t="s">
        <v>683</v>
      </c>
      <c r="E101" t="s">
        <v>684</v>
      </c>
      <c r="F101" t="s">
        <v>685</v>
      </c>
      <c r="G101" t="s">
        <v>686</v>
      </c>
      <c r="H101" t="s">
        <v>326</v>
      </c>
      <c r="I101" t="s">
        <v>687</v>
      </c>
      <c r="J101" t="s">
        <v>18</v>
      </c>
    </row>
    <row r="102" spans="1:10" ht="17.25" x14ac:dyDescent="0.3">
      <c r="A102" t="s">
        <v>688</v>
      </c>
      <c r="B102" t="s">
        <v>604</v>
      </c>
      <c r="C102">
        <v>802270</v>
      </c>
      <c r="D102" t="s">
        <v>689</v>
      </c>
      <c r="E102" t="s">
        <v>690</v>
      </c>
      <c r="F102" t="s">
        <v>691</v>
      </c>
      <c r="G102" t="s">
        <v>692</v>
      </c>
      <c r="H102" t="s">
        <v>326</v>
      </c>
      <c r="I102" t="s">
        <v>609</v>
      </c>
      <c r="J102" t="s">
        <v>18</v>
      </c>
    </row>
    <row r="103" spans="1:10" ht="17.25" x14ac:dyDescent="0.3">
      <c r="A103" t="s">
        <v>693</v>
      </c>
      <c r="B103" t="s">
        <v>694</v>
      </c>
      <c r="C103">
        <v>805080</v>
      </c>
      <c r="D103" t="s">
        <v>695</v>
      </c>
      <c r="E103" t="s">
        <v>696</v>
      </c>
      <c r="F103" t="s">
        <v>697</v>
      </c>
      <c r="G103" t="s">
        <v>192</v>
      </c>
      <c r="H103" t="s">
        <v>326</v>
      </c>
      <c r="I103" t="s">
        <v>698</v>
      </c>
      <c r="J103" t="s">
        <v>18</v>
      </c>
    </row>
    <row r="104" spans="1:10" ht="17.25" x14ac:dyDescent="0.3">
      <c r="A104" t="s">
        <v>699</v>
      </c>
      <c r="B104" t="s">
        <v>700</v>
      </c>
      <c r="C104">
        <v>807950</v>
      </c>
      <c r="D104" t="s">
        <v>701</v>
      </c>
      <c r="E104" t="s">
        <v>702</v>
      </c>
      <c r="F104" t="s">
        <v>703</v>
      </c>
      <c r="G104" t="s">
        <v>704</v>
      </c>
      <c r="H104" t="s">
        <v>326</v>
      </c>
      <c r="I104" t="s">
        <v>705</v>
      </c>
      <c r="J104" t="s">
        <v>18</v>
      </c>
    </row>
    <row r="105" spans="1:10" ht="17.25" x14ac:dyDescent="0.3">
      <c r="A105" t="s">
        <v>706</v>
      </c>
      <c r="B105" t="s">
        <v>707</v>
      </c>
      <c r="C105">
        <v>807020</v>
      </c>
      <c r="D105" t="s">
        <v>708</v>
      </c>
      <c r="E105" t="s">
        <v>709</v>
      </c>
      <c r="F105" t="s">
        <v>710</v>
      </c>
      <c r="G105" t="s">
        <v>711</v>
      </c>
      <c r="H105" t="s">
        <v>326</v>
      </c>
      <c r="I105" t="s">
        <v>712</v>
      </c>
      <c r="J105" t="s">
        <v>18</v>
      </c>
    </row>
    <row r="106" spans="1:10" ht="17.25" x14ac:dyDescent="0.3">
      <c r="A106" t="s">
        <v>713</v>
      </c>
      <c r="B106" t="s">
        <v>714</v>
      </c>
      <c r="C106">
        <v>806410</v>
      </c>
      <c r="D106" t="s">
        <v>715</v>
      </c>
      <c r="E106" t="s">
        <v>716</v>
      </c>
      <c r="F106" t="s">
        <v>717</v>
      </c>
      <c r="G106" t="s">
        <v>718</v>
      </c>
      <c r="H106" t="s">
        <v>326</v>
      </c>
      <c r="I106" t="s">
        <v>719</v>
      </c>
      <c r="J106" t="s">
        <v>18</v>
      </c>
    </row>
    <row r="107" spans="1:10" ht="17.25" x14ac:dyDescent="0.3">
      <c r="A107" t="s">
        <v>720</v>
      </c>
      <c r="B107" t="s">
        <v>721</v>
      </c>
      <c r="C107">
        <v>802840</v>
      </c>
      <c r="D107" t="s">
        <v>722</v>
      </c>
      <c r="E107" t="s">
        <v>218</v>
      </c>
      <c r="F107" t="s">
        <v>219</v>
      </c>
      <c r="G107" t="s">
        <v>723</v>
      </c>
      <c r="H107" t="s">
        <v>326</v>
      </c>
      <c r="I107" t="s">
        <v>724</v>
      </c>
      <c r="J107" t="s">
        <v>18</v>
      </c>
    </row>
    <row r="108" spans="1:10" ht="17.25" x14ac:dyDescent="0.3">
      <c r="A108" t="s">
        <v>725</v>
      </c>
      <c r="B108" t="s">
        <v>726</v>
      </c>
      <c r="C108">
        <v>800430</v>
      </c>
      <c r="D108" t="s">
        <v>727</v>
      </c>
      <c r="E108" t="s">
        <v>728</v>
      </c>
      <c r="F108" t="s">
        <v>729</v>
      </c>
      <c r="G108" t="s">
        <v>730</v>
      </c>
      <c r="H108" t="s">
        <v>326</v>
      </c>
      <c r="I108" t="s">
        <v>731</v>
      </c>
      <c r="J108" t="s">
        <v>18</v>
      </c>
    </row>
    <row r="109" spans="1:10" ht="17.25" x14ac:dyDescent="0.3">
      <c r="A109" t="s">
        <v>732</v>
      </c>
      <c r="B109" t="s">
        <v>733</v>
      </c>
      <c r="C109">
        <v>803740</v>
      </c>
      <c r="D109" t="s">
        <v>734</v>
      </c>
      <c r="E109" t="s">
        <v>735</v>
      </c>
      <c r="F109" t="s">
        <v>736</v>
      </c>
      <c r="G109" t="s">
        <v>737</v>
      </c>
      <c r="H109" t="s">
        <v>326</v>
      </c>
      <c r="I109" t="s">
        <v>738</v>
      </c>
      <c r="J109" t="s">
        <v>319</v>
      </c>
    </row>
    <row r="110" spans="1:10" ht="17.25" x14ac:dyDescent="0.3">
      <c r="A110" t="s">
        <v>739</v>
      </c>
      <c r="B110" t="s">
        <v>707</v>
      </c>
      <c r="C110">
        <v>807020</v>
      </c>
      <c r="D110" t="s">
        <v>740</v>
      </c>
      <c r="E110" t="s">
        <v>741</v>
      </c>
      <c r="F110" t="s">
        <v>742</v>
      </c>
      <c r="G110" t="s">
        <v>743</v>
      </c>
      <c r="H110" t="s">
        <v>744</v>
      </c>
      <c r="I110" t="s">
        <v>745</v>
      </c>
      <c r="J110" t="s">
        <v>18</v>
      </c>
    </row>
    <row r="111" spans="1:10" ht="17.25" x14ac:dyDescent="0.3">
      <c r="A111" t="s">
        <v>746</v>
      </c>
      <c r="B111" t="s">
        <v>747</v>
      </c>
      <c r="C111">
        <v>809770</v>
      </c>
      <c r="D111" t="s">
        <v>748</v>
      </c>
      <c r="E111" t="s">
        <v>749</v>
      </c>
      <c r="F111" t="s">
        <v>750</v>
      </c>
      <c r="G111" t="s">
        <v>751</v>
      </c>
      <c r="H111" t="s">
        <v>744</v>
      </c>
      <c r="I111" t="s">
        <v>752</v>
      </c>
      <c r="J111" t="s">
        <v>18</v>
      </c>
    </row>
    <row r="112" spans="1:10" ht="17.25" x14ac:dyDescent="0.3">
      <c r="A112" t="s">
        <v>753</v>
      </c>
      <c r="B112" t="s">
        <v>754</v>
      </c>
      <c r="C112">
        <v>794000</v>
      </c>
      <c r="D112" t="s">
        <v>755</v>
      </c>
      <c r="E112" t="s">
        <v>756</v>
      </c>
      <c r="F112" t="s">
        <v>757</v>
      </c>
      <c r="G112" t="s">
        <v>346</v>
      </c>
      <c r="H112" t="s">
        <v>744</v>
      </c>
      <c r="I112" t="s">
        <v>758</v>
      </c>
      <c r="J112" t="s">
        <v>18</v>
      </c>
    </row>
    <row r="113" spans="1:10" ht="17.25" x14ac:dyDescent="0.3">
      <c r="A113" t="s">
        <v>759</v>
      </c>
      <c r="B113" t="s">
        <v>760</v>
      </c>
      <c r="C113">
        <v>794110</v>
      </c>
      <c r="D113" t="s">
        <v>761</v>
      </c>
      <c r="E113" t="s">
        <v>762</v>
      </c>
      <c r="F113" t="s">
        <v>763</v>
      </c>
      <c r="G113" t="s">
        <v>577</v>
      </c>
      <c r="H113" t="s">
        <v>744</v>
      </c>
      <c r="I113" t="s">
        <v>764</v>
      </c>
      <c r="J113" t="s">
        <v>18</v>
      </c>
    </row>
    <row r="114" spans="1:10" ht="17.25" x14ac:dyDescent="0.3">
      <c r="A114" t="s">
        <v>765</v>
      </c>
      <c r="B114" t="s">
        <v>766</v>
      </c>
      <c r="C114">
        <v>792050</v>
      </c>
      <c r="D114" t="s">
        <v>767</v>
      </c>
      <c r="E114" t="s">
        <v>768</v>
      </c>
      <c r="F114" t="s">
        <v>769</v>
      </c>
      <c r="G114" t="s">
        <v>227</v>
      </c>
      <c r="H114" t="s">
        <v>744</v>
      </c>
      <c r="I114" t="s">
        <v>770</v>
      </c>
      <c r="J114" t="s">
        <v>18</v>
      </c>
    </row>
    <row r="115" spans="1:10" ht="17.25" x14ac:dyDescent="0.3">
      <c r="A115" t="s">
        <v>771</v>
      </c>
      <c r="B115" t="s">
        <v>772</v>
      </c>
      <c r="C115">
        <v>790670</v>
      </c>
      <c r="D115" t="s">
        <v>773</v>
      </c>
      <c r="E115" t="s">
        <v>774</v>
      </c>
      <c r="F115" t="s">
        <v>775</v>
      </c>
      <c r="G115" t="s">
        <v>776</v>
      </c>
      <c r="H115" t="s">
        <v>744</v>
      </c>
      <c r="I115" t="s">
        <v>777</v>
      </c>
      <c r="J115" t="s">
        <v>18</v>
      </c>
    </row>
    <row r="116" spans="1:10" ht="17.25" x14ac:dyDescent="0.3">
      <c r="A116" t="s">
        <v>778</v>
      </c>
      <c r="B116" t="s">
        <v>779</v>
      </c>
      <c r="C116">
        <v>790630</v>
      </c>
      <c r="D116" t="s">
        <v>780</v>
      </c>
      <c r="E116" t="s">
        <v>781</v>
      </c>
      <c r="F116" t="s">
        <v>782</v>
      </c>
      <c r="G116" t="s">
        <v>704</v>
      </c>
      <c r="H116" t="s">
        <v>744</v>
      </c>
      <c r="I116" t="s">
        <v>783</v>
      </c>
      <c r="J116" t="s">
        <v>18</v>
      </c>
    </row>
    <row r="117" spans="1:10" ht="17.25" x14ac:dyDescent="0.3">
      <c r="A117" t="s">
        <v>784</v>
      </c>
      <c r="B117" t="s">
        <v>760</v>
      </c>
      <c r="C117">
        <v>794110</v>
      </c>
      <c r="D117" t="s">
        <v>785</v>
      </c>
      <c r="E117" t="s">
        <v>786</v>
      </c>
      <c r="F117" t="s">
        <v>787</v>
      </c>
      <c r="G117" t="s">
        <v>788</v>
      </c>
      <c r="H117" t="s">
        <v>744</v>
      </c>
      <c r="I117" t="s">
        <v>764</v>
      </c>
      <c r="J117" t="s">
        <v>18</v>
      </c>
    </row>
    <row r="118" spans="1:10" ht="17.25" x14ac:dyDescent="0.3">
      <c r="A118" t="s">
        <v>789</v>
      </c>
      <c r="B118" t="s">
        <v>790</v>
      </c>
      <c r="C118">
        <v>795800</v>
      </c>
      <c r="D118" t="s">
        <v>791</v>
      </c>
      <c r="E118" t="s">
        <v>792</v>
      </c>
      <c r="F118" t="s">
        <v>793</v>
      </c>
      <c r="G118" t="s">
        <v>794</v>
      </c>
      <c r="H118" t="s">
        <v>744</v>
      </c>
      <c r="I118" t="s">
        <v>795</v>
      </c>
      <c r="J118" t="s">
        <v>18</v>
      </c>
    </row>
    <row r="119" spans="1:10" ht="17.25" x14ac:dyDescent="0.3">
      <c r="A119" t="s">
        <v>796</v>
      </c>
      <c r="B119" t="s">
        <v>797</v>
      </c>
      <c r="C119">
        <v>796640</v>
      </c>
      <c r="D119" t="s">
        <v>798</v>
      </c>
      <c r="E119" t="s">
        <v>799</v>
      </c>
      <c r="F119" t="s">
        <v>800</v>
      </c>
      <c r="G119" t="s">
        <v>801</v>
      </c>
      <c r="H119" t="s">
        <v>744</v>
      </c>
      <c r="I119" t="s">
        <v>802</v>
      </c>
      <c r="J119" t="s">
        <v>18</v>
      </c>
    </row>
    <row r="120" spans="1:10" ht="17.25" x14ac:dyDescent="0.3">
      <c r="A120" t="s">
        <v>803</v>
      </c>
      <c r="B120" t="s">
        <v>804</v>
      </c>
      <c r="C120">
        <v>796950</v>
      </c>
      <c r="D120" t="s">
        <v>805</v>
      </c>
      <c r="E120" t="s">
        <v>806</v>
      </c>
      <c r="F120" t="s">
        <v>807</v>
      </c>
      <c r="G120" t="s">
        <v>808</v>
      </c>
      <c r="H120" t="s">
        <v>744</v>
      </c>
      <c r="I120" t="s">
        <v>809</v>
      </c>
      <c r="J120" t="s">
        <v>18</v>
      </c>
    </row>
    <row r="121" spans="1:10" ht="17.25" x14ac:dyDescent="0.3">
      <c r="A121" t="s">
        <v>810</v>
      </c>
      <c r="B121" t="s">
        <v>811</v>
      </c>
      <c r="C121">
        <v>798900</v>
      </c>
      <c r="D121" t="s">
        <v>812</v>
      </c>
      <c r="E121" t="s">
        <v>813</v>
      </c>
      <c r="F121" t="s">
        <v>814</v>
      </c>
      <c r="G121" t="s">
        <v>108</v>
      </c>
      <c r="H121" t="s">
        <v>744</v>
      </c>
      <c r="I121" t="s">
        <v>815</v>
      </c>
      <c r="J121" t="s">
        <v>18</v>
      </c>
    </row>
    <row r="122" spans="1:10" ht="17.25" x14ac:dyDescent="0.3">
      <c r="A122" t="s">
        <v>816</v>
      </c>
      <c r="B122" t="s">
        <v>817</v>
      </c>
      <c r="C122">
        <v>794240</v>
      </c>
      <c r="D122" t="s">
        <v>818</v>
      </c>
      <c r="E122" t="s">
        <v>819</v>
      </c>
      <c r="F122" t="s">
        <v>820</v>
      </c>
      <c r="G122" t="s">
        <v>601</v>
      </c>
      <c r="H122" t="s">
        <v>744</v>
      </c>
      <c r="I122" t="s">
        <v>821</v>
      </c>
      <c r="J122" t="s">
        <v>18</v>
      </c>
    </row>
    <row r="123" spans="1:10" ht="17.25" x14ac:dyDescent="0.3">
      <c r="A123" t="s">
        <v>822</v>
      </c>
      <c r="B123" t="s">
        <v>823</v>
      </c>
      <c r="C123">
        <v>793130</v>
      </c>
      <c r="D123" t="s">
        <v>824</v>
      </c>
      <c r="E123" t="s">
        <v>825</v>
      </c>
      <c r="F123" t="s">
        <v>826</v>
      </c>
      <c r="G123" t="s">
        <v>115</v>
      </c>
      <c r="H123" t="s">
        <v>744</v>
      </c>
      <c r="I123" t="s">
        <v>827</v>
      </c>
      <c r="J123" t="s">
        <v>18</v>
      </c>
    </row>
    <row r="124" spans="1:10" ht="17.25" x14ac:dyDescent="0.3">
      <c r="A124" t="s">
        <v>828</v>
      </c>
      <c r="B124" t="s">
        <v>829</v>
      </c>
      <c r="C124">
        <v>801920</v>
      </c>
      <c r="D124" t="s">
        <v>830</v>
      </c>
      <c r="E124" t="s">
        <v>831</v>
      </c>
      <c r="F124" t="s">
        <v>832</v>
      </c>
      <c r="G124" t="s">
        <v>833</v>
      </c>
      <c r="H124" t="s">
        <v>744</v>
      </c>
      <c r="I124" t="s">
        <v>834</v>
      </c>
      <c r="J124" t="s">
        <v>18</v>
      </c>
    </row>
    <row r="125" spans="1:10" ht="17.25" x14ac:dyDescent="0.3">
      <c r="A125" t="s">
        <v>835</v>
      </c>
      <c r="B125" t="s">
        <v>836</v>
      </c>
      <c r="C125">
        <v>801690</v>
      </c>
      <c r="D125" t="s">
        <v>837</v>
      </c>
      <c r="E125" t="s">
        <v>838</v>
      </c>
      <c r="F125" t="s">
        <v>839</v>
      </c>
      <c r="G125" t="s">
        <v>468</v>
      </c>
      <c r="H125" t="s">
        <v>744</v>
      </c>
      <c r="I125" t="s">
        <v>840</v>
      </c>
      <c r="J125" t="s">
        <v>18</v>
      </c>
    </row>
    <row r="126" spans="1:10" ht="17.25" x14ac:dyDescent="0.3">
      <c r="A126" t="s">
        <v>841</v>
      </c>
      <c r="B126" t="s">
        <v>842</v>
      </c>
      <c r="C126">
        <v>802340</v>
      </c>
      <c r="D126" t="s">
        <v>843</v>
      </c>
      <c r="E126" t="s">
        <v>844</v>
      </c>
      <c r="F126" t="s">
        <v>845</v>
      </c>
      <c r="G126" t="s">
        <v>317</v>
      </c>
      <c r="H126" t="s">
        <v>744</v>
      </c>
      <c r="I126" t="s">
        <v>846</v>
      </c>
      <c r="J126" t="s">
        <v>18</v>
      </c>
    </row>
    <row r="127" spans="1:10" ht="17.25" x14ac:dyDescent="0.3">
      <c r="A127" t="s">
        <v>847</v>
      </c>
      <c r="B127" t="s">
        <v>848</v>
      </c>
      <c r="C127">
        <v>806200</v>
      </c>
      <c r="D127" t="s">
        <v>849</v>
      </c>
      <c r="E127" t="s">
        <v>850</v>
      </c>
      <c r="F127" t="s">
        <v>851</v>
      </c>
      <c r="G127" t="s">
        <v>852</v>
      </c>
      <c r="H127" t="s">
        <v>744</v>
      </c>
      <c r="I127" t="s">
        <v>853</v>
      </c>
      <c r="J127" t="s">
        <v>18</v>
      </c>
    </row>
    <row r="128" spans="1:10" ht="17.25" x14ac:dyDescent="0.3">
      <c r="A128" t="s">
        <v>854</v>
      </c>
      <c r="B128" t="s">
        <v>855</v>
      </c>
      <c r="C128">
        <v>810950</v>
      </c>
      <c r="D128" t="s">
        <v>856</v>
      </c>
      <c r="E128" t="s">
        <v>857</v>
      </c>
      <c r="F128" t="s">
        <v>858</v>
      </c>
      <c r="G128" t="s">
        <v>859</v>
      </c>
      <c r="H128" t="s">
        <v>744</v>
      </c>
      <c r="I128" t="s">
        <v>860</v>
      </c>
      <c r="J128" t="s">
        <v>18</v>
      </c>
    </row>
    <row r="129" spans="1:10" ht="17.25" x14ac:dyDescent="0.3">
      <c r="A129" t="s">
        <v>861</v>
      </c>
      <c r="B129" t="s">
        <v>862</v>
      </c>
      <c r="C129">
        <v>809840</v>
      </c>
      <c r="D129" t="s">
        <v>863</v>
      </c>
      <c r="E129" t="s">
        <v>864</v>
      </c>
      <c r="F129" t="s">
        <v>865</v>
      </c>
      <c r="G129" t="s">
        <v>866</v>
      </c>
      <c r="H129" t="s">
        <v>744</v>
      </c>
      <c r="I129" t="s">
        <v>867</v>
      </c>
      <c r="J129" t="s">
        <v>18</v>
      </c>
    </row>
    <row r="130" spans="1:10" ht="17.25" x14ac:dyDescent="0.3">
      <c r="A130" t="s">
        <v>868</v>
      </c>
      <c r="B130" t="s">
        <v>869</v>
      </c>
      <c r="C130">
        <v>826050</v>
      </c>
      <c r="D130" t="s">
        <v>870</v>
      </c>
      <c r="E130" t="s">
        <v>871</v>
      </c>
      <c r="F130" t="s">
        <v>872</v>
      </c>
      <c r="G130" t="s">
        <v>873</v>
      </c>
      <c r="H130" t="s">
        <v>744</v>
      </c>
      <c r="I130" t="s">
        <v>874</v>
      </c>
      <c r="J130" t="s">
        <v>18</v>
      </c>
    </row>
    <row r="131" spans="1:10" ht="17.25" x14ac:dyDescent="0.3">
      <c r="A131" t="s">
        <v>875</v>
      </c>
      <c r="B131" t="s">
        <v>876</v>
      </c>
      <c r="C131">
        <v>823030</v>
      </c>
      <c r="D131" t="s">
        <v>877</v>
      </c>
      <c r="E131" t="s">
        <v>878</v>
      </c>
      <c r="F131" t="s">
        <v>879</v>
      </c>
      <c r="G131" t="s">
        <v>880</v>
      </c>
      <c r="H131" t="s">
        <v>744</v>
      </c>
      <c r="I131" t="s">
        <v>881</v>
      </c>
      <c r="J131" t="s">
        <v>18</v>
      </c>
    </row>
    <row r="132" spans="1:10" ht="17.25" x14ac:dyDescent="0.3">
      <c r="A132" t="s">
        <v>882</v>
      </c>
      <c r="B132" t="s">
        <v>883</v>
      </c>
      <c r="C132">
        <v>807890</v>
      </c>
      <c r="D132" t="s">
        <v>884</v>
      </c>
      <c r="E132" t="s">
        <v>885</v>
      </c>
      <c r="F132" t="s">
        <v>886</v>
      </c>
      <c r="G132" t="s">
        <v>887</v>
      </c>
      <c r="H132" t="s">
        <v>744</v>
      </c>
      <c r="I132" t="s">
        <v>888</v>
      </c>
      <c r="J132" t="s">
        <v>18</v>
      </c>
    </row>
    <row r="133" spans="1:10" ht="17.25" x14ac:dyDescent="0.3">
      <c r="A133" t="s">
        <v>889</v>
      </c>
      <c r="B133" t="s">
        <v>890</v>
      </c>
      <c r="C133">
        <v>799320</v>
      </c>
      <c r="D133" t="s">
        <v>891</v>
      </c>
      <c r="E133" t="s">
        <v>892</v>
      </c>
      <c r="F133" t="s">
        <v>893</v>
      </c>
      <c r="G133" t="s">
        <v>894</v>
      </c>
      <c r="H133" t="s">
        <v>744</v>
      </c>
      <c r="I133" t="s">
        <v>895</v>
      </c>
      <c r="J133" t="s">
        <v>18</v>
      </c>
    </row>
    <row r="134" spans="1:10" ht="17.25" x14ac:dyDescent="0.3">
      <c r="A134" t="s">
        <v>896</v>
      </c>
      <c r="B134" t="s">
        <v>897</v>
      </c>
      <c r="C134">
        <v>796030</v>
      </c>
      <c r="D134" t="s">
        <v>898</v>
      </c>
      <c r="E134" t="s">
        <v>899</v>
      </c>
      <c r="F134" t="s">
        <v>900</v>
      </c>
      <c r="G134" t="s">
        <v>901</v>
      </c>
      <c r="H134" t="s">
        <v>744</v>
      </c>
      <c r="I134" t="s">
        <v>902</v>
      </c>
      <c r="J134" t="s">
        <v>18</v>
      </c>
    </row>
    <row r="135" spans="1:10" ht="17.25" x14ac:dyDescent="0.3">
      <c r="A135" t="s">
        <v>903</v>
      </c>
      <c r="B135" t="s">
        <v>904</v>
      </c>
      <c r="C135">
        <v>796540</v>
      </c>
      <c r="D135" t="s">
        <v>905</v>
      </c>
      <c r="E135" t="s">
        <v>906</v>
      </c>
      <c r="F135" t="s">
        <v>907</v>
      </c>
      <c r="G135" t="s">
        <v>908</v>
      </c>
      <c r="H135" t="s">
        <v>744</v>
      </c>
      <c r="I135" t="s">
        <v>909</v>
      </c>
      <c r="J135" t="s">
        <v>18</v>
      </c>
    </row>
    <row r="136" spans="1:10" ht="17.25" x14ac:dyDescent="0.3">
      <c r="A136" t="s">
        <v>910</v>
      </c>
      <c r="B136" t="s">
        <v>911</v>
      </c>
      <c r="C136">
        <v>798220</v>
      </c>
      <c r="D136" t="s">
        <v>912</v>
      </c>
      <c r="E136" t="s">
        <v>913</v>
      </c>
      <c r="F136" t="s">
        <v>914</v>
      </c>
      <c r="G136" t="s">
        <v>915</v>
      </c>
      <c r="H136" t="s">
        <v>744</v>
      </c>
      <c r="I136" t="s">
        <v>916</v>
      </c>
      <c r="J136" t="s">
        <v>18</v>
      </c>
    </row>
    <row r="137" spans="1:10" ht="17.25" x14ac:dyDescent="0.3">
      <c r="A137" t="s">
        <v>917</v>
      </c>
      <c r="B137" t="s">
        <v>918</v>
      </c>
      <c r="C137">
        <v>799600</v>
      </c>
      <c r="D137" t="s">
        <v>919</v>
      </c>
      <c r="E137" t="s">
        <v>920</v>
      </c>
      <c r="F137" t="s">
        <v>921</v>
      </c>
      <c r="G137" t="s">
        <v>922</v>
      </c>
      <c r="H137" t="s">
        <v>744</v>
      </c>
      <c r="I137" t="s">
        <v>923</v>
      </c>
      <c r="J137" t="s">
        <v>18</v>
      </c>
    </row>
    <row r="138" spans="1:10" ht="17.25" x14ac:dyDescent="0.3">
      <c r="A138" t="s">
        <v>924</v>
      </c>
      <c r="B138" t="s">
        <v>925</v>
      </c>
      <c r="C138">
        <v>799750</v>
      </c>
      <c r="D138" t="s">
        <v>926</v>
      </c>
      <c r="E138" t="s">
        <v>927</v>
      </c>
      <c r="F138" t="s">
        <v>928</v>
      </c>
      <c r="G138" t="s">
        <v>929</v>
      </c>
      <c r="H138" t="s">
        <v>744</v>
      </c>
      <c r="I138" t="s">
        <v>930</v>
      </c>
      <c r="J138" t="s">
        <v>18</v>
      </c>
    </row>
    <row r="139" spans="1:10" ht="17.25" x14ac:dyDescent="0.3">
      <c r="A139" t="s">
        <v>931</v>
      </c>
      <c r="B139" t="s">
        <v>932</v>
      </c>
      <c r="C139">
        <v>801400</v>
      </c>
      <c r="D139" t="s">
        <v>933</v>
      </c>
      <c r="E139" t="s">
        <v>934</v>
      </c>
      <c r="F139" t="s">
        <v>935</v>
      </c>
      <c r="G139" t="s">
        <v>936</v>
      </c>
      <c r="H139" t="s">
        <v>744</v>
      </c>
      <c r="I139" t="s">
        <v>937</v>
      </c>
      <c r="J139" t="s">
        <v>18</v>
      </c>
    </row>
    <row r="140" spans="1:10" ht="17.25" x14ac:dyDescent="0.3">
      <c r="A140" t="s">
        <v>938</v>
      </c>
      <c r="B140" t="s">
        <v>939</v>
      </c>
      <c r="C140">
        <v>802930</v>
      </c>
      <c r="D140" t="s">
        <v>940</v>
      </c>
      <c r="E140" t="s">
        <v>941</v>
      </c>
      <c r="F140" t="s">
        <v>942</v>
      </c>
      <c r="G140" t="s">
        <v>943</v>
      </c>
      <c r="H140" t="s">
        <v>744</v>
      </c>
      <c r="I140" t="s">
        <v>944</v>
      </c>
      <c r="J140" t="s">
        <v>18</v>
      </c>
    </row>
    <row r="141" spans="1:10" ht="17.25" x14ac:dyDescent="0.3">
      <c r="A141" t="s">
        <v>945</v>
      </c>
      <c r="B141" t="s">
        <v>946</v>
      </c>
      <c r="C141">
        <v>800130</v>
      </c>
      <c r="D141" t="s">
        <v>947</v>
      </c>
      <c r="E141" t="s">
        <v>948</v>
      </c>
      <c r="F141" t="s">
        <v>949</v>
      </c>
      <c r="G141" t="s">
        <v>950</v>
      </c>
      <c r="H141" t="s">
        <v>744</v>
      </c>
      <c r="I141" t="s">
        <v>951</v>
      </c>
      <c r="J141" t="s">
        <v>18</v>
      </c>
    </row>
    <row r="142" spans="1:10" ht="17.25" x14ac:dyDescent="0.3">
      <c r="A142" t="s">
        <v>952</v>
      </c>
      <c r="B142" t="s">
        <v>953</v>
      </c>
      <c r="C142">
        <v>804810</v>
      </c>
      <c r="D142" t="s">
        <v>954</v>
      </c>
      <c r="E142" t="s">
        <v>955</v>
      </c>
      <c r="F142" t="s">
        <v>956</v>
      </c>
      <c r="G142" t="s">
        <v>629</v>
      </c>
      <c r="H142" t="s">
        <v>744</v>
      </c>
      <c r="I142" t="s">
        <v>957</v>
      </c>
      <c r="J142" t="s">
        <v>18</v>
      </c>
    </row>
    <row r="143" spans="1:10" ht="17.25" x14ac:dyDescent="0.3">
      <c r="A143" t="s">
        <v>958</v>
      </c>
      <c r="B143" t="s">
        <v>959</v>
      </c>
      <c r="C143">
        <v>806450</v>
      </c>
      <c r="D143" t="s">
        <v>960</v>
      </c>
      <c r="E143" t="s">
        <v>961</v>
      </c>
      <c r="F143" t="s">
        <v>962</v>
      </c>
      <c r="G143" t="s">
        <v>524</v>
      </c>
      <c r="H143" t="s">
        <v>744</v>
      </c>
      <c r="I143" t="s">
        <v>963</v>
      </c>
      <c r="J143" t="s">
        <v>18</v>
      </c>
    </row>
    <row r="144" spans="1:10" ht="17.25" x14ac:dyDescent="0.3">
      <c r="A144" t="s">
        <v>964</v>
      </c>
      <c r="B144" t="s">
        <v>965</v>
      </c>
      <c r="C144">
        <v>808030</v>
      </c>
      <c r="D144" t="s">
        <v>966</v>
      </c>
      <c r="E144" t="s">
        <v>967</v>
      </c>
      <c r="F144" t="s">
        <v>968</v>
      </c>
      <c r="G144" t="s">
        <v>969</v>
      </c>
      <c r="H144" t="s">
        <v>744</v>
      </c>
      <c r="I144" t="s">
        <v>970</v>
      </c>
      <c r="J144" t="s">
        <v>18</v>
      </c>
    </row>
    <row r="145" spans="1:10" ht="17.25" x14ac:dyDescent="0.3">
      <c r="A145" t="s">
        <v>971</v>
      </c>
      <c r="B145" t="s">
        <v>972</v>
      </c>
      <c r="C145">
        <v>804850</v>
      </c>
      <c r="D145" t="s">
        <v>973</v>
      </c>
      <c r="E145" t="s">
        <v>974</v>
      </c>
      <c r="F145" t="s">
        <v>975</v>
      </c>
      <c r="G145" t="s">
        <v>601</v>
      </c>
      <c r="H145" t="s">
        <v>744</v>
      </c>
      <c r="I145" t="s">
        <v>976</v>
      </c>
      <c r="J145" t="s">
        <v>18</v>
      </c>
    </row>
    <row r="146" spans="1:10" ht="17.25" x14ac:dyDescent="0.3">
      <c r="A146" t="s">
        <v>977</v>
      </c>
      <c r="B146" t="s">
        <v>978</v>
      </c>
      <c r="C146">
        <v>802320</v>
      </c>
      <c r="D146" t="s">
        <v>979</v>
      </c>
      <c r="E146" t="s">
        <v>980</v>
      </c>
      <c r="F146" t="s">
        <v>981</v>
      </c>
      <c r="G146" t="s">
        <v>982</v>
      </c>
      <c r="H146" t="s">
        <v>744</v>
      </c>
      <c r="I146" t="s">
        <v>983</v>
      </c>
      <c r="J146" t="s">
        <v>18</v>
      </c>
    </row>
    <row r="147" spans="1:10" ht="17.25" x14ac:dyDescent="0.3">
      <c r="A147" t="s">
        <v>984</v>
      </c>
      <c r="B147" t="s">
        <v>985</v>
      </c>
      <c r="C147">
        <v>803630</v>
      </c>
      <c r="D147" t="s">
        <v>986</v>
      </c>
      <c r="E147" t="s">
        <v>987</v>
      </c>
      <c r="F147" t="s">
        <v>988</v>
      </c>
      <c r="G147" t="s">
        <v>989</v>
      </c>
      <c r="H147" t="s">
        <v>744</v>
      </c>
      <c r="I147" t="s">
        <v>990</v>
      </c>
      <c r="J147" t="s">
        <v>18</v>
      </c>
    </row>
    <row r="148" spans="1:10" ht="17.25" x14ac:dyDescent="0.3">
      <c r="A148" t="s">
        <v>991</v>
      </c>
      <c r="B148" t="s">
        <v>992</v>
      </c>
      <c r="C148">
        <v>803360</v>
      </c>
      <c r="D148" t="s">
        <v>993</v>
      </c>
      <c r="E148" t="s">
        <v>994</v>
      </c>
      <c r="F148" t="s">
        <v>995</v>
      </c>
      <c r="G148" t="s">
        <v>833</v>
      </c>
      <c r="H148" t="s">
        <v>744</v>
      </c>
      <c r="I148" t="s">
        <v>996</v>
      </c>
      <c r="J148" t="s">
        <v>18</v>
      </c>
    </row>
    <row r="149" spans="1:10" ht="17.25" x14ac:dyDescent="0.3">
      <c r="A149" t="s">
        <v>997</v>
      </c>
      <c r="B149" t="s">
        <v>998</v>
      </c>
      <c r="C149">
        <v>798380</v>
      </c>
      <c r="D149" t="s">
        <v>999</v>
      </c>
      <c r="E149" t="s">
        <v>1000</v>
      </c>
      <c r="F149" t="s">
        <v>1001</v>
      </c>
      <c r="G149" t="s">
        <v>1002</v>
      </c>
      <c r="H149" t="s">
        <v>744</v>
      </c>
      <c r="I149" t="s">
        <v>1003</v>
      </c>
      <c r="J149" t="s">
        <v>18</v>
      </c>
    </row>
    <row r="150" spans="1:10" ht="17.25" x14ac:dyDescent="0.3">
      <c r="A150" t="s">
        <v>1004</v>
      </c>
      <c r="B150" t="s">
        <v>1005</v>
      </c>
      <c r="C150">
        <v>800750</v>
      </c>
      <c r="D150" t="s">
        <v>1006</v>
      </c>
      <c r="E150" t="s">
        <v>1007</v>
      </c>
      <c r="F150" t="s">
        <v>1008</v>
      </c>
      <c r="G150" t="s">
        <v>1009</v>
      </c>
      <c r="H150" t="s">
        <v>744</v>
      </c>
      <c r="I150" t="s">
        <v>1010</v>
      </c>
      <c r="J150" t="s">
        <v>18</v>
      </c>
    </row>
    <row r="151" spans="1:10" ht="17.25" x14ac:dyDescent="0.3">
      <c r="A151" t="s">
        <v>1011</v>
      </c>
      <c r="B151" t="s">
        <v>1012</v>
      </c>
      <c r="C151">
        <v>801970</v>
      </c>
      <c r="D151" t="s">
        <v>1013</v>
      </c>
      <c r="E151" t="s">
        <v>1014</v>
      </c>
      <c r="F151" t="s">
        <v>1015</v>
      </c>
      <c r="G151" t="s">
        <v>608</v>
      </c>
      <c r="H151" t="s">
        <v>744</v>
      </c>
      <c r="I151" t="s">
        <v>1016</v>
      </c>
      <c r="J151" t="s">
        <v>18</v>
      </c>
    </row>
    <row r="152" spans="1:10" ht="17.25" x14ac:dyDescent="0.3">
      <c r="A152" t="s">
        <v>1017</v>
      </c>
      <c r="B152" t="s">
        <v>1018</v>
      </c>
      <c r="C152">
        <v>802700</v>
      </c>
      <c r="D152" t="s">
        <v>1019</v>
      </c>
      <c r="E152" t="s">
        <v>1020</v>
      </c>
      <c r="F152" t="s">
        <v>1021</v>
      </c>
      <c r="G152" t="s">
        <v>751</v>
      </c>
      <c r="H152" t="s">
        <v>744</v>
      </c>
      <c r="I152" t="s">
        <v>1022</v>
      </c>
      <c r="J152" t="s">
        <v>18</v>
      </c>
    </row>
    <row r="153" spans="1:10" ht="17.25" x14ac:dyDescent="0.3">
      <c r="A153" t="s">
        <v>1023</v>
      </c>
      <c r="B153" t="s">
        <v>1024</v>
      </c>
      <c r="C153">
        <v>804770</v>
      </c>
      <c r="D153" t="s">
        <v>1025</v>
      </c>
      <c r="E153" t="s">
        <v>1026</v>
      </c>
      <c r="F153" t="s">
        <v>1027</v>
      </c>
      <c r="G153" t="s">
        <v>929</v>
      </c>
      <c r="H153" t="s">
        <v>744</v>
      </c>
      <c r="I153" t="s">
        <v>1028</v>
      </c>
      <c r="J153" t="s">
        <v>18</v>
      </c>
    </row>
    <row r="154" spans="1:10" ht="17.25" x14ac:dyDescent="0.3">
      <c r="A154" t="s">
        <v>1029</v>
      </c>
      <c r="B154" t="s">
        <v>1030</v>
      </c>
      <c r="C154">
        <v>805610</v>
      </c>
      <c r="D154" t="s">
        <v>1031</v>
      </c>
      <c r="E154" t="s">
        <v>1032</v>
      </c>
      <c r="F154" t="s">
        <v>1033</v>
      </c>
      <c r="G154" t="s">
        <v>776</v>
      </c>
      <c r="H154" t="s">
        <v>744</v>
      </c>
      <c r="I154" t="s">
        <v>1034</v>
      </c>
      <c r="J154" t="s">
        <v>18</v>
      </c>
    </row>
    <row r="155" spans="1:10" ht="17.25" x14ac:dyDescent="0.3">
      <c r="A155" t="s">
        <v>1035</v>
      </c>
      <c r="B155" t="s">
        <v>1036</v>
      </c>
      <c r="C155">
        <v>809940</v>
      </c>
      <c r="D155" t="s">
        <v>1037</v>
      </c>
      <c r="E155" t="s">
        <v>1038</v>
      </c>
      <c r="F155" t="s">
        <v>1039</v>
      </c>
      <c r="G155" t="s">
        <v>833</v>
      </c>
      <c r="H155" t="s">
        <v>744</v>
      </c>
      <c r="I155" t="s">
        <v>1040</v>
      </c>
      <c r="J155" t="s">
        <v>18</v>
      </c>
    </row>
    <row r="156" spans="1:10" ht="17.25" x14ac:dyDescent="0.3">
      <c r="A156" t="s">
        <v>1041</v>
      </c>
      <c r="B156" t="s">
        <v>1042</v>
      </c>
      <c r="C156">
        <v>801590</v>
      </c>
      <c r="D156" t="s">
        <v>1043</v>
      </c>
      <c r="E156" t="s">
        <v>1044</v>
      </c>
      <c r="F156" t="s">
        <v>1045</v>
      </c>
      <c r="G156" t="s">
        <v>1046</v>
      </c>
      <c r="H156" t="s">
        <v>744</v>
      </c>
      <c r="I156" t="s">
        <v>1047</v>
      </c>
      <c r="J156" t="s">
        <v>18</v>
      </c>
    </row>
    <row r="157" spans="1:10" ht="17.25" x14ac:dyDescent="0.3">
      <c r="A157" t="s">
        <v>1048</v>
      </c>
      <c r="B157" t="s">
        <v>1049</v>
      </c>
      <c r="C157">
        <v>800490</v>
      </c>
      <c r="D157" t="s">
        <v>1050</v>
      </c>
      <c r="E157" t="s">
        <v>1051</v>
      </c>
      <c r="F157" t="s">
        <v>1052</v>
      </c>
      <c r="G157" t="s">
        <v>1053</v>
      </c>
      <c r="H157" t="s">
        <v>744</v>
      </c>
      <c r="I157" t="s">
        <v>1054</v>
      </c>
      <c r="J157" t="s">
        <v>18</v>
      </c>
    </row>
    <row r="158" spans="1:10" ht="17.25" x14ac:dyDescent="0.3">
      <c r="A158" t="s">
        <v>1055</v>
      </c>
      <c r="B158" t="s">
        <v>1056</v>
      </c>
      <c r="C158">
        <v>801860</v>
      </c>
      <c r="D158" t="s">
        <v>1057</v>
      </c>
      <c r="E158" t="s">
        <v>1058</v>
      </c>
      <c r="F158" t="s">
        <v>1059</v>
      </c>
      <c r="G158" t="s">
        <v>1060</v>
      </c>
      <c r="H158" t="s">
        <v>744</v>
      </c>
      <c r="I158" t="s">
        <v>1061</v>
      </c>
      <c r="J158" t="s">
        <v>18</v>
      </c>
    </row>
    <row r="159" spans="1:10" ht="17.25" x14ac:dyDescent="0.3">
      <c r="A159" t="s">
        <v>1062</v>
      </c>
      <c r="B159" t="s">
        <v>1063</v>
      </c>
      <c r="C159">
        <v>792790</v>
      </c>
      <c r="D159" t="s">
        <v>1064</v>
      </c>
      <c r="E159" t="s">
        <v>1065</v>
      </c>
      <c r="F159" t="s">
        <v>1066</v>
      </c>
      <c r="G159" t="s">
        <v>565</v>
      </c>
      <c r="H159" t="s">
        <v>744</v>
      </c>
      <c r="I159" t="s">
        <v>1067</v>
      </c>
      <c r="J159" t="s">
        <v>18</v>
      </c>
    </row>
    <row r="160" spans="1:10" ht="17.25" x14ac:dyDescent="0.3">
      <c r="A160" t="s">
        <v>1068</v>
      </c>
      <c r="B160" t="s">
        <v>1069</v>
      </c>
      <c r="C160">
        <v>792100</v>
      </c>
      <c r="D160" t="s">
        <v>249</v>
      </c>
      <c r="E160" t="s">
        <v>1070</v>
      </c>
      <c r="F160" t="s">
        <v>1071</v>
      </c>
      <c r="G160" t="s">
        <v>1072</v>
      </c>
      <c r="H160" t="s">
        <v>744</v>
      </c>
      <c r="I160" t="s">
        <v>1073</v>
      </c>
      <c r="J160" t="s">
        <v>18</v>
      </c>
    </row>
    <row r="161" spans="1:10" ht="17.25" x14ac:dyDescent="0.3">
      <c r="A161" t="s">
        <v>1074</v>
      </c>
      <c r="B161" t="s">
        <v>1069</v>
      </c>
      <c r="C161">
        <v>792100</v>
      </c>
      <c r="D161" t="s">
        <v>1075</v>
      </c>
      <c r="E161" t="s">
        <v>1076</v>
      </c>
      <c r="F161" t="s">
        <v>1077</v>
      </c>
      <c r="G161" t="s">
        <v>303</v>
      </c>
      <c r="H161" t="s">
        <v>744</v>
      </c>
      <c r="I161" t="s">
        <v>1073</v>
      </c>
      <c r="J161" t="s">
        <v>18</v>
      </c>
    </row>
    <row r="162" spans="1:10" ht="17.25" x14ac:dyDescent="0.3">
      <c r="A162" t="s">
        <v>1078</v>
      </c>
      <c r="B162" t="s">
        <v>1079</v>
      </c>
      <c r="C162">
        <v>792680</v>
      </c>
      <c r="D162" t="s">
        <v>1080</v>
      </c>
      <c r="E162" t="s">
        <v>1081</v>
      </c>
      <c r="F162" t="s">
        <v>1082</v>
      </c>
      <c r="G162" t="s">
        <v>1083</v>
      </c>
      <c r="H162" t="s">
        <v>744</v>
      </c>
      <c r="I162" t="s">
        <v>1084</v>
      </c>
      <c r="J162" t="s">
        <v>18</v>
      </c>
    </row>
    <row r="163" spans="1:10" ht="17.25" x14ac:dyDescent="0.3">
      <c r="A163" t="s">
        <v>1085</v>
      </c>
      <c r="B163" t="s">
        <v>1086</v>
      </c>
      <c r="C163">
        <v>799070</v>
      </c>
      <c r="D163" t="s">
        <v>1087</v>
      </c>
      <c r="E163" t="s">
        <v>1088</v>
      </c>
      <c r="F163" t="s">
        <v>1089</v>
      </c>
      <c r="G163" t="s">
        <v>310</v>
      </c>
      <c r="H163" t="s">
        <v>744</v>
      </c>
      <c r="I163" t="s">
        <v>1090</v>
      </c>
      <c r="J163" t="s">
        <v>18</v>
      </c>
    </row>
    <row r="164" spans="1:10" ht="17.25" x14ac:dyDescent="0.3">
      <c r="A164" t="s">
        <v>1091</v>
      </c>
      <c r="B164" t="s">
        <v>1092</v>
      </c>
      <c r="C164">
        <v>797270</v>
      </c>
      <c r="D164" t="s">
        <v>1093</v>
      </c>
      <c r="E164" t="s">
        <v>1094</v>
      </c>
      <c r="F164" t="s">
        <v>1095</v>
      </c>
      <c r="G164" t="s">
        <v>80</v>
      </c>
      <c r="H164" t="s">
        <v>744</v>
      </c>
      <c r="I164" t="s">
        <v>1096</v>
      </c>
      <c r="J164" t="s">
        <v>18</v>
      </c>
    </row>
    <row r="165" spans="1:10" ht="17.25" x14ac:dyDescent="0.3">
      <c r="A165" t="s">
        <v>1097</v>
      </c>
      <c r="B165" t="s">
        <v>1098</v>
      </c>
      <c r="C165">
        <v>799640</v>
      </c>
      <c r="D165" t="s">
        <v>1099</v>
      </c>
      <c r="E165" t="s">
        <v>1100</v>
      </c>
      <c r="F165" t="s">
        <v>1101</v>
      </c>
      <c r="G165" t="s">
        <v>1102</v>
      </c>
      <c r="H165" t="s">
        <v>744</v>
      </c>
      <c r="I165" t="s">
        <v>1103</v>
      </c>
      <c r="J165" t="s">
        <v>18</v>
      </c>
    </row>
    <row r="166" spans="1:10" ht="17.25" x14ac:dyDescent="0.3">
      <c r="A166" t="s">
        <v>1104</v>
      </c>
      <c r="B166" t="s">
        <v>1105</v>
      </c>
      <c r="C166">
        <v>807910</v>
      </c>
      <c r="D166" t="s">
        <v>1106</v>
      </c>
      <c r="E166" t="s">
        <v>64</v>
      </c>
      <c r="F166" t="s">
        <v>65</v>
      </c>
      <c r="G166" t="s">
        <v>1107</v>
      </c>
      <c r="H166" t="s">
        <v>744</v>
      </c>
      <c r="I166" t="s">
        <v>1108</v>
      </c>
      <c r="J166" t="s">
        <v>18</v>
      </c>
    </row>
    <row r="167" spans="1:10" ht="17.25" x14ac:dyDescent="0.3">
      <c r="A167" t="s">
        <v>1109</v>
      </c>
      <c r="B167" t="s">
        <v>1110</v>
      </c>
      <c r="C167">
        <v>807490</v>
      </c>
      <c r="D167" t="s">
        <v>1111</v>
      </c>
      <c r="E167" t="s">
        <v>1112</v>
      </c>
      <c r="F167" t="s">
        <v>1113</v>
      </c>
      <c r="G167" t="s">
        <v>1114</v>
      </c>
      <c r="H167" t="s">
        <v>744</v>
      </c>
      <c r="I167" t="s">
        <v>1115</v>
      </c>
      <c r="J167" t="s">
        <v>18</v>
      </c>
    </row>
    <row r="168" spans="1:10" ht="17.25" x14ac:dyDescent="0.3">
      <c r="A168" t="s">
        <v>1116</v>
      </c>
      <c r="B168" t="s">
        <v>1117</v>
      </c>
      <c r="C168">
        <v>816720</v>
      </c>
      <c r="D168" t="s">
        <v>1118</v>
      </c>
      <c r="E168" t="s">
        <v>1119</v>
      </c>
      <c r="F168" t="s">
        <v>1120</v>
      </c>
      <c r="G168" t="s">
        <v>192</v>
      </c>
      <c r="H168" t="s">
        <v>744</v>
      </c>
      <c r="I168" t="s">
        <v>1121</v>
      </c>
      <c r="J168" t="s">
        <v>18</v>
      </c>
    </row>
    <row r="169" spans="1:10" ht="17.25" x14ac:dyDescent="0.3">
      <c r="A169" t="s">
        <v>1122</v>
      </c>
      <c r="B169" t="s">
        <v>1123</v>
      </c>
      <c r="C169">
        <v>808490</v>
      </c>
      <c r="D169" t="s">
        <v>1124</v>
      </c>
      <c r="E169" t="s">
        <v>1125</v>
      </c>
      <c r="F169" t="s">
        <v>1126</v>
      </c>
      <c r="G169" t="s">
        <v>24</v>
      </c>
      <c r="H169" t="s">
        <v>744</v>
      </c>
      <c r="I169" t="s">
        <v>1127</v>
      </c>
      <c r="J169" t="s">
        <v>18</v>
      </c>
    </row>
    <row r="170" spans="1:10" ht="17.25" x14ac:dyDescent="0.3">
      <c r="A170" t="s">
        <v>1128</v>
      </c>
      <c r="B170" t="s">
        <v>1129</v>
      </c>
      <c r="C170">
        <v>809800</v>
      </c>
      <c r="D170" t="s">
        <v>1130</v>
      </c>
      <c r="E170" t="s">
        <v>1131</v>
      </c>
      <c r="F170" t="s">
        <v>1132</v>
      </c>
      <c r="G170" t="s">
        <v>982</v>
      </c>
      <c r="H170" t="s">
        <v>744</v>
      </c>
      <c r="I170" t="s">
        <v>1133</v>
      </c>
      <c r="J170" t="s">
        <v>18</v>
      </c>
    </row>
    <row r="171" spans="1:10" ht="17.25" x14ac:dyDescent="0.3">
      <c r="A171" t="s">
        <v>1134</v>
      </c>
      <c r="B171" t="s">
        <v>1135</v>
      </c>
      <c r="C171">
        <v>807600</v>
      </c>
      <c r="D171" t="s">
        <v>1136</v>
      </c>
      <c r="E171" t="s">
        <v>1137</v>
      </c>
      <c r="F171" t="s">
        <v>1138</v>
      </c>
      <c r="G171" t="s">
        <v>1139</v>
      </c>
      <c r="H171" t="s">
        <v>744</v>
      </c>
      <c r="I171" t="s">
        <v>1140</v>
      </c>
      <c r="J171" t="s">
        <v>319</v>
      </c>
    </row>
    <row r="172" spans="1:10" ht="17.25" x14ac:dyDescent="0.3">
      <c r="A172" t="s">
        <v>1141</v>
      </c>
      <c r="B172" t="s">
        <v>1142</v>
      </c>
      <c r="C172">
        <v>814770</v>
      </c>
      <c r="D172" t="s">
        <v>1143</v>
      </c>
      <c r="E172" t="s">
        <v>1144</v>
      </c>
      <c r="F172" t="s">
        <v>1145</v>
      </c>
      <c r="G172" t="s">
        <v>852</v>
      </c>
      <c r="H172" t="s">
        <v>1146</v>
      </c>
      <c r="I172" t="s">
        <v>1147</v>
      </c>
      <c r="J172" t="s">
        <v>18</v>
      </c>
    </row>
    <row r="173" spans="1:10" ht="17.25" x14ac:dyDescent="0.3">
      <c r="A173" t="s">
        <v>1148</v>
      </c>
      <c r="B173" t="s">
        <v>1149</v>
      </c>
      <c r="C173">
        <v>814990</v>
      </c>
      <c r="D173" t="s">
        <v>1150</v>
      </c>
      <c r="E173" t="s">
        <v>1151</v>
      </c>
      <c r="F173" t="s">
        <v>1152</v>
      </c>
      <c r="G173" t="s">
        <v>859</v>
      </c>
      <c r="H173" t="s">
        <v>1146</v>
      </c>
      <c r="I173" t="s">
        <v>1153</v>
      </c>
      <c r="J173" t="s">
        <v>18</v>
      </c>
    </row>
    <row r="174" spans="1:10" ht="17.25" x14ac:dyDescent="0.3">
      <c r="A174" t="s">
        <v>1154</v>
      </c>
      <c r="B174" t="s">
        <v>1155</v>
      </c>
      <c r="C174">
        <v>820800</v>
      </c>
      <c r="D174" t="s">
        <v>1156</v>
      </c>
      <c r="E174" t="s">
        <v>1157</v>
      </c>
      <c r="F174" t="s">
        <v>1158</v>
      </c>
      <c r="G174" t="s">
        <v>475</v>
      </c>
      <c r="H174" t="s">
        <v>1146</v>
      </c>
      <c r="I174" t="s">
        <v>1159</v>
      </c>
      <c r="J174" t="s">
        <v>18</v>
      </c>
    </row>
    <row r="175" spans="1:10" ht="17.25" x14ac:dyDescent="0.3">
      <c r="A175" t="s">
        <v>1160</v>
      </c>
      <c r="B175" t="s">
        <v>1161</v>
      </c>
      <c r="C175">
        <v>812000</v>
      </c>
      <c r="D175" t="s">
        <v>1162</v>
      </c>
      <c r="E175" t="s">
        <v>1163</v>
      </c>
      <c r="F175" t="s">
        <v>1164</v>
      </c>
      <c r="G175" t="s">
        <v>282</v>
      </c>
      <c r="H175" t="s">
        <v>1146</v>
      </c>
      <c r="I175" t="s">
        <v>1165</v>
      </c>
      <c r="J175" t="s">
        <v>18</v>
      </c>
    </row>
    <row r="176" spans="1:10" ht="17.25" x14ac:dyDescent="0.3">
      <c r="A176" t="s">
        <v>1166</v>
      </c>
      <c r="B176" t="s">
        <v>1167</v>
      </c>
      <c r="C176">
        <v>810080</v>
      </c>
      <c r="D176" t="s">
        <v>1168</v>
      </c>
      <c r="E176" t="s">
        <v>1169</v>
      </c>
      <c r="F176" t="s">
        <v>1170</v>
      </c>
      <c r="G176" t="s">
        <v>1171</v>
      </c>
      <c r="H176" t="s">
        <v>1146</v>
      </c>
      <c r="I176" t="s">
        <v>1172</v>
      </c>
      <c r="J176" t="s">
        <v>18</v>
      </c>
    </row>
    <row r="177" spans="1:10" ht="17.25" x14ac:dyDescent="0.3">
      <c r="A177" t="s">
        <v>1173</v>
      </c>
      <c r="B177" t="s">
        <v>1174</v>
      </c>
      <c r="C177">
        <v>815460</v>
      </c>
      <c r="D177" t="s">
        <v>1175</v>
      </c>
      <c r="E177" t="s">
        <v>1176</v>
      </c>
      <c r="F177" t="s">
        <v>1177</v>
      </c>
      <c r="G177" t="s">
        <v>1178</v>
      </c>
      <c r="H177" t="s">
        <v>1146</v>
      </c>
      <c r="I177" t="s">
        <v>1179</v>
      </c>
      <c r="J177" t="s">
        <v>18</v>
      </c>
    </row>
    <row r="178" spans="1:10" ht="17.25" x14ac:dyDescent="0.3">
      <c r="A178" t="s">
        <v>1180</v>
      </c>
      <c r="B178" t="s">
        <v>1181</v>
      </c>
      <c r="C178">
        <v>820280</v>
      </c>
      <c r="D178" t="s">
        <v>1182</v>
      </c>
      <c r="E178" t="s">
        <v>1183</v>
      </c>
      <c r="F178" t="s">
        <v>1184</v>
      </c>
      <c r="G178" t="s">
        <v>1185</v>
      </c>
      <c r="H178" t="s">
        <v>1146</v>
      </c>
      <c r="I178" t="s">
        <v>1186</v>
      </c>
      <c r="J178" t="s">
        <v>18</v>
      </c>
    </row>
    <row r="179" spans="1:10" ht="17.25" x14ac:dyDescent="0.3">
      <c r="A179" t="s">
        <v>1187</v>
      </c>
      <c r="B179" t="s">
        <v>1188</v>
      </c>
      <c r="C179">
        <v>821370</v>
      </c>
      <c r="D179" t="s">
        <v>1189</v>
      </c>
      <c r="E179" t="s">
        <v>1190</v>
      </c>
      <c r="F179" t="s">
        <v>1191</v>
      </c>
      <c r="G179" t="s">
        <v>1192</v>
      </c>
      <c r="H179" t="s">
        <v>1146</v>
      </c>
      <c r="I179" t="s">
        <v>1193</v>
      </c>
      <c r="J179" t="s">
        <v>18</v>
      </c>
    </row>
    <row r="180" spans="1:10" ht="17.25" x14ac:dyDescent="0.3">
      <c r="A180" t="s">
        <v>1194</v>
      </c>
      <c r="B180" t="s">
        <v>1195</v>
      </c>
      <c r="C180">
        <v>824720</v>
      </c>
      <c r="D180" t="s">
        <v>1196</v>
      </c>
      <c r="E180" t="s">
        <v>1197</v>
      </c>
      <c r="F180" t="s">
        <v>1198</v>
      </c>
      <c r="G180" t="s">
        <v>1199</v>
      </c>
      <c r="H180" t="s">
        <v>1146</v>
      </c>
      <c r="I180" t="s">
        <v>1200</v>
      </c>
      <c r="J180" t="s">
        <v>18</v>
      </c>
    </row>
    <row r="181" spans="1:10" ht="17.25" x14ac:dyDescent="0.3">
      <c r="A181" t="s">
        <v>1201</v>
      </c>
      <c r="B181" t="s">
        <v>1202</v>
      </c>
      <c r="C181">
        <v>807790</v>
      </c>
      <c r="D181" t="s">
        <v>1203</v>
      </c>
      <c r="E181" t="s">
        <v>1204</v>
      </c>
      <c r="F181" t="s">
        <v>1205</v>
      </c>
      <c r="G181" t="s">
        <v>1206</v>
      </c>
      <c r="H181" t="s">
        <v>1146</v>
      </c>
      <c r="I181" t="s">
        <v>1207</v>
      </c>
      <c r="J181" t="s">
        <v>18</v>
      </c>
    </row>
    <row r="182" spans="1:10" ht="17.25" x14ac:dyDescent="0.3">
      <c r="A182" t="s">
        <v>1208</v>
      </c>
      <c r="B182" t="s">
        <v>1209</v>
      </c>
      <c r="C182">
        <v>816180</v>
      </c>
      <c r="D182" t="s">
        <v>1210</v>
      </c>
      <c r="E182" t="s">
        <v>1211</v>
      </c>
      <c r="F182" t="s">
        <v>1212</v>
      </c>
      <c r="G182" t="s">
        <v>1213</v>
      </c>
      <c r="H182" t="s">
        <v>1146</v>
      </c>
      <c r="I182" t="s">
        <v>1214</v>
      </c>
      <c r="J182" t="s">
        <v>18</v>
      </c>
    </row>
    <row r="183" spans="1:10" ht="17.25" x14ac:dyDescent="0.3">
      <c r="A183" t="s">
        <v>1215</v>
      </c>
      <c r="B183" t="s">
        <v>1216</v>
      </c>
      <c r="C183">
        <v>814820</v>
      </c>
      <c r="D183" t="s">
        <v>1217</v>
      </c>
      <c r="E183" t="s">
        <v>1218</v>
      </c>
      <c r="F183" t="s">
        <v>1219</v>
      </c>
      <c r="G183" t="s">
        <v>448</v>
      </c>
      <c r="H183" t="s">
        <v>1146</v>
      </c>
      <c r="I183" t="s">
        <v>1220</v>
      </c>
      <c r="J183" t="s">
        <v>18</v>
      </c>
    </row>
    <row r="184" spans="1:10" ht="17.25" x14ac:dyDescent="0.3">
      <c r="A184" t="s">
        <v>1221</v>
      </c>
      <c r="B184" t="s">
        <v>1222</v>
      </c>
      <c r="C184">
        <v>816520</v>
      </c>
      <c r="D184" t="s">
        <v>1223</v>
      </c>
      <c r="E184" t="s">
        <v>1224</v>
      </c>
      <c r="F184" t="s">
        <v>1225</v>
      </c>
      <c r="G184" t="s">
        <v>686</v>
      </c>
      <c r="H184" t="s">
        <v>1146</v>
      </c>
      <c r="I184" t="s">
        <v>1226</v>
      </c>
      <c r="J184" t="s">
        <v>18</v>
      </c>
    </row>
    <row r="185" spans="1:10" ht="17.25" x14ac:dyDescent="0.3">
      <c r="A185" t="s">
        <v>1227</v>
      </c>
      <c r="B185" t="s">
        <v>1228</v>
      </c>
      <c r="C185">
        <v>818410</v>
      </c>
      <c r="D185" t="s">
        <v>1229</v>
      </c>
      <c r="E185" t="s">
        <v>1230</v>
      </c>
      <c r="F185" t="s">
        <v>1231</v>
      </c>
      <c r="G185" t="s">
        <v>108</v>
      </c>
      <c r="H185" t="s">
        <v>1146</v>
      </c>
      <c r="I185" t="s">
        <v>1232</v>
      </c>
      <c r="J185" t="s">
        <v>18</v>
      </c>
    </row>
    <row r="186" spans="1:10" ht="17.25" x14ac:dyDescent="0.3">
      <c r="A186" t="s">
        <v>1233</v>
      </c>
      <c r="B186" t="s">
        <v>1234</v>
      </c>
      <c r="C186">
        <v>823290</v>
      </c>
      <c r="D186" t="s">
        <v>1235</v>
      </c>
      <c r="E186" t="s">
        <v>1236</v>
      </c>
      <c r="F186" t="s">
        <v>1237</v>
      </c>
      <c r="G186" t="s">
        <v>572</v>
      </c>
      <c r="H186" t="s">
        <v>1146</v>
      </c>
      <c r="I186" t="s">
        <v>1238</v>
      </c>
      <c r="J186" t="s">
        <v>18</v>
      </c>
    </row>
    <row r="187" spans="1:10" ht="17.25" x14ac:dyDescent="0.3">
      <c r="A187" t="s">
        <v>1239</v>
      </c>
      <c r="B187" t="s">
        <v>1240</v>
      </c>
      <c r="C187">
        <v>823390</v>
      </c>
      <c r="D187" t="s">
        <v>1241</v>
      </c>
      <c r="E187" t="s">
        <v>1242</v>
      </c>
      <c r="F187" t="s">
        <v>1243</v>
      </c>
      <c r="G187" t="s">
        <v>1244</v>
      </c>
      <c r="H187" t="s">
        <v>1146</v>
      </c>
      <c r="I187" t="s">
        <v>1245</v>
      </c>
      <c r="J187" t="s">
        <v>18</v>
      </c>
    </row>
    <row r="188" spans="1:10" ht="17.25" x14ac:dyDescent="0.3">
      <c r="A188" t="s">
        <v>1246</v>
      </c>
      <c r="B188" t="s">
        <v>1247</v>
      </c>
      <c r="C188">
        <v>823870</v>
      </c>
      <c r="D188" t="s">
        <v>1248</v>
      </c>
      <c r="E188" t="s">
        <v>1249</v>
      </c>
      <c r="F188" t="s">
        <v>1250</v>
      </c>
      <c r="G188" t="s">
        <v>1178</v>
      </c>
      <c r="H188" t="s">
        <v>1146</v>
      </c>
      <c r="I188" t="s">
        <v>1251</v>
      </c>
      <c r="J188" t="s">
        <v>18</v>
      </c>
    </row>
    <row r="189" spans="1:10" ht="17.25" x14ac:dyDescent="0.3">
      <c r="A189" t="s">
        <v>1252</v>
      </c>
      <c r="B189" t="s">
        <v>1253</v>
      </c>
      <c r="C189">
        <v>822650</v>
      </c>
      <c r="D189" t="s">
        <v>1254</v>
      </c>
      <c r="E189" t="s">
        <v>1255</v>
      </c>
      <c r="F189" t="s">
        <v>1256</v>
      </c>
      <c r="G189" t="s">
        <v>296</v>
      </c>
      <c r="H189" t="s">
        <v>1146</v>
      </c>
      <c r="I189" t="s">
        <v>1257</v>
      </c>
      <c r="J189" t="s">
        <v>18</v>
      </c>
    </row>
    <row r="190" spans="1:10" ht="17.25" x14ac:dyDescent="0.3">
      <c r="A190" t="s">
        <v>1258</v>
      </c>
      <c r="B190" t="s">
        <v>1259</v>
      </c>
      <c r="C190">
        <v>818240</v>
      </c>
      <c r="D190" t="s">
        <v>1260</v>
      </c>
      <c r="E190" t="s">
        <v>1261</v>
      </c>
      <c r="F190" t="s">
        <v>1262</v>
      </c>
      <c r="G190" t="s">
        <v>1263</v>
      </c>
      <c r="H190" t="s">
        <v>1146</v>
      </c>
      <c r="I190" t="s">
        <v>1264</v>
      </c>
      <c r="J190" t="s">
        <v>18</v>
      </c>
    </row>
    <row r="191" spans="1:10" ht="17.25" x14ac:dyDescent="0.3">
      <c r="A191" t="s">
        <v>1265</v>
      </c>
      <c r="B191" t="s">
        <v>1266</v>
      </c>
      <c r="C191">
        <v>826990</v>
      </c>
      <c r="D191" t="s">
        <v>1267</v>
      </c>
      <c r="E191" t="s">
        <v>1268</v>
      </c>
      <c r="F191" t="s">
        <v>1269</v>
      </c>
      <c r="G191" t="s">
        <v>1270</v>
      </c>
      <c r="H191" t="s">
        <v>1146</v>
      </c>
      <c r="I191" t="s">
        <v>1271</v>
      </c>
      <c r="J191" t="s">
        <v>18</v>
      </c>
    </row>
    <row r="192" spans="1:10" ht="17.25" x14ac:dyDescent="0.3">
      <c r="A192" t="s">
        <v>1272</v>
      </c>
      <c r="B192" t="s">
        <v>1273</v>
      </c>
      <c r="C192">
        <v>831290</v>
      </c>
      <c r="D192" t="s">
        <v>1274</v>
      </c>
      <c r="E192" t="s">
        <v>1275</v>
      </c>
      <c r="F192" t="s">
        <v>1276</v>
      </c>
      <c r="G192" t="s">
        <v>531</v>
      </c>
      <c r="H192" t="s">
        <v>1146</v>
      </c>
      <c r="I192" t="s">
        <v>1277</v>
      </c>
      <c r="J192" t="s">
        <v>18</v>
      </c>
    </row>
    <row r="193" spans="1:10" ht="17.25" x14ac:dyDescent="0.3">
      <c r="A193" t="s">
        <v>1278</v>
      </c>
      <c r="B193" t="s">
        <v>1279</v>
      </c>
      <c r="C193">
        <v>820780</v>
      </c>
      <c r="D193" t="s">
        <v>1280</v>
      </c>
      <c r="E193" t="s">
        <v>1281</v>
      </c>
      <c r="F193" t="s">
        <v>1282</v>
      </c>
      <c r="G193" t="s">
        <v>1283</v>
      </c>
      <c r="H193" t="s">
        <v>1146</v>
      </c>
      <c r="I193" t="s">
        <v>1284</v>
      </c>
      <c r="J193" t="s">
        <v>18</v>
      </c>
    </row>
    <row r="194" spans="1:10" ht="17.25" x14ac:dyDescent="0.3">
      <c r="A194" t="s">
        <v>1285</v>
      </c>
      <c r="B194" t="s">
        <v>1286</v>
      </c>
      <c r="C194">
        <v>821760</v>
      </c>
      <c r="D194" t="s">
        <v>1287</v>
      </c>
      <c r="E194" t="s">
        <v>1288</v>
      </c>
      <c r="F194" t="s">
        <v>1289</v>
      </c>
      <c r="G194" t="s">
        <v>1290</v>
      </c>
      <c r="H194" t="s">
        <v>1146</v>
      </c>
      <c r="I194" t="s">
        <v>1291</v>
      </c>
      <c r="J194" t="s">
        <v>18</v>
      </c>
    </row>
    <row r="195" spans="1:10" ht="17.25" x14ac:dyDescent="0.3">
      <c r="A195" t="s">
        <v>1292</v>
      </c>
      <c r="B195" t="s">
        <v>1293</v>
      </c>
      <c r="C195">
        <v>814830</v>
      </c>
      <c r="D195" t="s">
        <v>1294</v>
      </c>
      <c r="E195" t="s">
        <v>1295</v>
      </c>
      <c r="F195" t="s">
        <v>1296</v>
      </c>
      <c r="G195" t="s">
        <v>1297</v>
      </c>
      <c r="H195" t="s">
        <v>1146</v>
      </c>
      <c r="I195" t="s">
        <v>1298</v>
      </c>
      <c r="J195" t="s">
        <v>18</v>
      </c>
    </row>
    <row r="196" spans="1:10" ht="17.25" x14ac:dyDescent="0.3">
      <c r="A196" t="s">
        <v>1299</v>
      </c>
      <c r="B196" t="s">
        <v>1300</v>
      </c>
      <c r="C196">
        <v>810760</v>
      </c>
      <c r="D196" t="s">
        <v>1301</v>
      </c>
      <c r="E196" t="s">
        <v>1058</v>
      </c>
      <c r="F196" t="s">
        <v>1059</v>
      </c>
      <c r="G196" t="s">
        <v>73</v>
      </c>
      <c r="H196" t="s">
        <v>1146</v>
      </c>
      <c r="I196" t="s">
        <v>1302</v>
      </c>
      <c r="J196" t="s">
        <v>18</v>
      </c>
    </row>
    <row r="197" spans="1:10" ht="17.25" x14ac:dyDescent="0.3">
      <c r="A197" t="s">
        <v>1303</v>
      </c>
      <c r="B197" t="s">
        <v>1304</v>
      </c>
      <c r="C197">
        <v>816490</v>
      </c>
      <c r="D197" t="s">
        <v>1305</v>
      </c>
      <c r="E197" t="s">
        <v>1306</v>
      </c>
      <c r="F197" t="s">
        <v>1307</v>
      </c>
      <c r="G197" t="s">
        <v>1308</v>
      </c>
      <c r="H197" t="s">
        <v>1146</v>
      </c>
      <c r="I197" t="s">
        <v>1309</v>
      </c>
      <c r="J197" t="s">
        <v>18</v>
      </c>
    </row>
    <row r="198" spans="1:10" ht="17.25" x14ac:dyDescent="0.3">
      <c r="A198" t="s">
        <v>1310</v>
      </c>
      <c r="B198" t="s">
        <v>1311</v>
      </c>
      <c r="C198">
        <v>819440</v>
      </c>
      <c r="D198" t="s">
        <v>1312</v>
      </c>
      <c r="E198" t="s">
        <v>980</v>
      </c>
      <c r="F198" t="s">
        <v>981</v>
      </c>
      <c r="G198" t="s">
        <v>1313</v>
      </c>
      <c r="H198" t="s">
        <v>1146</v>
      </c>
      <c r="I198" t="s">
        <v>1314</v>
      </c>
      <c r="J198" t="s">
        <v>18</v>
      </c>
    </row>
    <row r="199" spans="1:10" ht="17.25" x14ac:dyDescent="0.3">
      <c r="A199" t="s">
        <v>1315</v>
      </c>
      <c r="B199" t="s">
        <v>1316</v>
      </c>
      <c r="C199">
        <v>835130</v>
      </c>
      <c r="D199" t="s">
        <v>1317</v>
      </c>
      <c r="E199" t="s">
        <v>1318</v>
      </c>
      <c r="F199" t="s">
        <v>1319</v>
      </c>
      <c r="G199" t="s">
        <v>1320</v>
      </c>
      <c r="H199" t="s">
        <v>1146</v>
      </c>
      <c r="I199" t="s">
        <v>1321</v>
      </c>
      <c r="J199" t="s">
        <v>18</v>
      </c>
    </row>
    <row r="200" spans="1:10" ht="17.25" x14ac:dyDescent="0.3">
      <c r="A200" t="s">
        <v>1322</v>
      </c>
      <c r="B200" t="s">
        <v>1323</v>
      </c>
      <c r="C200">
        <v>842020</v>
      </c>
      <c r="D200" t="s">
        <v>1324</v>
      </c>
      <c r="E200" t="s">
        <v>1325</v>
      </c>
      <c r="F200" t="s">
        <v>1326</v>
      </c>
      <c r="G200" t="s">
        <v>275</v>
      </c>
      <c r="H200" t="s">
        <v>1146</v>
      </c>
      <c r="I200" t="s">
        <v>1327</v>
      </c>
      <c r="J200" t="s">
        <v>18</v>
      </c>
    </row>
    <row r="201" spans="1:10" ht="17.25" x14ac:dyDescent="0.3">
      <c r="A201" t="s">
        <v>1328</v>
      </c>
      <c r="B201" t="s">
        <v>1329</v>
      </c>
      <c r="C201">
        <v>833000</v>
      </c>
      <c r="D201" t="s">
        <v>1330</v>
      </c>
      <c r="E201" t="s">
        <v>1331</v>
      </c>
      <c r="F201" t="s">
        <v>1332</v>
      </c>
      <c r="G201" t="s">
        <v>601</v>
      </c>
      <c r="H201" t="s">
        <v>1146</v>
      </c>
      <c r="I201" t="s">
        <v>1333</v>
      </c>
      <c r="J201" t="s">
        <v>18</v>
      </c>
    </row>
    <row r="202" spans="1:10" ht="17.25" x14ac:dyDescent="0.3">
      <c r="A202" t="s">
        <v>1334</v>
      </c>
      <c r="B202" t="s">
        <v>1335</v>
      </c>
      <c r="C202">
        <v>837190</v>
      </c>
      <c r="D202" t="s">
        <v>1336</v>
      </c>
      <c r="E202" t="s">
        <v>1337</v>
      </c>
      <c r="F202" t="s">
        <v>1338</v>
      </c>
      <c r="G202" t="s">
        <v>1339</v>
      </c>
      <c r="H202" t="s">
        <v>1146</v>
      </c>
      <c r="I202" t="s">
        <v>1340</v>
      </c>
      <c r="J202" t="s">
        <v>18</v>
      </c>
    </row>
    <row r="203" spans="1:10" ht="17.25" x14ac:dyDescent="0.3">
      <c r="A203" t="s">
        <v>1341</v>
      </c>
      <c r="B203" t="s">
        <v>1342</v>
      </c>
      <c r="C203">
        <v>837590</v>
      </c>
      <c r="D203" t="s">
        <v>1343</v>
      </c>
      <c r="E203" t="s">
        <v>1344</v>
      </c>
      <c r="F203" t="s">
        <v>1345</v>
      </c>
      <c r="G203" t="s">
        <v>52</v>
      </c>
      <c r="H203" t="s">
        <v>1146</v>
      </c>
      <c r="I203" t="s">
        <v>1346</v>
      </c>
      <c r="J203" t="s">
        <v>18</v>
      </c>
    </row>
    <row r="204" spans="1:10" ht="17.25" x14ac:dyDescent="0.3">
      <c r="A204" t="s">
        <v>1347</v>
      </c>
      <c r="B204" t="s">
        <v>1348</v>
      </c>
      <c r="C204">
        <v>829360</v>
      </c>
      <c r="D204" t="s">
        <v>1349</v>
      </c>
      <c r="E204" t="s">
        <v>1350</v>
      </c>
      <c r="F204" t="s">
        <v>1351</v>
      </c>
      <c r="G204" t="s">
        <v>1002</v>
      </c>
      <c r="H204" t="s">
        <v>1146</v>
      </c>
      <c r="I204" t="s">
        <v>1352</v>
      </c>
      <c r="J204" t="s">
        <v>18</v>
      </c>
    </row>
    <row r="205" spans="1:10" ht="17.25" x14ac:dyDescent="0.3">
      <c r="A205" t="s">
        <v>1353</v>
      </c>
      <c r="B205" t="s">
        <v>1354</v>
      </c>
      <c r="C205">
        <v>823050</v>
      </c>
      <c r="D205" t="s">
        <v>1355</v>
      </c>
      <c r="E205" t="s">
        <v>1356</v>
      </c>
      <c r="F205" t="s">
        <v>1357</v>
      </c>
      <c r="G205" t="s">
        <v>659</v>
      </c>
      <c r="H205" t="s">
        <v>1146</v>
      </c>
      <c r="I205" t="s">
        <v>1358</v>
      </c>
      <c r="J205" t="s">
        <v>18</v>
      </c>
    </row>
    <row r="206" spans="1:10" ht="17.25" x14ac:dyDescent="0.3">
      <c r="A206" t="s">
        <v>1359</v>
      </c>
      <c r="B206" t="s">
        <v>1360</v>
      </c>
      <c r="C206">
        <v>811410</v>
      </c>
      <c r="D206" t="s">
        <v>1361</v>
      </c>
      <c r="E206" t="s">
        <v>1362</v>
      </c>
      <c r="F206" t="s">
        <v>1363</v>
      </c>
      <c r="G206" t="s">
        <v>192</v>
      </c>
      <c r="H206" t="s">
        <v>1146</v>
      </c>
      <c r="I206" t="s">
        <v>1364</v>
      </c>
      <c r="J206" t="s">
        <v>18</v>
      </c>
    </row>
    <row r="207" spans="1:10" ht="17.25" x14ac:dyDescent="0.3">
      <c r="A207" t="s">
        <v>1365</v>
      </c>
      <c r="B207" t="s">
        <v>1366</v>
      </c>
      <c r="C207">
        <v>803040</v>
      </c>
      <c r="D207" t="s">
        <v>1367</v>
      </c>
      <c r="E207" t="s">
        <v>1368</v>
      </c>
      <c r="F207" t="s">
        <v>1369</v>
      </c>
      <c r="G207" t="s">
        <v>1370</v>
      </c>
      <c r="H207" t="s">
        <v>1146</v>
      </c>
      <c r="I207" t="s">
        <v>1371</v>
      </c>
      <c r="J207" t="s">
        <v>18</v>
      </c>
    </row>
    <row r="208" spans="1:10" ht="17.25" x14ac:dyDescent="0.3">
      <c r="A208" t="s">
        <v>1372</v>
      </c>
      <c r="B208" t="s">
        <v>1373</v>
      </c>
      <c r="C208">
        <v>788260</v>
      </c>
      <c r="D208" t="s">
        <v>1374</v>
      </c>
      <c r="E208" t="s">
        <v>1375</v>
      </c>
      <c r="F208" t="s">
        <v>1376</v>
      </c>
      <c r="G208" t="s">
        <v>1377</v>
      </c>
      <c r="H208" t="s">
        <v>1146</v>
      </c>
      <c r="I208" t="s">
        <v>1378</v>
      </c>
      <c r="J208" t="s">
        <v>18</v>
      </c>
    </row>
    <row r="209" spans="1:10" ht="17.25" x14ac:dyDescent="0.3">
      <c r="A209" t="s">
        <v>1379</v>
      </c>
      <c r="B209" t="s">
        <v>1380</v>
      </c>
      <c r="C209">
        <v>800560</v>
      </c>
      <c r="D209" t="s">
        <v>1381</v>
      </c>
      <c r="E209" t="s">
        <v>1382</v>
      </c>
      <c r="F209" t="s">
        <v>1383</v>
      </c>
      <c r="G209" t="s">
        <v>275</v>
      </c>
      <c r="H209" t="s">
        <v>1146</v>
      </c>
      <c r="I209" t="s">
        <v>1384</v>
      </c>
      <c r="J209" t="s">
        <v>18</v>
      </c>
    </row>
    <row r="210" spans="1:10" ht="17.25" x14ac:dyDescent="0.3">
      <c r="A210" t="s">
        <v>1385</v>
      </c>
      <c r="B210" t="s">
        <v>1386</v>
      </c>
      <c r="C210">
        <v>808170</v>
      </c>
      <c r="D210" t="s">
        <v>1387</v>
      </c>
      <c r="E210" t="s">
        <v>1388</v>
      </c>
      <c r="F210" t="s">
        <v>1389</v>
      </c>
      <c r="G210" t="s">
        <v>1390</v>
      </c>
      <c r="H210" t="s">
        <v>1146</v>
      </c>
      <c r="I210" t="s">
        <v>1391</v>
      </c>
      <c r="J210" t="s">
        <v>18</v>
      </c>
    </row>
    <row r="211" spans="1:10" ht="17.25" x14ac:dyDescent="0.3">
      <c r="A211" t="s">
        <v>1392</v>
      </c>
      <c r="B211" t="s">
        <v>1393</v>
      </c>
      <c r="C211">
        <v>806990</v>
      </c>
      <c r="D211" t="s">
        <v>1394</v>
      </c>
      <c r="E211" t="s">
        <v>1395</v>
      </c>
      <c r="F211" t="s">
        <v>1396</v>
      </c>
      <c r="G211" t="s">
        <v>1397</v>
      </c>
      <c r="H211" t="s">
        <v>1146</v>
      </c>
      <c r="I211" t="s">
        <v>1398</v>
      </c>
      <c r="J211" t="s">
        <v>18</v>
      </c>
    </row>
    <row r="212" spans="1:10" ht="17.25" x14ac:dyDescent="0.3">
      <c r="A212" t="s">
        <v>1399</v>
      </c>
      <c r="B212" t="s">
        <v>1400</v>
      </c>
      <c r="C212">
        <v>811230</v>
      </c>
      <c r="D212" t="s">
        <v>1401</v>
      </c>
      <c r="E212" t="s">
        <v>1402</v>
      </c>
      <c r="F212" t="s">
        <v>1403</v>
      </c>
      <c r="G212" t="s">
        <v>1404</v>
      </c>
      <c r="H212" t="s">
        <v>1146</v>
      </c>
      <c r="I212" t="s">
        <v>1405</v>
      </c>
      <c r="J212" t="s">
        <v>18</v>
      </c>
    </row>
    <row r="213" spans="1:10" ht="17.25" x14ac:dyDescent="0.3">
      <c r="A213" t="s">
        <v>1406</v>
      </c>
      <c r="B213" t="s">
        <v>1407</v>
      </c>
      <c r="C213">
        <v>802630</v>
      </c>
      <c r="D213" t="s">
        <v>1408</v>
      </c>
      <c r="E213" t="s">
        <v>1409</v>
      </c>
      <c r="F213" t="s">
        <v>1410</v>
      </c>
      <c r="G213" t="s">
        <v>794</v>
      </c>
      <c r="H213" t="s">
        <v>1146</v>
      </c>
      <c r="I213" t="s">
        <v>1411</v>
      </c>
      <c r="J213" t="s">
        <v>18</v>
      </c>
    </row>
    <row r="214" spans="1:10" ht="17.25" x14ac:dyDescent="0.3">
      <c r="A214" t="s">
        <v>1412</v>
      </c>
      <c r="B214" t="s">
        <v>1413</v>
      </c>
      <c r="C214">
        <v>817620</v>
      </c>
      <c r="D214" t="s">
        <v>1414</v>
      </c>
      <c r="E214" t="s">
        <v>1415</v>
      </c>
      <c r="F214" t="s">
        <v>1416</v>
      </c>
      <c r="G214" t="s">
        <v>1417</v>
      </c>
      <c r="H214" t="s">
        <v>1146</v>
      </c>
      <c r="I214" t="s">
        <v>1418</v>
      </c>
      <c r="J214" t="s">
        <v>18</v>
      </c>
    </row>
    <row r="215" spans="1:10" ht="17.25" x14ac:dyDescent="0.3">
      <c r="A215" t="s">
        <v>1419</v>
      </c>
      <c r="B215" t="s">
        <v>1420</v>
      </c>
      <c r="C215">
        <v>821680</v>
      </c>
      <c r="D215" t="s">
        <v>1421</v>
      </c>
      <c r="E215" t="s">
        <v>1422</v>
      </c>
      <c r="F215" t="s">
        <v>1423</v>
      </c>
      <c r="G215" t="s">
        <v>1192</v>
      </c>
      <c r="H215" t="s">
        <v>1146</v>
      </c>
      <c r="I215" t="s">
        <v>1424</v>
      </c>
      <c r="J215" t="s">
        <v>18</v>
      </c>
    </row>
    <row r="216" spans="1:10" ht="17.25" x14ac:dyDescent="0.3">
      <c r="A216" t="s">
        <v>1425</v>
      </c>
      <c r="B216" t="s">
        <v>1426</v>
      </c>
      <c r="C216">
        <v>818510</v>
      </c>
      <c r="D216" t="s">
        <v>1427</v>
      </c>
      <c r="E216" t="s">
        <v>1428</v>
      </c>
      <c r="F216" t="s">
        <v>1429</v>
      </c>
      <c r="G216" t="s">
        <v>577</v>
      </c>
      <c r="H216" t="s">
        <v>1146</v>
      </c>
      <c r="I216" t="s">
        <v>1430</v>
      </c>
      <c r="J216" t="s">
        <v>18</v>
      </c>
    </row>
    <row r="217" spans="1:10" ht="17.25" x14ac:dyDescent="0.3">
      <c r="A217" t="s">
        <v>1431</v>
      </c>
      <c r="B217" t="s">
        <v>1432</v>
      </c>
      <c r="C217">
        <v>811650</v>
      </c>
      <c r="D217" t="s">
        <v>1433</v>
      </c>
      <c r="E217" t="s">
        <v>1434</v>
      </c>
      <c r="F217" t="s">
        <v>1435</v>
      </c>
      <c r="G217" t="s">
        <v>1436</v>
      </c>
      <c r="H217" t="s">
        <v>1146</v>
      </c>
      <c r="I217" t="s">
        <v>1437</v>
      </c>
      <c r="J217" t="s">
        <v>18</v>
      </c>
    </row>
    <row r="218" spans="1:10" ht="17.25" x14ac:dyDescent="0.3">
      <c r="A218" t="s">
        <v>1438</v>
      </c>
      <c r="B218" t="s">
        <v>1439</v>
      </c>
      <c r="C218">
        <v>792670</v>
      </c>
      <c r="D218" t="s">
        <v>1440</v>
      </c>
      <c r="E218" t="s">
        <v>1441</v>
      </c>
      <c r="F218" t="s">
        <v>1442</v>
      </c>
      <c r="G218" t="s">
        <v>1443</v>
      </c>
      <c r="H218" t="s">
        <v>1146</v>
      </c>
      <c r="I218" t="s">
        <v>1444</v>
      </c>
      <c r="J218" t="s">
        <v>18</v>
      </c>
    </row>
    <row r="219" spans="1:10" ht="17.25" x14ac:dyDescent="0.3">
      <c r="A219" t="s">
        <v>1445</v>
      </c>
      <c r="B219" t="s">
        <v>1446</v>
      </c>
      <c r="C219">
        <v>804550</v>
      </c>
      <c r="D219" t="s">
        <v>1447</v>
      </c>
      <c r="E219" t="s">
        <v>1448</v>
      </c>
      <c r="F219" t="s">
        <v>1449</v>
      </c>
      <c r="G219" t="s">
        <v>1450</v>
      </c>
      <c r="H219" t="s">
        <v>1146</v>
      </c>
      <c r="I219" t="s">
        <v>1451</v>
      </c>
      <c r="J219" t="s">
        <v>18</v>
      </c>
    </row>
    <row r="220" spans="1:10" ht="17.25" x14ac:dyDescent="0.3">
      <c r="A220" t="s">
        <v>1452</v>
      </c>
      <c r="B220" t="s">
        <v>1453</v>
      </c>
      <c r="C220">
        <v>800110</v>
      </c>
      <c r="D220" t="s">
        <v>1454</v>
      </c>
      <c r="E220" t="s">
        <v>1455</v>
      </c>
      <c r="F220" t="s">
        <v>1456</v>
      </c>
      <c r="G220" t="s">
        <v>1457</v>
      </c>
      <c r="H220" t="s">
        <v>1146</v>
      </c>
      <c r="I220" t="s">
        <v>1458</v>
      </c>
      <c r="J220" t="s">
        <v>18</v>
      </c>
    </row>
    <row r="221" spans="1:10" ht="17.25" x14ac:dyDescent="0.3">
      <c r="A221" t="s">
        <v>1459</v>
      </c>
      <c r="B221" t="s">
        <v>1460</v>
      </c>
      <c r="C221">
        <v>796360</v>
      </c>
      <c r="D221" t="s">
        <v>1461</v>
      </c>
      <c r="E221" t="s">
        <v>1462</v>
      </c>
      <c r="F221" t="s">
        <v>1463</v>
      </c>
      <c r="G221" t="s">
        <v>1464</v>
      </c>
      <c r="H221" t="s">
        <v>1146</v>
      </c>
      <c r="I221" t="s">
        <v>1465</v>
      </c>
      <c r="J221" t="s">
        <v>18</v>
      </c>
    </row>
    <row r="222" spans="1:10" ht="17.25" x14ac:dyDescent="0.3">
      <c r="A222" t="s">
        <v>1466</v>
      </c>
      <c r="B222" t="s">
        <v>1467</v>
      </c>
      <c r="C222">
        <v>793420</v>
      </c>
      <c r="D222" t="s">
        <v>1468</v>
      </c>
      <c r="E222" t="s">
        <v>1469</v>
      </c>
      <c r="F222" t="s">
        <v>1470</v>
      </c>
      <c r="G222" t="s">
        <v>1471</v>
      </c>
      <c r="H222" t="s">
        <v>1472</v>
      </c>
      <c r="I222" t="s">
        <v>1473</v>
      </c>
      <c r="J222" t="s">
        <v>18</v>
      </c>
    </row>
    <row r="223" spans="1:10" ht="17.25" x14ac:dyDescent="0.3">
      <c r="A223" t="s">
        <v>1474</v>
      </c>
      <c r="B223" t="s">
        <v>1475</v>
      </c>
      <c r="C223">
        <v>800640</v>
      </c>
      <c r="D223" t="s">
        <v>1476</v>
      </c>
      <c r="E223" t="s">
        <v>1477</v>
      </c>
      <c r="F223" t="s">
        <v>1478</v>
      </c>
      <c r="G223" t="s">
        <v>517</v>
      </c>
      <c r="H223" t="s">
        <v>1472</v>
      </c>
      <c r="I223" t="s">
        <v>1479</v>
      </c>
      <c r="J223" t="s">
        <v>18</v>
      </c>
    </row>
    <row r="224" spans="1:10" ht="17.25" x14ac:dyDescent="0.3">
      <c r="A224" t="s">
        <v>1480</v>
      </c>
      <c r="B224" t="s">
        <v>1481</v>
      </c>
      <c r="C224">
        <v>793980</v>
      </c>
      <c r="D224" t="s">
        <v>1482</v>
      </c>
      <c r="E224" t="s">
        <v>1483</v>
      </c>
      <c r="F224" t="s">
        <v>1484</v>
      </c>
      <c r="G224" t="s">
        <v>686</v>
      </c>
      <c r="H224" t="s">
        <v>1472</v>
      </c>
      <c r="I224" t="s">
        <v>1485</v>
      </c>
      <c r="J224" t="s">
        <v>18</v>
      </c>
    </row>
    <row r="225" spans="1:10" ht="17.25" x14ac:dyDescent="0.3">
      <c r="A225" t="s">
        <v>1486</v>
      </c>
      <c r="B225" t="s">
        <v>1487</v>
      </c>
      <c r="C225">
        <v>796450</v>
      </c>
      <c r="D225" t="s">
        <v>1488</v>
      </c>
      <c r="E225" t="s">
        <v>1489</v>
      </c>
      <c r="F225" t="s">
        <v>1490</v>
      </c>
      <c r="G225" t="s">
        <v>213</v>
      </c>
      <c r="H225" t="s">
        <v>1472</v>
      </c>
      <c r="I225" t="s">
        <v>1491</v>
      </c>
      <c r="J225" t="s">
        <v>18</v>
      </c>
    </row>
    <row r="226" spans="1:10" ht="17.25" x14ac:dyDescent="0.3">
      <c r="A226" t="s">
        <v>1492</v>
      </c>
      <c r="B226" t="s">
        <v>1493</v>
      </c>
      <c r="C226">
        <v>809090</v>
      </c>
      <c r="D226" t="s">
        <v>1494</v>
      </c>
      <c r="E226" t="s">
        <v>1495</v>
      </c>
      <c r="F226" t="s">
        <v>1496</v>
      </c>
      <c r="G226" t="s">
        <v>395</v>
      </c>
      <c r="H226" t="s">
        <v>1472</v>
      </c>
      <c r="I226" t="s">
        <v>1497</v>
      </c>
      <c r="J226" t="s">
        <v>18</v>
      </c>
    </row>
    <row r="227" spans="1:10" ht="17.25" x14ac:dyDescent="0.3">
      <c r="A227" t="s">
        <v>1498</v>
      </c>
      <c r="B227" t="s">
        <v>1499</v>
      </c>
      <c r="C227">
        <v>800950</v>
      </c>
      <c r="D227" t="s">
        <v>1500</v>
      </c>
      <c r="E227" t="s">
        <v>1501</v>
      </c>
      <c r="F227" t="s">
        <v>1502</v>
      </c>
      <c r="G227" t="s">
        <v>150</v>
      </c>
      <c r="H227" t="s">
        <v>1472</v>
      </c>
      <c r="I227" t="s">
        <v>1503</v>
      </c>
      <c r="J227" t="s">
        <v>18</v>
      </c>
    </row>
    <row r="228" spans="1:10" ht="17.25" x14ac:dyDescent="0.3">
      <c r="A228" t="s">
        <v>1504</v>
      </c>
      <c r="B228" t="s">
        <v>1505</v>
      </c>
      <c r="C228">
        <v>828220</v>
      </c>
      <c r="D228" t="s">
        <v>1506</v>
      </c>
      <c r="E228" t="s">
        <v>1507</v>
      </c>
      <c r="F228" t="s">
        <v>1508</v>
      </c>
      <c r="G228" t="s">
        <v>1509</v>
      </c>
      <c r="H228" t="s">
        <v>1472</v>
      </c>
      <c r="I228" t="s">
        <v>1510</v>
      </c>
      <c r="J228" t="s">
        <v>18</v>
      </c>
    </row>
    <row r="229" spans="1:10" ht="17.25" x14ac:dyDescent="0.3">
      <c r="A229" t="s">
        <v>1511</v>
      </c>
      <c r="B229" t="s">
        <v>1512</v>
      </c>
      <c r="C229">
        <v>826730</v>
      </c>
      <c r="D229" t="s">
        <v>1513</v>
      </c>
      <c r="E229" t="s">
        <v>1409</v>
      </c>
      <c r="F229" t="s">
        <v>1410</v>
      </c>
      <c r="G229" t="s">
        <v>1450</v>
      </c>
      <c r="H229" t="s">
        <v>1472</v>
      </c>
      <c r="I229" t="s">
        <v>1514</v>
      </c>
      <c r="J229" t="s">
        <v>319</v>
      </c>
    </row>
    <row r="230" spans="1:10" ht="17.25" x14ac:dyDescent="0.3">
      <c r="A230" t="s">
        <v>1515</v>
      </c>
      <c r="B230">
        <v>813.86067780987798</v>
      </c>
      <c r="C230">
        <v>813860</v>
      </c>
      <c r="D230" t="s">
        <v>1516</v>
      </c>
      <c r="E230" t="s">
        <v>1517</v>
      </c>
      <c r="F230" t="s">
        <v>1518</v>
      </c>
      <c r="G230" t="s">
        <v>1009</v>
      </c>
      <c r="H230" t="s">
        <v>1519</v>
      </c>
      <c r="I230" t="s">
        <v>1520</v>
      </c>
      <c r="J230" t="s">
        <v>18</v>
      </c>
    </row>
    <row r="231" spans="1:10" ht="17.25" x14ac:dyDescent="0.3">
      <c r="A231" t="s">
        <v>1521</v>
      </c>
      <c r="B231" t="s">
        <v>1522</v>
      </c>
      <c r="C231">
        <v>810940</v>
      </c>
      <c r="D231" t="s">
        <v>1523</v>
      </c>
      <c r="E231" t="s">
        <v>1524</v>
      </c>
      <c r="F231" t="s">
        <v>1525</v>
      </c>
      <c r="G231" t="s">
        <v>577</v>
      </c>
      <c r="H231" t="s">
        <v>1519</v>
      </c>
      <c r="I231" t="s">
        <v>1526</v>
      </c>
      <c r="J231" t="s">
        <v>18</v>
      </c>
    </row>
    <row r="232" spans="1:10" ht="17.25" x14ac:dyDescent="0.3">
      <c r="A232" t="s">
        <v>1527</v>
      </c>
      <c r="B232" t="s">
        <v>1528</v>
      </c>
      <c r="C232">
        <v>809920</v>
      </c>
      <c r="D232" t="s">
        <v>1529</v>
      </c>
      <c r="E232" t="s">
        <v>1530</v>
      </c>
      <c r="F232" t="s">
        <v>1531</v>
      </c>
      <c r="G232" t="s">
        <v>1313</v>
      </c>
      <c r="H232" t="s">
        <v>1519</v>
      </c>
      <c r="I232" t="s">
        <v>1532</v>
      </c>
      <c r="J232" t="s">
        <v>18</v>
      </c>
    </row>
    <row r="233" spans="1:10" ht="17.25" x14ac:dyDescent="0.3">
      <c r="A233" t="s">
        <v>1533</v>
      </c>
      <c r="B233" t="s">
        <v>1534</v>
      </c>
      <c r="C233">
        <v>822860</v>
      </c>
      <c r="D233" t="s">
        <v>1535</v>
      </c>
      <c r="E233" t="s">
        <v>1536</v>
      </c>
      <c r="F233" t="s">
        <v>1537</v>
      </c>
      <c r="G233" t="s">
        <v>1538</v>
      </c>
      <c r="H233" t="s">
        <v>1519</v>
      </c>
      <c r="I233" t="s">
        <v>1539</v>
      </c>
      <c r="J233" t="s">
        <v>18</v>
      </c>
    </row>
    <row r="234" spans="1:10" ht="17.25" x14ac:dyDescent="0.3">
      <c r="A234" t="s">
        <v>1540</v>
      </c>
      <c r="B234" t="s">
        <v>1541</v>
      </c>
      <c r="C234">
        <v>813570</v>
      </c>
      <c r="D234" t="s">
        <v>1542</v>
      </c>
      <c r="E234" t="s">
        <v>1543</v>
      </c>
      <c r="F234" t="s">
        <v>1544</v>
      </c>
      <c r="G234" t="s">
        <v>346</v>
      </c>
      <c r="H234" t="s">
        <v>1519</v>
      </c>
      <c r="I234" t="s">
        <v>1545</v>
      </c>
      <c r="J234" t="s">
        <v>18</v>
      </c>
    </row>
    <row r="235" spans="1:10" ht="17.25" x14ac:dyDescent="0.3">
      <c r="A235" t="s">
        <v>1546</v>
      </c>
      <c r="B235" t="s">
        <v>1547</v>
      </c>
      <c r="C235">
        <v>780770</v>
      </c>
      <c r="D235" t="s">
        <v>1548</v>
      </c>
      <c r="E235" t="s">
        <v>1549</v>
      </c>
      <c r="F235" t="s">
        <v>1550</v>
      </c>
      <c r="G235" t="s">
        <v>1551</v>
      </c>
      <c r="H235" t="s">
        <v>1519</v>
      </c>
      <c r="I235" t="s">
        <v>1552</v>
      </c>
      <c r="J235" t="s">
        <v>18</v>
      </c>
    </row>
    <row r="236" spans="1:10" ht="17.25" x14ac:dyDescent="0.3">
      <c r="A236" t="s">
        <v>1553</v>
      </c>
      <c r="B236" t="s">
        <v>1554</v>
      </c>
      <c r="C236">
        <v>796450</v>
      </c>
      <c r="D236" t="s">
        <v>1555</v>
      </c>
      <c r="E236" t="s">
        <v>1556</v>
      </c>
      <c r="F236" t="s">
        <v>1557</v>
      </c>
      <c r="G236" t="s">
        <v>1558</v>
      </c>
      <c r="H236" t="s">
        <v>1519</v>
      </c>
      <c r="I236" t="s">
        <v>1559</v>
      </c>
      <c r="J236" t="s">
        <v>18</v>
      </c>
    </row>
    <row r="237" spans="1:10" ht="17.25" x14ac:dyDescent="0.3">
      <c r="A237" t="s">
        <v>1560</v>
      </c>
      <c r="B237" t="s">
        <v>1561</v>
      </c>
      <c r="C237">
        <v>781530</v>
      </c>
      <c r="D237" t="s">
        <v>1562</v>
      </c>
      <c r="E237" t="s">
        <v>1563</v>
      </c>
      <c r="F237" t="s">
        <v>1564</v>
      </c>
      <c r="G237" t="s">
        <v>1565</v>
      </c>
      <c r="H237" t="s">
        <v>1519</v>
      </c>
      <c r="I237" t="s">
        <v>1566</v>
      </c>
      <c r="J237" t="s">
        <v>18</v>
      </c>
    </row>
    <row r="238" spans="1:10" ht="17.25" x14ac:dyDescent="0.3">
      <c r="A238" t="s">
        <v>1567</v>
      </c>
      <c r="B238" t="s">
        <v>1568</v>
      </c>
      <c r="C238">
        <v>771760</v>
      </c>
      <c r="D238" t="s">
        <v>1569</v>
      </c>
      <c r="E238" t="s">
        <v>1570</v>
      </c>
      <c r="F238" t="s">
        <v>1571</v>
      </c>
      <c r="G238" t="s">
        <v>1572</v>
      </c>
      <c r="H238" t="s">
        <v>1519</v>
      </c>
      <c r="I238" t="s">
        <v>1573</v>
      </c>
      <c r="J238" t="s">
        <v>18</v>
      </c>
    </row>
    <row r="239" spans="1:10" ht="17.25" x14ac:dyDescent="0.3">
      <c r="A239" t="s">
        <v>1574</v>
      </c>
      <c r="B239" t="s">
        <v>1575</v>
      </c>
      <c r="C239">
        <v>763650</v>
      </c>
      <c r="D239" t="s">
        <v>1576</v>
      </c>
      <c r="E239" t="s">
        <v>1577</v>
      </c>
      <c r="F239" t="s">
        <v>1578</v>
      </c>
      <c r="G239" t="s">
        <v>1579</v>
      </c>
      <c r="H239" t="s">
        <v>1519</v>
      </c>
      <c r="I239" t="s">
        <v>1580</v>
      </c>
      <c r="J239" t="s">
        <v>18</v>
      </c>
    </row>
    <row r="240" spans="1:10" ht="17.25" x14ac:dyDescent="0.3">
      <c r="A240" t="s">
        <v>1581</v>
      </c>
      <c r="B240" t="s">
        <v>1582</v>
      </c>
      <c r="C240">
        <v>735290</v>
      </c>
      <c r="D240" t="s">
        <v>1583</v>
      </c>
      <c r="E240" t="s">
        <v>1584</v>
      </c>
      <c r="F240" t="s">
        <v>1585</v>
      </c>
      <c r="G240" t="s">
        <v>129</v>
      </c>
      <c r="H240" t="s">
        <v>1519</v>
      </c>
      <c r="I240" t="s">
        <v>1586</v>
      </c>
      <c r="J240" t="s">
        <v>18</v>
      </c>
    </row>
    <row r="241" spans="1:10" ht="17.25" x14ac:dyDescent="0.3">
      <c r="A241" t="s">
        <v>1587</v>
      </c>
      <c r="B241" t="s">
        <v>1588</v>
      </c>
      <c r="C241">
        <v>737500</v>
      </c>
      <c r="D241" t="s">
        <v>1589</v>
      </c>
      <c r="E241" t="s">
        <v>1590</v>
      </c>
      <c r="F241" t="s">
        <v>1591</v>
      </c>
      <c r="G241" t="s">
        <v>565</v>
      </c>
      <c r="H241" t="s">
        <v>1519</v>
      </c>
      <c r="I241" t="s">
        <v>1592</v>
      </c>
      <c r="J241" t="s">
        <v>18</v>
      </c>
    </row>
    <row r="242" spans="1:10" ht="17.25" x14ac:dyDescent="0.3">
      <c r="A242" t="s">
        <v>1593</v>
      </c>
      <c r="B242" t="s">
        <v>1594</v>
      </c>
      <c r="C242">
        <v>735570</v>
      </c>
      <c r="D242" t="s">
        <v>1595</v>
      </c>
      <c r="E242" t="s">
        <v>1596</v>
      </c>
      <c r="F242" t="s">
        <v>1597</v>
      </c>
      <c r="G242" t="s">
        <v>1598</v>
      </c>
      <c r="H242" t="s">
        <v>1519</v>
      </c>
      <c r="I242" t="s">
        <v>1599</v>
      </c>
      <c r="J242" t="s">
        <v>18</v>
      </c>
    </row>
    <row r="243" spans="1:10" ht="17.25" x14ac:dyDescent="0.3">
      <c r="A243" t="s">
        <v>1600</v>
      </c>
      <c r="B243" t="s">
        <v>1601</v>
      </c>
      <c r="C243">
        <v>725890</v>
      </c>
      <c r="D243" t="s">
        <v>1602</v>
      </c>
      <c r="E243" t="s">
        <v>1603</v>
      </c>
      <c r="F243" t="s">
        <v>1604</v>
      </c>
      <c r="G243" t="s">
        <v>1270</v>
      </c>
      <c r="H243" t="s">
        <v>1519</v>
      </c>
      <c r="I243" t="s">
        <v>1605</v>
      </c>
      <c r="J243" t="s">
        <v>18</v>
      </c>
    </row>
    <row r="244" spans="1:10" ht="17.25" x14ac:dyDescent="0.3">
      <c r="A244" t="s">
        <v>1606</v>
      </c>
      <c r="B244" t="s">
        <v>1607</v>
      </c>
      <c r="C244">
        <v>723920</v>
      </c>
      <c r="D244" t="s">
        <v>1608</v>
      </c>
      <c r="E244" t="s">
        <v>1507</v>
      </c>
      <c r="F244" t="s">
        <v>1508</v>
      </c>
      <c r="G244" t="s">
        <v>950</v>
      </c>
      <c r="H244" t="s">
        <v>1519</v>
      </c>
      <c r="I244" t="s">
        <v>1609</v>
      </c>
      <c r="J244" t="s">
        <v>18</v>
      </c>
    </row>
    <row r="245" spans="1:10" ht="17.25" x14ac:dyDescent="0.3">
      <c r="A245" t="s">
        <v>1610</v>
      </c>
      <c r="B245" t="s">
        <v>1611</v>
      </c>
      <c r="C245">
        <v>727680</v>
      </c>
      <c r="D245" t="s">
        <v>1612</v>
      </c>
      <c r="E245" t="s">
        <v>1613</v>
      </c>
      <c r="F245" t="s">
        <v>1614</v>
      </c>
      <c r="G245" t="s">
        <v>704</v>
      </c>
      <c r="H245" t="s">
        <v>1519</v>
      </c>
      <c r="I245" t="s">
        <v>1615</v>
      </c>
      <c r="J245" t="s">
        <v>18</v>
      </c>
    </row>
    <row r="246" spans="1:10" ht="17.25" x14ac:dyDescent="0.3">
      <c r="A246" t="s">
        <v>1616</v>
      </c>
      <c r="B246" t="s">
        <v>1617</v>
      </c>
      <c r="C246">
        <v>730680</v>
      </c>
      <c r="D246" t="s">
        <v>1618</v>
      </c>
      <c r="E246" t="s">
        <v>768</v>
      </c>
      <c r="F246" t="s">
        <v>769</v>
      </c>
      <c r="G246" t="s">
        <v>1619</v>
      </c>
      <c r="H246" t="s">
        <v>1519</v>
      </c>
      <c r="I246" t="s">
        <v>1620</v>
      </c>
      <c r="J246" t="s">
        <v>18</v>
      </c>
    </row>
    <row r="247" spans="1:10" ht="17.25" x14ac:dyDescent="0.3">
      <c r="A247" t="s">
        <v>1621</v>
      </c>
      <c r="B247" t="s">
        <v>1622</v>
      </c>
      <c r="C247">
        <v>730910</v>
      </c>
      <c r="D247" t="s">
        <v>1623</v>
      </c>
      <c r="E247" t="s">
        <v>1624</v>
      </c>
      <c r="F247" t="s">
        <v>1625</v>
      </c>
      <c r="G247" t="s">
        <v>171</v>
      </c>
      <c r="H247" t="s">
        <v>1519</v>
      </c>
      <c r="I247" t="s">
        <v>1626</v>
      </c>
      <c r="J247" t="s">
        <v>18</v>
      </c>
    </row>
    <row r="248" spans="1:10" ht="17.25" x14ac:dyDescent="0.3">
      <c r="A248" t="s">
        <v>1627</v>
      </c>
      <c r="B248" t="s">
        <v>1628</v>
      </c>
      <c r="C248">
        <v>733780</v>
      </c>
      <c r="D248" t="s">
        <v>1629</v>
      </c>
      <c r="E248" t="s">
        <v>1630</v>
      </c>
      <c r="F248" t="s">
        <v>1631</v>
      </c>
      <c r="G248" t="s">
        <v>1377</v>
      </c>
      <c r="H248" t="s">
        <v>1519</v>
      </c>
      <c r="I248" t="s">
        <v>1632</v>
      </c>
      <c r="J248" t="s">
        <v>18</v>
      </c>
    </row>
    <row r="249" spans="1:10" ht="17.25" x14ac:dyDescent="0.3">
      <c r="A249" t="s">
        <v>1633</v>
      </c>
      <c r="B249" t="s">
        <v>1634</v>
      </c>
      <c r="C249">
        <v>733330</v>
      </c>
      <c r="D249" t="s">
        <v>1635</v>
      </c>
      <c r="E249" t="s">
        <v>1636</v>
      </c>
      <c r="F249" t="s">
        <v>1637</v>
      </c>
      <c r="G249" t="s">
        <v>192</v>
      </c>
      <c r="H249" t="s">
        <v>1519</v>
      </c>
      <c r="I249" t="s">
        <v>1638</v>
      </c>
      <c r="J249" t="s">
        <v>18</v>
      </c>
    </row>
    <row r="250" spans="1:10" ht="17.25" x14ac:dyDescent="0.3">
      <c r="A250" t="s">
        <v>1639</v>
      </c>
      <c r="B250" t="s">
        <v>1640</v>
      </c>
      <c r="C250">
        <v>737070</v>
      </c>
      <c r="D250" t="s">
        <v>1641</v>
      </c>
      <c r="E250" t="s">
        <v>1642</v>
      </c>
      <c r="F250" t="s">
        <v>1643</v>
      </c>
      <c r="G250" t="s">
        <v>1644</v>
      </c>
      <c r="H250" t="s">
        <v>1519</v>
      </c>
      <c r="I250" t="s">
        <v>1645</v>
      </c>
      <c r="J250" t="s">
        <v>18</v>
      </c>
    </row>
    <row r="251" spans="1:10" ht="17.25" x14ac:dyDescent="0.3">
      <c r="A251" t="s">
        <v>1646</v>
      </c>
      <c r="B251" t="s">
        <v>1647</v>
      </c>
      <c r="C251">
        <v>737320</v>
      </c>
      <c r="D251" t="s">
        <v>1648</v>
      </c>
      <c r="E251" t="s">
        <v>1649</v>
      </c>
      <c r="F251" t="s">
        <v>1650</v>
      </c>
      <c r="G251" t="s">
        <v>583</v>
      </c>
      <c r="H251" t="s">
        <v>1519</v>
      </c>
      <c r="I251" t="s">
        <v>1651</v>
      </c>
      <c r="J251" t="s">
        <v>18</v>
      </c>
    </row>
    <row r="252" spans="1:10" ht="17.25" x14ac:dyDescent="0.3">
      <c r="A252" t="s">
        <v>1652</v>
      </c>
      <c r="B252" t="s">
        <v>1653</v>
      </c>
      <c r="C252">
        <v>737540</v>
      </c>
      <c r="D252" t="s">
        <v>1654</v>
      </c>
      <c r="E252" t="s">
        <v>1655</v>
      </c>
      <c r="F252" t="s">
        <v>1656</v>
      </c>
      <c r="G252" t="s">
        <v>1657</v>
      </c>
      <c r="H252" t="s">
        <v>1519</v>
      </c>
      <c r="I252" t="s">
        <v>1658</v>
      </c>
      <c r="J252" t="s">
        <v>18</v>
      </c>
    </row>
    <row r="253" spans="1:10" ht="17.25" x14ac:dyDescent="0.3">
      <c r="A253" t="s">
        <v>1659</v>
      </c>
      <c r="B253" t="s">
        <v>1660</v>
      </c>
      <c r="C253">
        <v>735340</v>
      </c>
      <c r="D253" t="s">
        <v>1661</v>
      </c>
      <c r="E253" t="s">
        <v>1662</v>
      </c>
      <c r="F253" t="s">
        <v>1663</v>
      </c>
      <c r="G253" t="s">
        <v>686</v>
      </c>
      <c r="H253" t="s">
        <v>1519</v>
      </c>
      <c r="I253" t="s">
        <v>1664</v>
      </c>
      <c r="J253" t="s">
        <v>18</v>
      </c>
    </row>
    <row r="254" spans="1:10" ht="17.25" x14ac:dyDescent="0.3">
      <c r="A254" t="s">
        <v>1665</v>
      </c>
      <c r="B254" t="s">
        <v>1666</v>
      </c>
      <c r="C254">
        <v>740430</v>
      </c>
      <c r="D254" t="s">
        <v>1667</v>
      </c>
      <c r="E254" t="s">
        <v>256</v>
      </c>
      <c r="F254" t="s">
        <v>257</v>
      </c>
      <c r="G254" t="s">
        <v>545</v>
      </c>
      <c r="H254" t="s">
        <v>1519</v>
      </c>
      <c r="I254" t="s">
        <v>1668</v>
      </c>
      <c r="J254" t="s">
        <v>18</v>
      </c>
    </row>
    <row r="255" spans="1:10" ht="17.25" x14ac:dyDescent="0.3">
      <c r="A255" t="s">
        <v>1669</v>
      </c>
      <c r="B255" t="s">
        <v>1670</v>
      </c>
      <c r="C255">
        <v>745280</v>
      </c>
      <c r="D255" t="s">
        <v>1671</v>
      </c>
      <c r="E255" t="s">
        <v>1672</v>
      </c>
      <c r="F255" t="s">
        <v>1673</v>
      </c>
      <c r="G255" t="s">
        <v>1674</v>
      </c>
      <c r="H255" t="s">
        <v>1519</v>
      </c>
      <c r="I255" t="s">
        <v>1675</v>
      </c>
      <c r="J255" t="s">
        <v>18</v>
      </c>
    </row>
    <row r="256" spans="1:10" ht="17.25" x14ac:dyDescent="0.3">
      <c r="A256" t="s">
        <v>1676</v>
      </c>
      <c r="B256" t="s">
        <v>1677</v>
      </c>
      <c r="C256">
        <v>743920</v>
      </c>
      <c r="D256" t="s">
        <v>1678</v>
      </c>
      <c r="E256" t="s">
        <v>1679</v>
      </c>
      <c r="F256" t="s">
        <v>1680</v>
      </c>
      <c r="G256" t="s">
        <v>908</v>
      </c>
      <c r="H256" t="s">
        <v>1519</v>
      </c>
      <c r="I256" t="s">
        <v>1681</v>
      </c>
      <c r="J256" t="s">
        <v>18</v>
      </c>
    </row>
    <row r="257" spans="1:10" ht="17.25" x14ac:dyDescent="0.3">
      <c r="A257" t="s">
        <v>1682</v>
      </c>
      <c r="B257" t="s">
        <v>1683</v>
      </c>
      <c r="C257">
        <v>744700</v>
      </c>
      <c r="D257" t="s">
        <v>1684</v>
      </c>
      <c r="E257" t="s">
        <v>1662</v>
      </c>
      <c r="F257" t="s">
        <v>1663</v>
      </c>
      <c r="G257" t="s">
        <v>1283</v>
      </c>
      <c r="H257" t="s">
        <v>1519</v>
      </c>
      <c r="I257" t="s">
        <v>1685</v>
      </c>
      <c r="J257" t="s">
        <v>18</v>
      </c>
    </row>
    <row r="258" spans="1:10" ht="17.25" x14ac:dyDescent="0.3">
      <c r="A258" t="s">
        <v>1686</v>
      </c>
      <c r="B258" t="s">
        <v>1687</v>
      </c>
      <c r="C258">
        <v>749420</v>
      </c>
      <c r="D258" t="s">
        <v>1688</v>
      </c>
      <c r="E258" t="s">
        <v>1689</v>
      </c>
      <c r="F258" t="s">
        <v>1690</v>
      </c>
      <c r="G258" t="s">
        <v>1691</v>
      </c>
      <c r="H258" t="s">
        <v>1519</v>
      </c>
      <c r="I258" t="s">
        <v>1692</v>
      </c>
      <c r="J258" t="s">
        <v>18</v>
      </c>
    </row>
    <row r="259" spans="1:10" ht="17.25" x14ac:dyDescent="0.3">
      <c r="A259" t="s">
        <v>1693</v>
      </c>
      <c r="B259" t="s">
        <v>1694</v>
      </c>
      <c r="C259">
        <v>749780</v>
      </c>
      <c r="D259" t="s">
        <v>1695</v>
      </c>
      <c r="E259" t="s">
        <v>1696</v>
      </c>
      <c r="F259" t="s">
        <v>1697</v>
      </c>
      <c r="G259" t="s">
        <v>1698</v>
      </c>
      <c r="H259" t="s">
        <v>1519</v>
      </c>
      <c r="I259" t="s">
        <v>1699</v>
      </c>
      <c r="J259" t="s">
        <v>18</v>
      </c>
    </row>
    <row r="260" spans="1:10" ht="17.25" x14ac:dyDescent="0.3">
      <c r="A260" t="s">
        <v>1700</v>
      </c>
      <c r="B260" t="s">
        <v>1701</v>
      </c>
      <c r="C260">
        <v>749960</v>
      </c>
      <c r="D260" t="s">
        <v>1702</v>
      </c>
      <c r="E260" t="s">
        <v>1703</v>
      </c>
      <c r="F260" t="s">
        <v>1704</v>
      </c>
      <c r="G260" t="s">
        <v>1705</v>
      </c>
      <c r="H260" t="s">
        <v>1519</v>
      </c>
      <c r="I260" t="s">
        <v>1706</v>
      </c>
      <c r="J260" t="s">
        <v>18</v>
      </c>
    </row>
    <row r="261" spans="1:10" ht="17.25" x14ac:dyDescent="0.3">
      <c r="A261" t="s">
        <v>1707</v>
      </c>
      <c r="B261" t="s">
        <v>1708</v>
      </c>
      <c r="C261">
        <v>738670</v>
      </c>
      <c r="D261" t="s">
        <v>1709</v>
      </c>
      <c r="E261" t="s">
        <v>1710</v>
      </c>
      <c r="F261" t="s">
        <v>1711</v>
      </c>
      <c r="G261" t="s">
        <v>1404</v>
      </c>
      <c r="H261" t="s">
        <v>1519</v>
      </c>
      <c r="I261" t="s">
        <v>1712</v>
      </c>
      <c r="J261" t="s">
        <v>18</v>
      </c>
    </row>
    <row r="262" spans="1:10" ht="17.25" x14ac:dyDescent="0.3">
      <c r="A262" t="s">
        <v>1713</v>
      </c>
      <c r="B262" t="s">
        <v>1714</v>
      </c>
      <c r="C262">
        <v>722740</v>
      </c>
      <c r="D262" t="s">
        <v>1715</v>
      </c>
      <c r="E262" t="s">
        <v>1716</v>
      </c>
      <c r="F262" t="s">
        <v>1717</v>
      </c>
      <c r="G262" t="s">
        <v>1114</v>
      </c>
      <c r="H262" t="s">
        <v>1519</v>
      </c>
      <c r="I262" t="s">
        <v>1718</v>
      </c>
      <c r="J262" t="s">
        <v>18</v>
      </c>
    </row>
    <row r="263" spans="1:10" ht="17.25" x14ac:dyDescent="0.3">
      <c r="A263" t="s">
        <v>1719</v>
      </c>
      <c r="B263" t="s">
        <v>1720</v>
      </c>
      <c r="C263">
        <v>736880</v>
      </c>
      <c r="D263" t="s">
        <v>1721</v>
      </c>
      <c r="E263" t="s">
        <v>1722</v>
      </c>
      <c r="F263" t="s">
        <v>1723</v>
      </c>
      <c r="G263" t="s">
        <v>1443</v>
      </c>
      <c r="H263" t="s">
        <v>1519</v>
      </c>
      <c r="I263" t="s">
        <v>1724</v>
      </c>
      <c r="J263" t="s">
        <v>18</v>
      </c>
    </row>
    <row r="264" spans="1:10" ht="17.25" x14ac:dyDescent="0.3">
      <c r="A264" t="s">
        <v>1725</v>
      </c>
      <c r="B264" t="s">
        <v>1726</v>
      </c>
      <c r="C264">
        <v>743600</v>
      </c>
      <c r="D264" t="s">
        <v>1727</v>
      </c>
      <c r="E264" t="s">
        <v>1728</v>
      </c>
      <c r="F264" t="s">
        <v>1729</v>
      </c>
      <c r="G264" t="s">
        <v>1730</v>
      </c>
      <c r="H264" t="s">
        <v>1519</v>
      </c>
      <c r="I264" t="s">
        <v>1731</v>
      </c>
      <c r="J264" t="s">
        <v>18</v>
      </c>
    </row>
    <row r="265" spans="1:10" ht="17.25" x14ac:dyDescent="0.3">
      <c r="A265" t="s">
        <v>1732</v>
      </c>
      <c r="B265" t="s">
        <v>1733</v>
      </c>
      <c r="C265">
        <v>738470</v>
      </c>
      <c r="D265" t="s">
        <v>1734</v>
      </c>
      <c r="E265" t="s">
        <v>1735</v>
      </c>
      <c r="F265" t="s">
        <v>1736</v>
      </c>
      <c r="G265" t="s">
        <v>1737</v>
      </c>
      <c r="H265" t="s">
        <v>1519</v>
      </c>
      <c r="I265" t="s">
        <v>1738</v>
      </c>
      <c r="J265" t="s">
        <v>18</v>
      </c>
    </row>
    <row r="266" spans="1:10" ht="17.25" x14ac:dyDescent="0.3">
      <c r="A266" t="s">
        <v>1739</v>
      </c>
      <c r="B266" t="s">
        <v>1740</v>
      </c>
      <c r="C266">
        <v>752650</v>
      </c>
      <c r="D266" t="s">
        <v>1741</v>
      </c>
      <c r="E266" t="s">
        <v>218</v>
      </c>
      <c r="F266" t="s">
        <v>219</v>
      </c>
      <c r="G266" t="s">
        <v>150</v>
      </c>
      <c r="H266" t="s">
        <v>1519</v>
      </c>
      <c r="I266" t="s">
        <v>1742</v>
      </c>
      <c r="J266" t="s">
        <v>18</v>
      </c>
    </row>
    <row r="267" spans="1:10" ht="17.25" x14ac:dyDescent="0.3">
      <c r="A267" t="s">
        <v>1743</v>
      </c>
      <c r="B267" t="s">
        <v>1744</v>
      </c>
      <c r="C267">
        <v>749360</v>
      </c>
      <c r="D267" t="s">
        <v>1745</v>
      </c>
      <c r="E267" t="s">
        <v>1746</v>
      </c>
      <c r="F267" t="s">
        <v>1747</v>
      </c>
      <c r="G267" t="s">
        <v>1748</v>
      </c>
      <c r="H267" t="s">
        <v>1519</v>
      </c>
      <c r="I267" t="s">
        <v>1749</v>
      </c>
      <c r="J267" t="s">
        <v>18</v>
      </c>
    </row>
    <row r="268" spans="1:10" ht="17.25" x14ac:dyDescent="0.3">
      <c r="A268" t="s">
        <v>1750</v>
      </c>
      <c r="B268" t="s">
        <v>1751</v>
      </c>
      <c r="C268">
        <v>757930</v>
      </c>
      <c r="D268" t="s">
        <v>1752</v>
      </c>
      <c r="E268" t="s">
        <v>1753</v>
      </c>
      <c r="F268" t="s">
        <v>1754</v>
      </c>
      <c r="G268" t="s">
        <v>1755</v>
      </c>
      <c r="H268" t="s">
        <v>1519</v>
      </c>
      <c r="I268" t="s">
        <v>1756</v>
      </c>
      <c r="J268" t="s">
        <v>18</v>
      </c>
    </row>
    <row r="269" spans="1:10" ht="17.25" x14ac:dyDescent="0.3">
      <c r="A269" t="s">
        <v>1757</v>
      </c>
      <c r="B269" t="s">
        <v>1758</v>
      </c>
      <c r="C269">
        <v>741170</v>
      </c>
      <c r="D269" t="s">
        <v>1759</v>
      </c>
      <c r="E269" t="s">
        <v>1760</v>
      </c>
      <c r="F269" t="s">
        <v>1761</v>
      </c>
      <c r="G269" t="s">
        <v>346</v>
      </c>
      <c r="H269" t="s">
        <v>1519</v>
      </c>
      <c r="I269" t="s">
        <v>1762</v>
      </c>
      <c r="J269" t="s">
        <v>18</v>
      </c>
    </row>
    <row r="270" spans="1:10" ht="17.25" x14ac:dyDescent="0.3">
      <c r="A270" t="s">
        <v>1763</v>
      </c>
      <c r="B270" t="s">
        <v>1764</v>
      </c>
      <c r="C270">
        <v>734460</v>
      </c>
      <c r="D270" t="s">
        <v>1765</v>
      </c>
      <c r="E270" t="s">
        <v>1766</v>
      </c>
      <c r="F270" t="s">
        <v>1767</v>
      </c>
      <c r="G270" t="s">
        <v>1768</v>
      </c>
      <c r="H270" t="s">
        <v>1519</v>
      </c>
      <c r="I270" t="s">
        <v>1769</v>
      </c>
      <c r="J270" t="s">
        <v>18</v>
      </c>
    </row>
    <row r="271" spans="1:10" ht="17.25" x14ac:dyDescent="0.3">
      <c r="A271" t="s">
        <v>1770</v>
      </c>
      <c r="B271" t="s">
        <v>1771</v>
      </c>
      <c r="C271">
        <v>730230</v>
      </c>
      <c r="D271" t="s">
        <v>1772</v>
      </c>
      <c r="E271" t="s">
        <v>1773</v>
      </c>
      <c r="F271" t="s">
        <v>1774</v>
      </c>
      <c r="G271" t="s">
        <v>1775</v>
      </c>
      <c r="H271" t="s">
        <v>1519</v>
      </c>
      <c r="I271" t="s">
        <v>1776</v>
      </c>
      <c r="J271" t="s">
        <v>18</v>
      </c>
    </row>
    <row r="272" spans="1:10" ht="17.25" x14ac:dyDescent="0.3">
      <c r="A272" t="s">
        <v>1777</v>
      </c>
      <c r="B272" t="s">
        <v>1778</v>
      </c>
      <c r="C272">
        <v>731350</v>
      </c>
      <c r="D272" t="s">
        <v>1779</v>
      </c>
      <c r="E272" t="s">
        <v>1780</v>
      </c>
      <c r="F272" t="s">
        <v>1781</v>
      </c>
      <c r="G272" t="s">
        <v>833</v>
      </c>
      <c r="H272" t="s">
        <v>1519</v>
      </c>
      <c r="I272" t="s">
        <v>1782</v>
      </c>
      <c r="J272" t="s">
        <v>18</v>
      </c>
    </row>
    <row r="273" spans="1:10" ht="17.25" x14ac:dyDescent="0.3">
      <c r="A273" t="s">
        <v>1783</v>
      </c>
      <c r="B273" t="s">
        <v>1784</v>
      </c>
      <c r="C273">
        <v>733680</v>
      </c>
      <c r="D273" t="s">
        <v>1785</v>
      </c>
      <c r="E273" t="s">
        <v>1786</v>
      </c>
      <c r="F273" t="s">
        <v>1787</v>
      </c>
      <c r="G273" t="s">
        <v>1788</v>
      </c>
      <c r="H273" t="s">
        <v>1519</v>
      </c>
      <c r="I273" t="s">
        <v>1789</v>
      </c>
      <c r="J273" t="s">
        <v>18</v>
      </c>
    </row>
    <row r="274" spans="1:10" ht="17.25" x14ac:dyDescent="0.3">
      <c r="A274" t="s">
        <v>1790</v>
      </c>
      <c r="B274" t="s">
        <v>1791</v>
      </c>
      <c r="C274">
        <v>732970</v>
      </c>
      <c r="D274" t="s">
        <v>1792</v>
      </c>
      <c r="E274" t="s">
        <v>1793</v>
      </c>
      <c r="F274" t="s">
        <v>1794</v>
      </c>
      <c r="G274" t="s">
        <v>1795</v>
      </c>
      <c r="H274" t="s">
        <v>1519</v>
      </c>
      <c r="I274" t="s">
        <v>1796</v>
      </c>
      <c r="J274" t="s">
        <v>18</v>
      </c>
    </row>
    <row r="275" spans="1:10" ht="17.25" x14ac:dyDescent="0.3">
      <c r="A275" t="s">
        <v>1797</v>
      </c>
      <c r="B275" t="s">
        <v>1798</v>
      </c>
      <c r="C275">
        <v>728050</v>
      </c>
      <c r="D275" t="s">
        <v>1799</v>
      </c>
      <c r="E275" t="s">
        <v>1800</v>
      </c>
      <c r="F275" t="s">
        <v>1801</v>
      </c>
      <c r="G275" t="s">
        <v>1802</v>
      </c>
      <c r="H275" t="s">
        <v>1519</v>
      </c>
      <c r="I275" t="s">
        <v>1803</v>
      </c>
      <c r="J275" t="s">
        <v>18</v>
      </c>
    </row>
    <row r="276" spans="1:10" ht="17.25" x14ac:dyDescent="0.3">
      <c r="A276" t="s">
        <v>1804</v>
      </c>
      <c r="B276" t="s">
        <v>1805</v>
      </c>
      <c r="C276">
        <v>746440</v>
      </c>
      <c r="D276" t="s">
        <v>1806</v>
      </c>
      <c r="E276" t="s">
        <v>1807</v>
      </c>
      <c r="F276" t="s">
        <v>1808</v>
      </c>
      <c r="G276" t="s">
        <v>1809</v>
      </c>
      <c r="H276" t="s">
        <v>1519</v>
      </c>
      <c r="I276" t="s">
        <v>1810</v>
      </c>
      <c r="J276" t="s">
        <v>18</v>
      </c>
    </row>
    <row r="277" spans="1:10" ht="17.25" x14ac:dyDescent="0.3">
      <c r="A277" t="s">
        <v>1811</v>
      </c>
      <c r="B277" t="s">
        <v>1812</v>
      </c>
      <c r="C277">
        <v>746740</v>
      </c>
      <c r="D277" t="s">
        <v>1813</v>
      </c>
      <c r="E277" t="s">
        <v>1814</v>
      </c>
      <c r="F277" t="s">
        <v>1815</v>
      </c>
      <c r="G277" t="s">
        <v>659</v>
      </c>
      <c r="H277" t="s">
        <v>1519</v>
      </c>
      <c r="I277" t="s">
        <v>1816</v>
      </c>
      <c r="J277" t="s">
        <v>18</v>
      </c>
    </row>
    <row r="278" spans="1:10" ht="17.25" x14ac:dyDescent="0.3">
      <c r="A278" t="s">
        <v>1817</v>
      </c>
      <c r="B278" t="s">
        <v>1818</v>
      </c>
      <c r="C278">
        <v>743730</v>
      </c>
      <c r="D278" t="s">
        <v>1819</v>
      </c>
      <c r="E278" t="s">
        <v>1820</v>
      </c>
      <c r="F278" t="s">
        <v>1821</v>
      </c>
      <c r="G278" t="s">
        <v>751</v>
      </c>
      <c r="H278" t="s">
        <v>1519</v>
      </c>
      <c r="I278" t="s">
        <v>1822</v>
      </c>
      <c r="J278" t="s">
        <v>18</v>
      </c>
    </row>
    <row r="279" spans="1:10" ht="17.25" x14ac:dyDescent="0.3">
      <c r="A279" t="s">
        <v>1823</v>
      </c>
      <c r="B279" t="s">
        <v>1824</v>
      </c>
      <c r="C279">
        <v>744020</v>
      </c>
      <c r="D279" t="s">
        <v>1825</v>
      </c>
      <c r="E279" t="s">
        <v>1826</v>
      </c>
      <c r="F279" t="s">
        <v>1827</v>
      </c>
      <c r="G279" t="s">
        <v>1828</v>
      </c>
      <c r="H279" t="s">
        <v>1519</v>
      </c>
      <c r="I279" t="s">
        <v>1829</v>
      </c>
      <c r="J279" t="s">
        <v>18</v>
      </c>
    </row>
    <row r="280" spans="1:10" ht="17.25" x14ac:dyDescent="0.3">
      <c r="A280" t="s">
        <v>1830</v>
      </c>
      <c r="B280" t="s">
        <v>1831</v>
      </c>
      <c r="C280">
        <v>749950</v>
      </c>
      <c r="D280" t="s">
        <v>1832</v>
      </c>
      <c r="E280" t="s">
        <v>1833</v>
      </c>
      <c r="F280" t="s">
        <v>1834</v>
      </c>
      <c r="G280" t="s">
        <v>1835</v>
      </c>
      <c r="H280" t="s">
        <v>1519</v>
      </c>
      <c r="I280" t="s">
        <v>1836</v>
      </c>
      <c r="J280" t="s">
        <v>18</v>
      </c>
    </row>
    <row r="281" spans="1:10" ht="17.25" x14ac:dyDescent="0.3">
      <c r="A281" t="s">
        <v>1837</v>
      </c>
      <c r="B281" t="s">
        <v>1838</v>
      </c>
      <c r="C281">
        <v>752410</v>
      </c>
      <c r="D281" t="s">
        <v>1839</v>
      </c>
      <c r="E281" t="s">
        <v>1840</v>
      </c>
      <c r="F281" t="s">
        <v>1841</v>
      </c>
      <c r="G281" t="s">
        <v>692</v>
      </c>
      <c r="H281" t="s">
        <v>1519</v>
      </c>
      <c r="I281" t="s">
        <v>1842</v>
      </c>
      <c r="J281" t="s">
        <v>18</v>
      </c>
    </row>
    <row r="282" spans="1:10" ht="17.25" x14ac:dyDescent="0.3">
      <c r="A282" t="s">
        <v>1843</v>
      </c>
      <c r="B282" t="s">
        <v>1844</v>
      </c>
      <c r="C282">
        <v>753190</v>
      </c>
      <c r="D282" t="s">
        <v>1845</v>
      </c>
      <c r="E282" t="s">
        <v>1846</v>
      </c>
      <c r="F282" t="s">
        <v>1847</v>
      </c>
      <c r="G282" t="s">
        <v>1657</v>
      </c>
      <c r="H282" t="s">
        <v>1519</v>
      </c>
      <c r="I282" t="s">
        <v>1848</v>
      </c>
      <c r="J282" t="s">
        <v>18</v>
      </c>
    </row>
    <row r="283" spans="1:10" ht="17.25" x14ac:dyDescent="0.3">
      <c r="A283" t="s">
        <v>1849</v>
      </c>
      <c r="B283" t="s">
        <v>1850</v>
      </c>
      <c r="C283">
        <v>741490</v>
      </c>
      <c r="D283" t="s">
        <v>1851</v>
      </c>
      <c r="E283" t="s">
        <v>1852</v>
      </c>
      <c r="F283" t="s">
        <v>1853</v>
      </c>
      <c r="G283" t="s">
        <v>1404</v>
      </c>
      <c r="H283" t="s">
        <v>1519</v>
      </c>
      <c r="I283" t="s">
        <v>1854</v>
      </c>
      <c r="J283" t="s">
        <v>18</v>
      </c>
    </row>
    <row r="284" spans="1:10" ht="17.25" x14ac:dyDescent="0.3">
      <c r="A284" t="s">
        <v>1855</v>
      </c>
      <c r="B284" t="s">
        <v>1856</v>
      </c>
      <c r="C284">
        <v>737360</v>
      </c>
      <c r="D284" t="s">
        <v>1857</v>
      </c>
      <c r="E284" t="s">
        <v>1858</v>
      </c>
      <c r="F284" t="s">
        <v>1859</v>
      </c>
      <c r="G284" t="s">
        <v>1404</v>
      </c>
      <c r="H284" t="s">
        <v>1519</v>
      </c>
      <c r="I284" t="s">
        <v>1860</v>
      </c>
      <c r="J284" t="s">
        <v>18</v>
      </c>
    </row>
    <row r="285" spans="1:10" ht="17.25" x14ac:dyDescent="0.3">
      <c r="A285" t="s">
        <v>1861</v>
      </c>
      <c r="B285" t="s">
        <v>1862</v>
      </c>
      <c r="C285">
        <v>737930</v>
      </c>
      <c r="D285" t="s">
        <v>1863</v>
      </c>
      <c r="E285" t="s">
        <v>1864</v>
      </c>
      <c r="F285" t="s">
        <v>1865</v>
      </c>
      <c r="G285" t="s">
        <v>679</v>
      </c>
      <c r="H285" t="s">
        <v>1519</v>
      </c>
      <c r="I285" t="s">
        <v>1866</v>
      </c>
      <c r="J285" t="s">
        <v>18</v>
      </c>
    </row>
    <row r="286" spans="1:10" ht="17.25" x14ac:dyDescent="0.3">
      <c r="A286" t="s">
        <v>1867</v>
      </c>
      <c r="B286" t="s">
        <v>1868</v>
      </c>
      <c r="C286">
        <v>741760</v>
      </c>
      <c r="D286" t="s">
        <v>1869</v>
      </c>
      <c r="E286" t="s">
        <v>1870</v>
      </c>
      <c r="F286" t="s">
        <v>1871</v>
      </c>
      <c r="G286" t="s">
        <v>1053</v>
      </c>
      <c r="H286" t="s">
        <v>1519</v>
      </c>
      <c r="I286" t="s">
        <v>1872</v>
      </c>
      <c r="J286" t="s">
        <v>18</v>
      </c>
    </row>
    <row r="287" spans="1:10" ht="17.25" x14ac:dyDescent="0.3">
      <c r="A287" t="s">
        <v>1873</v>
      </c>
      <c r="B287" t="s">
        <v>1874</v>
      </c>
      <c r="C287">
        <v>745090</v>
      </c>
      <c r="D287" t="s">
        <v>1875</v>
      </c>
      <c r="E287" t="s">
        <v>1876</v>
      </c>
      <c r="F287" t="s">
        <v>1877</v>
      </c>
      <c r="G287" t="s">
        <v>1509</v>
      </c>
      <c r="H287" t="s">
        <v>1519</v>
      </c>
      <c r="I287" t="s">
        <v>1878</v>
      </c>
      <c r="J287" t="s">
        <v>18</v>
      </c>
    </row>
    <row r="288" spans="1:10" ht="17.25" x14ac:dyDescent="0.3">
      <c r="A288" t="s">
        <v>1879</v>
      </c>
      <c r="B288" t="s">
        <v>1880</v>
      </c>
      <c r="C288">
        <v>741590</v>
      </c>
      <c r="D288" t="s">
        <v>1881</v>
      </c>
      <c r="E288" t="s">
        <v>1882</v>
      </c>
      <c r="F288" t="s">
        <v>1883</v>
      </c>
      <c r="G288" t="s">
        <v>1657</v>
      </c>
      <c r="H288" t="s">
        <v>1519</v>
      </c>
      <c r="I288" t="s">
        <v>1884</v>
      </c>
      <c r="J288" t="s">
        <v>18</v>
      </c>
    </row>
    <row r="289" spans="1:10" ht="17.25" x14ac:dyDescent="0.3">
      <c r="A289" t="s">
        <v>1885</v>
      </c>
      <c r="B289" t="s">
        <v>1886</v>
      </c>
      <c r="C289">
        <v>732940</v>
      </c>
      <c r="D289" t="s">
        <v>1887</v>
      </c>
      <c r="E289" t="s">
        <v>1888</v>
      </c>
      <c r="F289" t="s">
        <v>1889</v>
      </c>
      <c r="G289" t="s">
        <v>1890</v>
      </c>
      <c r="H289" t="s">
        <v>1519</v>
      </c>
      <c r="I289" t="s">
        <v>1891</v>
      </c>
      <c r="J289" t="s">
        <v>319</v>
      </c>
    </row>
    <row r="290" spans="1:10" ht="17.25" x14ac:dyDescent="0.3">
      <c r="A290" t="s">
        <v>1892</v>
      </c>
      <c r="B290">
        <v>733.90558713712596</v>
      </c>
      <c r="C290">
        <v>733910</v>
      </c>
      <c r="D290" t="s">
        <v>1893</v>
      </c>
      <c r="E290" t="s">
        <v>1894</v>
      </c>
      <c r="F290" t="s">
        <v>1895</v>
      </c>
      <c r="G290" t="s">
        <v>982</v>
      </c>
      <c r="H290" t="s">
        <v>1896</v>
      </c>
      <c r="I290" t="s">
        <v>1897</v>
      </c>
      <c r="J290" t="s">
        <v>18</v>
      </c>
    </row>
    <row r="291" spans="1:10" ht="17.25" x14ac:dyDescent="0.3">
      <c r="A291" t="s">
        <v>1898</v>
      </c>
      <c r="B291" t="s">
        <v>1899</v>
      </c>
      <c r="C291">
        <v>732880</v>
      </c>
      <c r="D291" t="s">
        <v>1900</v>
      </c>
      <c r="E291" t="s">
        <v>1901</v>
      </c>
      <c r="F291" t="s">
        <v>1902</v>
      </c>
      <c r="G291" t="s">
        <v>24</v>
      </c>
      <c r="H291" t="s">
        <v>1896</v>
      </c>
      <c r="I291" t="s">
        <v>1903</v>
      </c>
      <c r="J291" t="s">
        <v>18</v>
      </c>
    </row>
    <row r="292" spans="1:10" ht="17.25" x14ac:dyDescent="0.3">
      <c r="A292" t="s">
        <v>1904</v>
      </c>
      <c r="B292" t="s">
        <v>1905</v>
      </c>
      <c r="C292">
        <v>727360</v>
      </c>
      <c r="D292" t="s">
        <v>1906</v>
      </c>
      <c r="E292" t="s">
        <v>1907</v>
      </c>
      <c r="F292" t="s">
        <v>1908</v>
      </c>
      <c r="G292" t="s">
        <v>1909</v>
      </c>
      <c r="H292" t="s">
        <v>1896</v>
      </c>
      <c r="I292" t="s">
        <v>1910</v>
      </c>
      <c r="J292" t="s">
        <v>18</v>
      </c>
    </row>
    <row r="293" spans="1:10" ht="17.25" x14ac:dyDescent="0.3">
      <c r="A293" t="s">
        <v>1911</v>
      </c>
      <c r="B293" t="s">
        <v>1912</v>
      </c>
      <c r="C293">
        <v>727220</v>
      </c>
      <c r="D293" t="s">
        <v>1913</v>
      </c>
      <c r="E293" t="s">
        <v>1914</v>
      </c>
      <c r="F293" t="s">
        <v>1915</v>
      </c>
      <c r="G293" t="s">
        <v>1509</v>
      </c>
      <c r="H293" t="s">
        <v>1896</v>
      </c>
      <c r="I293" t="s">
        <v>1916</v>
      </c>
      <c r="J293" t="s">
        <v>18</v>
      </c>
    </row>
    <row r="294" spans="1:10" ht="17.25" x14ac:dyDescent="0.3">
      <c r="A294" t="s">
        <v>1917</v>
      </c>
      <c r="B294" t="s">
        <v>1918</v>
      </c>
      <c r="C294">
        <v>729170</v>
      </c>
      <c r="D294" t="s">
        <v>1919</v>
      </c>
      <c r="E294" t="s">
        <v>1920</v>
      </c>
      <c r="F294" t="s">
        <v>1921</v>
      </c>
      <c r="G294" t="s">
        <v>388</v>
      </c>
      <c r="H294" t="s">
        <v>1896</v>
      </c>
      <c r="I294" t="s">
        <v>1922</v>
      </c>
      <c r="J294" t="s">
        <v>18</v>
      </c>
    </row>
    <row r="295" spans="1:10" ht="17.25" x14ac:dyDescent="0.3">
      <c r="A295" t="s">
        <v>1923</v>
      </c>
      <c r="B295" t="s">
        <v>1924</v>
      </c>
      <c r="C295">
        <v>731070</v>
      </c>
      <c r="D295" t="s">
        <v>1925</v>
      </c>
      <c r="E295" t="s">
        <v>1926</v>
      </c>
      <c r="F295" t="s">
        <v>1927</v>
      </c>
      <c r="G295" t="s">
        <v>517</v>
      </c>
      <c r="H295" t="s">
        <v>1896</v>
      </c>
      <c r="I295" t="s">
        <v>1928</v>
      </c>
      <c r="J295" t="s">
        <v>18</v>
      </c>
    </row>
    <row r="296" spans="1:10" ht="17.25" x14ac:dyDescent="0.3">
      <c r="A296" t="s">
        <v>1929</v>
      </c>
      <c r="B296" t="s">
        <v>1930</v>
      </c>
      <c r="C296">
        <v>733380</v>
      </c>
      <c r="D296" t="s">
        <v>1931</v>
      </c>
      <c r="E296" t="s">
        <v>1932</v>
      </c>
      <c r="F296" t="s">
        <v>1933</v>
      </c>
      <c r="G296" t="s">
        <v>1934</v>
      </c>
      <c r="H296" t="s">
        <v>1896</v>
      </c>
      <c r="I296" t="s">
        <v>1935</v>
      </c>
      <c r="J296" t="s">
        <v>18</v>
      </c>
    </row>
    <row r="297" spans="1:10" ht="17.25" x14ac:dyDescent="0.3">
      <c r="A297" t="s">
        <v>1936</v>
      </c>
      <c r="B297" t="s">
        <v>1937</v>
      </c>
      <c r="C297">
        <v>724830</v>
      </c>
      <c r="D297" t="s">
        <v>1938</v>
      </c>
      <c r="E297" t="s">
        <v>1939</v>
      </c>
      <c r="F297" t="s">
        <v>1940</v>
      </c>
      <c r="G297" t="s">
        <v>317</v>
      </c>
      <c r="H297" t="s">
        <v>1896</v>
      </c>
      <c r="I297" t="s">
        <v>1941</v>
      </c>
      <c r="J297" t="s">
        <v>18</v>
      </c>
    </row>
    <row r="298" spans="1:10" ht="17.25" x14ac:dyDescent="0.3">
      <c r="A298" t="s">
        <v>1942</v>
      </c>
      <c r="B298" t="s">
        <v>1943</v>
      </c>
      <c r="C298">
        <v>726490</v>
      </c>
      <c r="D298" t="s">
        <v>1944</v>
      </c>
      <c r="E298" t="s">
        <v>1945</v>
      </c>
      <c r="F298" t="s">
        <v>1946</v>
      </c>
      <c r="G298" t="s">
        <v>922</v>
      </c>
      <c r="H298" t="s">
        <v>1896</v>
      </c>
      <c r="I298" t="s">
        <v>1947</v>
      </c>
      <c r="J298" t="s">
        <v>18</v>
      </c>
    </row>
    <row r="299" spans="1:10" ht="17.25" x14ac:dyDescent="0.3">
      <c r="A299" t="s">
        <v>1948</v>
      </c>
      <c r="B299" t="s">
        <v>1949</v>
      </c>
      <c r="C299">
        <v>729900</v>
      </c>
      <c r="D299" t="s">
        <v>1950</v>
      </c>
      <c r="E299" t="s">
        <v>1951</v>
      </c>
      <c r="F299" t="s">
        <v>1952</v>
      </c>
      <c r="G299" t="s">
        <v>296</v>
      </c>
      <c r="H299" t="s">
        <v>1896</v>
      </c>
      <c r="I299" t="s">
        <v>1953</v>
      </c>
      <c r="J299" t="s">
        <v>18</v>
      </c>
    </row>
    <row r="300" spans="1:10" ht="17.25" x14ac:dyDescent="0.3">
      <c r="A300" t="s">
        <v>1954</v>
      </c>
      <c r="B300" t="s">
        <v>1955</v>
      </c>
      <c r="C300">
        <v>724570</v>
      </c>
      <c r="D300" t="s">
        <v>1956</v>
      </c>
      <c r="E300" t="s">
        <v>1957</v>
      </c>
      <c r="F300" t="s">
        <v>1958</v>
      </c>
      <c r="G300" t="s">
        <v>572</v>
      </c>
      <c r="H300" t="s">
        <v>1896</v>
      </c>
      <c r="I300" t="s">
        <v>1959</v>
      </c>
      <c r="J300" t="s">
        <v>18</v>
      </c>
    </row>
    <row r="301" spans="1:10" ht="17.25" x14ac:dyDescent="0.3">
      <c r="A301" t="s">
        <v>1960</v>
      </c>
      <c r="B301" t="s">
        <v>1961</v>
      </c>
      <c r="C301">
        <v>722460</v>
      </c>
      <c r="D301" t="s">
        <v>1962</v>
      </c>
      <c r="E301" t="s">
        <v>1957</v>
      </c>
      <c r="F301" t="s">
        <v>1958</v>
      </c>
      <c r="G301" t="s">
        <v>1755</v>
      </c>
      <c r="H301" t="s">
        <v>1896</v>
      </c>
      <c r="I301" t="s">
        <v>1963</v>
      </c>
      <c r="J301" t="s">
        <v>18</v>
      </c>
    </row>
    <row r="302" spans="1:10" ht="17.25" x14ac:dyDescent="0.3">
      <c r="A302" t="s">
        <v>1964</v>
      </c>
      <c r="B302" t="s">
        <v>1965</v>
      </c>
      <c r="C302">
        <v>721200</v>
      </c>
      <c r="D302" t="s">
        <v>1966</v>
      </c>
      <c r="E302" t="s">
        <v>1967</v>
      </c>
      <c r="F302" t="s">
        <v>1968</v>
      </c>
      <c r="G302" t="s">
        <v>136</v>
      </c>
      <c r="H302" t="s">
        <v>1896</v>
      </c>
      <c r="I302" t="s">
        <v>1969</v>
      </c>
      <c r="J302" t="s">
        <v>18</v>
      </c>
    </row>
    <row r="303" spans="1:10" ht="17.25" x14ac:dyDescent="0.3">
      <c r="A303" t="s">
        <v>1970</v>
      </c>
      <c r="B303" t="s">
        <v>1971</v>
      </c>
      <c r="C303">
        <v>717390</v>
      </c>
      <c r="D303" t="s">
        <v>1972</v>
      </c>
      <c r="E303" t="s">
        <v>1973</v>
      </c>
      <c r="F303" t="s">
        <v>1974</v>
      </c>
      <c r="G303" t="s">
        <v>317</v>
      </c>
      <c r="H303" t="s">
        <v>1896</v>
      </c>
      <c r="I303" t="s">
        <v>1975</v>
      </c>
      <c r="J303" t="s">
        <v>18</v>
      </c>
    </row>
    <row r="304" spans="1:10" ht="17.25" x14ac:dyDescent="0.3">
      <c r="A304" t="s">
        <v>1976</v>
      </c>
      <c r="B304" t="s">
        <v>1977</v>
      </c>
      <c r="C304">
        <v>720570</v>
      </c>
      <c r="D304" t="s">
        <v>1978</v>
      </c>
      <c r="E304" t="s">
        <v>1979</v>
      </c>
      <c r="F304" t="s">
        <v>1980</v>
      </c>
      <c r="G304" t="s">
        <v>929</v>
      </c>
      <c r="H304" t="s">
        <v>1896</v>
      </c>
      <c r="I304" t="s">
        <v>1981</v>
      </c>
      <c r="J304" t="s">
        <v>18</v>
      </c>
    </row>
    <row r="305" spans="1:10" ht="17.25" x14ac:dyDescent="0.3">
      <c r="A305" t="s">
        <v>1982</v>
      </c>
      <c r="B305" t="s">
        <v>1983</v>
      </c>
      <c r="C305">
        <v>720220</v>
      </c>
      <c r="D305" t="s">
        <v>1984</v>
      </c>
      <c r="E305" t="s">
        <v>1985</v>
      </c>
      <c r="F305" t="s">
        <v>1986</v>
      </c>
      <c r="G305" t="s">
        <v>317</v>
      </c>
      <c r="H305" t="s">
        <v>1896</v>
      </c>
      <c r="I305" t="s">
        <v>1987</v>
      </c>
      <c r="J305" t="s">
        <v>18</v>
      </c>
    </row>
    <row r="306" spans="1:10" ht="17.25" x14ac:dyDescent="0.3">
      <c r="A306" t="s">
        <v>1988</v>
      </c>
      <c r="B306" t="s">
        <v>1989</v>
      </c>
      <c r="C306">
        <v>719380</v>
      </c>
      <c r="D306" t="s">
        <v>1990</v>
      </c>
      <c r="E306" t="s">
        <v>1991</v>
      </c>
      <c r="F306" t="s">
        <v>1992</v>
      </c>
      <c r="G306" t="s">
        <v>1993</v>
      </c>
      <c r="H306" t="s">
        <v>1896</v>
      </c>
      <c r="I306" t="s">
        <v>1994</v>
      </c>
      <c r="J306" t="s">
        <v>18</v>
      </c>
    </row>
    <row r="307" spans="1:10" ht="17.25" x14ac:dyDescent="0.3">
      <c r="A307" t="s">
        <v>1995</v>
      </c>
      <c r="B307" t="s">
        <v>1996</v>
      </c>
      <c r="C307">
        <v>717920</v>
      </c>
      <c r="D307" t="s">
        <v>1997</v>
      </c>
      <c r="E307" t="s">
        <v>1998</v>
      </c>
      <c r="F307" t="s">
        <v>1999</v>
      </c>
      <c r="G307" t="s">
        <v>435</v>
      </c>
      <c r="H307" t="s">
        <v>1896</v>
      </c>
      <c r="I307" t="s">
        <v>2000</v>
      </c>
      <c r="J307" t="s">
        <v>18</v>
      </c>
    </row>
    <row r="308" spans="1:10" ht="17.25" x14ac:dyDescent="0.3">
      <c r="A308" t="s">
        <v>2001</v>
      </c>
      <c r="B308" t="s">
        <v>2002</v>
      </c>
      <c r="C308">
        <v>718880</v>
      </c>
      <c r="D308" t="s">
        <v>2003</v>
      </c>
      <c r="E308" t="s">
        <v>2004</v>
      </c>
      <c r="F308" t="s">
        <v>2005</v>
      </c>
      <c r="G308" t="s">
        <v>2006</v>
      </c>
      <c r="H308" t="s">
        <v>1896</v>
      </c>
      <c r="I308" t="s">
        <v>2007</v>
      </c>
      <c r="J308" t="s">
        <v>18</v>
      </c>
    </row>
    <row r="309" spans="1:10" ht="17.25" x14ac:dyDescent="0.3">
      <c r="A309" t="s">
        <v>2008</v>
      </c>
      <c r="B309" t="s">
        <v>2009</v>
      </c>
      <c r="C309">
        <v>719090</v>
      </c>
      <c r="D309" t="s">
        <v>2010</v>
      </c>
      <c r="E309" t="s">
        <v>2011</v>
      </c>
      <c r="F309" t="s">
        <v>2012</v>
      </c>
      <c r="G309" t="s">
        <v>108</v>
      </c>
      <c r="H309" t="s">
        <v>1896</v>
      </c>
      <c r="I309" t="s">
        <v>2013</v>
      </c>
      <c r="J309" t="s">
        <v>18</v>
      </c>
    </row>
    <row r="310" spans="1:10" ht="17.25" x14ac:dyDescent="0.3">
      <c r="A310" t="s">
        <v>2014</v>
      </c>
      <c r="B310" t="s">
        <v>2015</v>
      </c>
      <c r="C310">
        <v>723530</v>
      </c>
      <c r="D310" t="s">
        <v>2016</v>
      </c>
      <c r="E310" t="s">
        <v>2017</v>
      </c>
      <c r="F310" t="s">
        <v>2018</v>
      </c>
      <c r="G310" t="s">
        <v>558</v>
      </c>
      <c r="H310" t="s">
        <v>1896</v>
      </c>
      <c r="I310" t="s">
        <v>2019</v>
      </c>
      <c r="J310" t="s">
        <v>18</v>
      </c>
    </row>
    <row r="311" spans="1:10" ht="17.25" x14ac:dyDescent="0.3">
      <c r="A311" t="s">
        <v>2020</v>
      </c>
      <c r="B311" t="s">
        <v>2021</v>
      </c>
      <c r="C311">
        <v>726140</v>
      </c>
      <c r="D311" t="s">
        <v>2022</v>
      </c>
      <c r="E311" t="s">
        <v>2023</v>
      </c>
      <c r="F311" t="s">
        <v>2024</v>
      </c>
      <c r="G311" t="s">
        <v>929</v>
      </c>
      <c r="H311" t="s">
        <v>1896</v>
      </c>
      <c r="I311" t="s">
        <v>2025</v>
      </c>
      <c r="J311" t="s">
        <v>18</v>
      </c>
    </row>
    <row r="312" spans="1:10" ht="17.25" x14ac:dyDescent="0.3">
      <c r="A312" t="s">
        <v>2026</v>
      </c>
      <c r="B312" t="s">
        <v>2027</v>
      </c>
      <c r="C312">
        <v>737190</v>
      </c>
      <c r="D312" t="s">
        <v>2028</v>
      </c>
      <c r="E312" t="s">
        <v>2029</v>
      </c>
      <c r="F312" t="s">
        <v>2030</v>
      </c>
      <c r="G312" t="s">
        <v>1934</v>
      </c>
      <c r="H312" t="s">
        <v>1896</v>
      </c>
      <c r="I312" t="s">
        <v>2031</v>
      </c>
      <c r="J312" t="s">
        <v>18</v>
      </c>
    </row>
    <row r="313" spans="1:10" ht="17.25" x14ac:dyDescent="0.3">
      <c r="A313" t="s">
        <v>2032</v>
      </c>
      <c r="B313" t="s">
        <v>2033</v>
      </c>
      <c r="C313">
        <v>727320</v>
      </c>
      <c r="D313" t="s">
        <v>2034</v>
      </c>
      <c r="E313" t="s">
        <v>2035</v>
      </c>
      <c r="F313" t="s">
        <v>2036</v>
      </c>
      <c r="G313" t="s">
        <v>2037</v>
      </c>
      <c r="H313" t="s">
        <v>1896</v>
      </c>
      <c r="I313" t="s">
        <v>2038</v>
      </c>
      <c r="J313" t="s">
        <v>18</v>
      </c>
    </row>
    <row r="314" spans="1:10" ht="17.25" x14ac:dyDescent="0.3">
      <c r="A314" t="s">
        <v>2039</v>
      </c>
      <c r="B314" t="s">
        <v>2040</v>
      </c>
      <c r="C314">
        <v>729310</v>
      </c>
      <c r="D314" t="s">
        <v>2041</v>
      </c>
      <c r="E314" t="s">
        <v>2042</v>
      </c>
      <c r="F314" t="s">
        <v>2043</v>
      </c>
      <c r="G314" t="s">
        <v>2044</v>
      </c>
      <c r="H314" t="s">
        <v>1896</v>
      </c>
      <c r="I314" t="s">
        <v>2045</v>
      </c>
      <c r="J314" t="s">
        <v>18</v>
      </c>
    </row>
    <row r="315" spans="1:10" ht="17.25" x14ac:dyDescent="0.3">
      <c r="A315" t="s">
        <v>2046</v>
      </c>
      <c r="B315" t="s">
        <v>2047</v>
      </c>
      <c r="C315">
        <v>733230</v>
      </c>
      <c r="D315" t="s">
        <v>2048</v>
      </c>
      <c r="E315" t="s">
        <v>2049</v>
      </c>
      <c r="F315" t="s">
        <v>2050</v>
      </c>
      <c r="G315" t="s">
        <v>572</v>
      </c>
      <c r="H315" t="s">
        <v>1896</v>
      </c>
      <c r="I315" t="s">
        <v>2051</v>
      </c>
      <c r="J315" t="s">
        <v>18</v>
      </c>
    </row>
    <row r="316" spans="1:10" ht="17.25" x14ac:dyDescent="0.3">
      <c r="A316" t="s">
        <v>2052</v>
      </c>
      <c r="B316" t="s">
        <v>2053</v>
      </c>
      <c r="C316">
        <v>736640</v>
      </c>
      <c r="D316" t="s">
        <v>2054</v>
      </c>
      <c r="E316" t="s">
        <v>2055</v>
      </c>
      <c r="F316" t="s">
        <v>2056</v>
      </c>
      <c r="G316" t="s">
        <v>2057</v>
      </c>
      <c r="H316" t="s">
        <v>1896</v>
      </c>
      <c r="I316" t="s">
        <v>2058</v>
      </c>
      <c r="J316" t="s">
        <v>18</v>
      </c>
    </row>
    <row r="317" spans="1:10" ht="17.25" x14ac:dyDescent="0.3">
      <c r="A317" t="s">
        <v>2059</v>
      </c>
      <c r="B317" t="s">
        <v>2060</v>
      </c>
      <c r="C317">
        <v>721240</v>
      </c>
      <c r="D317" t="s">
        <v>2061</v>
      </c>
      <c r="E317" t="s">
        <v>2062</v>
      </c>
      <c r="F317" t="s">
        <v>2063</v>
      </c>
      <c r="G317" t="s">
        <v>2064</v>
      </c>
      <c r="H317" t="s">
        <v>1896</v>
      </c>
      <c r="I317" t="s">
        <v>2065</v>
      </c>
      <c r="J317" t="s">
        <v>18</v>
      </c>
    </row>
    <row r="318" spans="1:10" ht="17.25" x14ac:dyDescent="0.3">
      <c r="A318" t="s">
        <v>2066</v>
      </c>
      <c r="B318" t="s">
        <v>2067</v>
      </c>
      <c r="C318">
        <v>718100</v>
      </c>
      <c r="D318" t="s">
        <v>2068</v>
      </c>
      <c r="E318" t="s">
        <v>2069</v>
      </c>
      <c r="F318" t="s">
        <v>2070</v>
      </c>
      <c r="G318" t="s">
        <v>339</v>
      </c>
      <c r="H318" t="s">
        <v>1896</v>
      </c>
      <c r="I318" t="s">
        <v>2071</v>
      </c>
      <c r="J318" t="s">
        <v>18</v>
      </c>
    </row>
    <row r="319" spans="1:10" ht="17.25" x14ac:dyDescent="0.3">
      <c r="A319" t="s">
        <v>2072</v>
      </c>
      <c r="B319" t="s">
        <v>2073</v>
      </c>
      <c r="C319">
        <v>717110</v>
      </c>
      <c r="D319" t="s">
        <v>2074</v>
      </c>
      <c r="E319" t="s">
        <v>2075</v>
      </c>
      <c r="F319" t="s">
        <v>2076</v>
      </c>
      <c r="G319" t="s">
        <v>1206</v>
      </c>
      <c r="H319" t="s">
        <v>1896</v>
      </c>
      <c r="I319" t="s">
        <v>2077</v>
      </c>
      <c r="J319" t="s">
        <v>18</v>
      </c>
    </row>
    <row r="320" spans="1:10" ht="17.25" x14ac:dyDescent="0.3">
      <c r="A320" t="s">
        <v>2078</v>
      </c>
      <c r="B320" t="s">
        <v>2079</v>
      </c>
      <c r="C320">
        <v>723550</v>
      </c>
      <c r="D320" t="s">
        <v>2080</v>
      </c>
      <c r="E320" t="s">
        <v>2081</v>
      </c>
      <c r="F320" t="s">
        <v>2082</v>
      </c>
      <c r="G320" t="s">
        <v>929</v>
      </c>
      <c r="H320" t="s">
        <v>1896</v>
      </c>
      <c r="I320" t="s">
        <v>2083</v>
      </c>
      <c r="J320" t="s">
        <v>18</v>
      </c>
    </row>
    <row r="321" spans="1:10" ht="17.25" x14ac:dyDescent="0.3">
      <c r="A321" t="s">
        <v>2084</v>
      </c>
      <c r="B321" t="s">
        <v>2085</v>
      </c>
      <c r="C321">
        <v>719220</v>
      </c>
      <c r="D321" t="s">
        <v>2086</v>
      </c>
      <c r="E321" t="s">
        <v>2087</v>
      </c>
      <c r="F321" t="s">
        <v>2088</v>
      </c>
      <c r="G321" t="s">
        <v>80</v>
      </c>
      <c r="H321" t="s">
        <v>1896</v>
      </c>
      <c r="I321" t="s">
        <v>2089</v>
      </c>
      <c r="J321" t="s">
        <v>18</v>
      </c>
    </row>
    <row r="322" spans="1:10" ht="17.25" x14ac:dyDescent="0.3">
      <c r="A322" t="s">
        <v>2090</v>
      </c>
      <c r="B322" t="s">
        <v>2091</v>
      </c>
      <c r="C322">
        <v>717550</v>
      </c>
      <c r="D322" t="s">
        <v>2092</v>
      </c>
      <c r="E322" t="s">
        <v>1888</v>
      </c>
      <c r="F322" t="s">
        <v>1889</v>
      </c>
      <c r="G322" t="s">
        <v>1464</v>
      </c>
      <c r="H322" t="s">
        <v>1896</v>
      </c>
      <c r="I322" t="s">
        <v>2093</v>
      </c>
      <c r="J322" t="s">
        <v>18</v>
      </c>
    </row>
    <row r="323" spans="1:10" ht="17.25" x14ac:dyDescent="0.3">
      <c r="A323" t="s">
        <v>2094</v>
      </c>
      <c r="B323" t="s">
        <v>2095</v>
      </c>
      <c r="C323">
        <v>718240</v>
      </c>
      <c r="D323" t="s">
        <v>2096</v>
      </c>
      <c r="E323" t="s">
        <v>2097</v>
      </c>
      <c r="F323" t="s">
        <v>2098</v>
      </c>
      <c r="G323" t="s">
        <v>1755</v>
      </c>
      <c r="H323" t="s">
        <v>1896</v>
      </c>
      <c r="I323" t="s">
        <v>2099</v>
      </c>
      <c r="J323" t="s">
        <v>18</v>
      </c>
    </row>
    <row r="324" spans="1:10" ht="17.25" x14ac:dyDescent="0.3">
      <c r="A324" t="s">
        <v>2100</v>
      </c>
      <c r="B324" t="s">
        <v>2101</v>
      </c>
      <c r="C324">
        <v>717090</v>
      </c>
      <c r="D324" t="s">
        <v>2102</v>
      </c>
      <c r="E324" t="s">
        <v>2103</v>
      </c>
      <c r="F324" t="s">
        <v>2104</v>
      </c>
      <c r="G324" t="s">
        <v>2105</v>
      </c>
      <c r="H324" t="s">
        <v>1896</v>
      </c>
      <c r="I324" t="s">
        <v>2106</v>
      </c>
      <c r="J324" t="s">
        <v>18</v>
      </c>
    </row>
    <row r="325" spans="1:10" ht="17.25" x14ac:dyDescent="0.3">
      <c r="A325" t="s">
        <v>2107</v>
      </c>
      <c r="B325" t="s">
        <v>2108</v>
      </c>
      <c r="C325">
        <v>717940</v>
      </c>
      <c r="D325" t="s">
        <v>2109</v>
      </c>
      <c r="E325" t="s">
        <v>2110</v>
      </c>
      <c r="F325" t="s">
        <v>2111</v>
      </c>
      <c r="G325" t="s">
        <v>2112</v>
      </c>
      <c r="H325" t="s">
        <v>1896</v>
      </c>
      <c r="I325" t="s">
        <v>2113</v>
      </c>
      <c r="J325" t="s">
        <v>18</v>
      </c>
    </row>
    <row r="326" spans="1:10" ht="17.25" x14ac:dyDescent="0.3">
      <c r="A326" t="s">
        <v>2114</v>
      </c>
      <c r="B326" t="s">
        <v>2115</v>
      </c>
      <c r="C326">
        <v>716790</v>
      </c>
      <c r="D326" t="s">
        <v>2116</v>
      </c>
      <c r="E326" t="s">
        <v>2117</v>
      </c>
      <c r="F326" t="s">
        <v>2118</v>
      </c>
      <c r="G326" t="s">
        <v>246</v>
      </c>
      <c r="H326" t="s">
        <v>1896</v>
      </c>
      <c r="I326" t="s">
        <v>2119</v>
      </c>
      <c r="J326" t="s">
        <v>18</v>
      </c>
    </row>
    <row r="327" spans="1:10" ht="17.25" x14ac:dyDescent="0.3">
      <c r="A327" t="s">
        <v>2120</v>
      </c>
      <c r="B327" t="s">
        <v>2121</v>
      </c>
      <c r="C327">
        <v>717870</v>
      </c>
      <c r="D327" t="s">
        <v>2122</v>
      </c>
      <c r="E327" t="s">
        <v>2123</v>
      </c>
      <c r="F327" t="s">
        <v>2124</v>
      </c>
      <c r="G327" t="s">
        <v>1397</v>
      </c>
      <c r="H327" t="s">
        <v>1896</v>
      </c>
      <c r="I327" t="s">
        <v>2125</v>
      </c>
      <c r="J327" t="s">
        <v>18</v>
      </c>
    </row>
    <row r="328" spans="1:10" ht="17.25" x14ac:dyDescent="0.3">
      <c r="A328" t="s">
        <v>2126</v>
      </c>
      <c r="B328" t="s">
        <v>2127</v>
      </c>
      <c r="C328">
        <v>723710</v>
      </c>
      <c r="D328" t="s">
        <v>2128</v>
      </c>
      <c r="E328" t="s">
        <v>2103</v>
      </c>
      <c r="F328" t="s">
        <v>2104</v>
      </c>
      <c r="G328" t="s">
        <v>1009</v>
      </c>
      <c r="H328" t="s">
        <v>1896</v>
      </c>
      <c r="I328" t="s">
        <v>2129</v>
      </c>
      <c r="J328" t="s">
        <v>18</v>
      </c>
    </row>
    <row r="329" spans="1:10" ht="17.25" x14ac:dyDescent="0.3">
      <c r="A329" t="s">
        <v>2130</v>
      </c>
      <c r="B329" t="s">
        <v>2131</v>
      </c>
      <c r="C329">
        <v>727740</v>
      </c>
      <c r="D329" t="s">
        <v>2132</v>
      </c>
      <c r="E329" t="s">
        <v>2133</v>
      </c>
      <c r="F329" t="s">
        <v>2134</v>
      </c>
      <c r="G329" t="s">
        <v>704</v>
      </c>
      <c r="H329" t="s">
        <v>1896</v>
      </c>
      <c r="I329" t="s">
        <v>2135</v>
      </c>
      <c r="J329" t="s">
        <v>18</v>
      </c>
    </row>
    <row r="330" spans="1:10" ht="17.25" x14ac:dyDescent="0.3">
      <c r="A330" t="s">
        <v>2136</v>
      </c>
      <c r="B330" t="s">
        <v>2137</v>
      </c>
      <c r="C330">
        <v>730980</v>
      </c>
      <c r="D330" t="s">
        <v>2138</v>
      </c>
      <c r="E330" t="s">
        <v>2139</v>
      </c>
      <c r="F330" t="s">
        <v>2140</v>
      </c>
      <c r="G330" t="s">
        <v>730</v>
      </c>
      <c r="H330" t="s">
        <v>1896</v>
      </c>
      <c r="I330" t="s">
        <v>2141</v>
      </c>
      <c r="J330" t="s">
        <v>18</v>
      </c>
    </row>
    <row r="331" spans="1:10" ht="17.25" x14ac:dyDescent="0.3">
      <c r="A331" t="s">
        <v>2142</v>
      </c>
      <c r="B331" t="s">
        <v>2143</v>
      </c>
      <c r="C331">
        <v>733590</v>
      </c>
      <c r="D331" t="s">
        <v>2144</v>
      </c>
      <c r="E331" t="s">
        <v>2145</v>
      </c>
      <c r="F331" t="s">
        <v>2146</v>
      </c>
      <c r="G331" t="s">
        <v>1464</v>
      </c>
      <c r="H331" t="s">
        <v>1896</v>
      </c>
      <c r="I331" t="s">
        <v>2147</v>
      </c>
      <c r="J331" t="s">
        <v>18</v>
      </c>
    </row>
    <row r="332" spans="1:10" ht="17.25" x14ac:dyDescent="0.3">
      <c r="A332" t="s">
        <v>2148</v>
      </c>
      <c r="B332" t="s">
        <v>2149</v>
      </c>
      <c r="C332">
        <v>733320</v>
      </c>
      <c r="D332" t="s">
        <v>2150</v>
      </c>
      <c r="E332" t="s">
        <v>2151</v>
      </c>
      <c r="F332" t="s">
        <v>2152</v>
      </c>
      <c r="G332" t="s">
        <v>150</v>
      </c>
      <c r="H332" t="s">
        <v>1896</v>
      </c>
      <c r="I332" t="s">
        <v>2153</v>
      </c>
      <c r="J332" t="s">
        <v>18</v>
      </c>
    </row>
    <row r="333" spans="1:10" ht="17.25" x14ac:dyDescent="0.3">
      <c r="A333" t="s">
        <v>2154</v>
      </c>
      <c r="B333" t="s">
        <v>2155</v>
      </c>
      <c r="C333">
        <v>726250</v>
      </c>
      <c r="D333" t="s">
        <v>2156</v>
      </c>
      <c r="E333" t="s">
        <v>2157</v>
      </c>
      <c r="F333" t="s">
        <v>2158</v>
      </c>
      <c r="G333" t="s">
        <v>2159</v>
      </c>
      <c r="H333" t="s">
        <v>1896</v>
      </c>
      <c r="I333" t="s">
        <v>2160</v>
      </c>
      <c r="J333" t="s">
        <v>18</v>
      </c>
    </row>
    <row r="334" spans="1:10" ht="17.25" x14ac:dyDescent="0.3">
      <c r="A334" t="s">
        <v>2161</v>
      </c>
      <c r="B334" t="s">
        <v>2162</v>
      </c>
      <c r="C334">
        <v>725340</v>
      </c>
      <c r="D334" t="s">
        <v>2163</v>
      </c>
      <c r="E334" t="s">
        <v>2164</v>
      </c>
      <c r="F334" t="s">
        <v>2165</v>
      </c>
      <c r="G334" t="s">
        <v>601</v>
      </c>
      <c r="H334" t="s">
        <v>1896</v>
      </c>
      <c r="I334" t="s">
        <v>2166</v>
      </c>
      <c r="J334" t="s">
        <v>18</v>
      </c>
    </row>
    <row r="335" spans="1:10" ht="17.25" x14ac:dyDescent="0.3">
      <c r="A335" t="s">
        <v>2167</v>
      </c>
      <c r="B335" t="s">
        <v>2168</v>
      </c>
      <c r="C335">
        <v>720130</v>
      </c>
      <c r="D335" t="s">
        <v>2169</v>
      </c>
      <c r="E335" t="s">
        <v>2170</v>
      </c>
      <c r="F335" t="s">
        <v>2171</v>
      </c>
      <c r="G335" t="s">
        <v>743</v>
      </c>
      <c r="H335" t="s">
        <v>1896</v>
      </c>
      <c r="I335" t="s">
        <v>2172</v>
      </c>
      <c r="J335" t="s">
        <v>18</v>
      </c>
    </row>
    <row r="336" spans="1:10" ht="17.25" x14ac:dyDescent="0.3">
      <c r="A336" t="s">
        <v>2173</v>
      </c>
      <c r="B336" t="s">
        <v>2174</v>
      </c>
      <c r="C336">
        <v>718670</v>
      </c>
      <c r="D336" t="s">
        <v>2175</v>
      </c>
      <c r="E336" t="s">
        <v>2176</v>
      </c>
      <c r="F336" t="s">
        <v>2177</v>
      </c>
      <c r="G336" t="s">
        <v>2178</v>
      </c>
      <c r="H336" t="s">
        <v>1896</v>
      </c>
      <c r="I336" t="s">
        <v>2179</v>
      </c>
      <c r="J336" t="s">
        <v>18</v>
      </c>
    </row>
    <row r="337" spans="1:10" ht="17.25" x14ac:dyDescent="0.3">
      <c r="A337" t="s">
        <v>2180</v>
      </c>
      <c r="B337" t="s">
        <v>2181</v>
      </c>
      <c r="C337">
        <v>718080</v>
      </c>
      <c r="D337" t="s">
        <v>2182</v>
      </c>
      <c r="E337" t="s">
        <v>2183</v>
      </c>
      <c r="F337" t="s">
        <v>2184</v>
      </c>
      <c r="G337" t="s">
        <v>2105</v>
      </c>
      <c r="H337" t="s">
        <v>1896</v>
      </c>
      <c r="I337" t="s">
        <v>2185</v>
      </c>
      <c r="J337" t="s">
        <v>18</v>
      </c>
    </row>
    <row r="338" spans="1:10" ht="17.25" x14ac:dyDescent="0.3">
      <c r="A338" t="s">
        <v>2186</v>
      </c>
      <c r="B338" t="s">
        <v>2187</v>
      </c>
      <c r="C338">
        <v>718570</v>
      </c>
      <c r="D338" t="s">
        <v>2188</v>
      </c>
      <c r="E338" t="s">
        <v>2189</v>
      </c>
      <c r="F338" t="s">
        <v>2190</v>
      </c>
      <c r="G338" t="s">
        <v>303</v>
      </c>
      <c r="H338" t="s">
        <v>1896</v>
      </c>
      <c r="I338" t="s">
        <v>2191</v>
      </c>
      <c r="J338" t="s">
        <v>18</v>
      </c>
    </row>
    <row r="339" spans="1:10" ht="17.25" x14ac:dyDescent="0.3">
      <c r="A339" t="s">
        <v>2192</v>
      </c>
      <c r="B339" t="s">
        <v>2193</v>
      </c>
      <c r="C339">
        <v>716170</v>
      </c>
      <c r="D339" t="s">
        <v>2194</v>
      </c>
      <c r="E339" t="s">
        <v>2195</v>
      </c>
      <c r="F339" t="s">
        <v>2196</v>
      </c>
      <c r="G339" t="s">
        <v>2112</v>
      </c>
      <c r="H339" t="s">
        <v>1896</v>
      </c>
      <c r="I339" t="s">
        <v>2197</v>
      </c>
      <c r="J339" t="s">
        <v>18</v>
      </c>
    </row>
    <row r="340" spans="1:10" ht="17.25" x14ac:dyDescent="0.3">
      <c r="A340" t="s">
        <v>2198</v>
      </c>
      <c r="B340" t="s">
        <v>2199</v>
      </c>
      <c r="C340">
        <v>720450</v>
      </c>
      <c r="D340" t="s">
        <v>2200</v>
      </c>
      <c r="E340" t="s">
        <v>2201</v>
      </c>
      <c r="F340" t="s">
        <v>2202</v>
      </c>
      <c r="G340" t="s">
        <v>2203</v>
      </c>
      <c r="H340" t="s">
        <v>1896</v>
      </c>
      <c r="I340" t="s">
        <v>2204</v>
      </c>
      <c r="J340" t="s">
        <v>18</v>
      </c>
    </row>
    <row r="341" spans="1:10" ht="17.25" x14ac:dyDescent="0.3">
      <c r="A341" t="s">
        <v>2205</v>
      </c>
      <c r="B341" t="s">
        <v>2206</v>
      </c>
      <c r="C341">
        <v>716750</v>
      </c>
      <c r="D341" t="s">
        <v>2207</v>
      </c>
      <c r="E341" t="s">
        <v>2208</v>
      </c>
      <c r="F341" t="s">
        <v>2209</v>
      </c>
      <c r="G341" t="s">
        <v>2210</v>
      </c>
      <c r="H341" t="s">
        <v>1896</v>
      </c>
      <c r="I341" t="s">
        <v>2211</v>
      </c>
      <c r="J341" t="s">
        <v>18</v>
      </c>
    </row>
    <row r="342" spans="1:10" ht="17.25" x14ac:dyDescent="0.3">
      <c r="A342" t="s">
        <v>2212</v>
      </c>
      <c r="B342" t="s">
        <v>2213</v>
      </c>
      <c r="C342">
        <v>727390</v>
      </c>
      <c r="D342" t="s">
        <v>2214</v>
      </c>
      <c r="E342" t="s">
        <v>2215</v>
      </c>
      <c r="F342" t="s">
        <v>2216</v>
      </c>
      <c r="G342" t="s">
        <v>2217</v>
      </c>
      <c r="H342" t="s">
        <v>1896</v>
      </c>
      <c r="I342" t="s">
        <v>2218</v>
      </c>
      <c r="J342" t="s">
        <v>18</v>
      </c>
    </row>
    <row r="343" spans="1:10" ht="17.25" x14ac:dyDescent="0.3">
      <c r="A343" t="s">
        <v>2219</v>
      </c>
      <c r="B343" t="s">
        <v>2220</v>
      </c>
      <c r="C343">
        <v>726120</v>
      </c>
      <c r="D343" t="s">
        <v>2221</v>
      </c>
      <c r="E343" t="s">
        <v>2222</v>
      </c>
      <c r="F343" t="s">
        <v>2223</v>
      </c>
      <c r="G343" t="s">
        <v>723</v>
      </c>
      <c r="H343" t="s">
        <v>1896</v>
      </c>
      <c r="I343" t="s">
        <v>2224</v>
      </c>
      <c r="J343" t="s">
        <v>18</v>
      </c>
    </row>
    <row r="344" spans="1:10" ht="17.25" x14ac:dyDescent="0.3">
      <c r="A344" t="s">
        <v>2225</v>
      </c>
      <c r="B344" t="s">
        <v>2226</v>
      </c>
      <c r="C344">
        <v>724390</v>
      </c>
      <c r="D344" t="s">
        <v>2227</v>
      </c>
      <c r="E344" t="s">
        <v>2228</v>
      </c>
      <c r="F344" t="s">
        <v>2229</v>
      </c>
      <c r="G344" t="s">
        <v>2230</v>
      </c>
      <c r="H344" t="s">
        <v>1896</v>
      </c>
      <c r="I344" t="s">
        <v>2231</v>
      </c>
      <c r="J344" t="s">
        <v>18</v>
      </c>
    </row>
    <row r="345" spans="1:10" ht="17.25" x14ac:dyDescent="0.3">
      <c r="A345" t="s">
        <v>2232</v>
      </c>
      <c r="B345" t="s">
        <v>2233</v>
      </c>
      <c r="C345">
        <v>736400</v>
      </c>
      <c r="D345" t="s">
        <v>2234</v>
      </c>
      <c r="E345" t="s">
        <v>2235</v>
      </c>
      <c r="F345" t="s">
        <v>2236</v>
      </c>
      <c r="G345" t="s">
        <v>751</v>
      </c>
      <c r="H345" t="s">
        <v>1896</v>
      </c>
      <c r="I345" t="s">
        <v>2237</v>
      </c>
      <c r="J345" t="s">
        <v>18</v>
      </c>
    </row>
    <row r="346" spans="1:10" ht="17.25" x14ac:dyDescent="0.3">
      <c r="A346" t="s">
        <v>2238</v>
      </c>
      <c r="B346" t="s">
        <v>2239</v>
      </c>
      <c r="C346">
        <v>736750</v>
      </c>
      <c r="D346" t="s">
        <v>2240</v>
      </c>
      <c r="E346" t="s">
        <v>2241</v>
      </c>
      <c r="F346" t="s">
        <v>2242</v>
      </c>
      <c r="G346" t="s">
        <v>2243</v>
      </c>
      <c r="H346" t="s">
        <v>1896</v>
      </c>
      <c r="I346" t="s">
        <v>2244</v>
      </c>
      <c r="J346" t="s">
        <v>18</v>
      </c>
    </row>
    <row r="347" spans="1:10" ht="17.25" x14ac:dyDescent="0.3">
      <c r="A347" t="s">
        <v>2245</v>
      </c>
      <c r="B347" t="s">
        <v>2246</v>
      </c>
      <c r="C347">
        <v>732290</v>
      </c>
      <c r="D347" t="s">
        <v>2247</v>
      </c>
      <c r="E347" t="s">
        <v>2248</v>
      </c>
      <c r="F347" t="s">
        <v>2249</v>
      </c>
      <c r="G347" t="s">
        <v>692</v>
      </c>
      <c r="H347" t="s">
        <v>1896</v>
      </c>
      <c r="I347" t="s">
        <v>2250</v>
      </c>
      <c r="J347" t="s">
        <v>18</v>
      </c>
    </row>
    <row r="348" spans="1:10" ht="17.25" x14ac:dyDescent="0.3">
      <c r="A348" t="s">
        <v>2251</v>
      </c>
      <c r="B348" t="s">
        <v>2252</v>
      </c>
      <c r="C348">
        <v>733950</v>
      </c>
      <c r="D348" t="s">
        <v>2253</v>
      </c>
      <c r="E348" t="s">
        <v>2254</v>
      </c>
      <c r="F348" t="s">
        <v>2255</v>
      </c>
      <c r="G348" t="s">
        <v>2256</v>
      </c>
      <c r="H348" t="s">
        <v>1896</v>
      </c>
      <c r="I348" t="s">
        <v>2257</v>
      </c>
      <c r="J348" t="s">
        <v>18</v>
      </c>
    </row>
    <row r="349" spans="1:10" ht="17.25" x14ac:dyDescent="0.3">
      <c r="A349" t="s">
        <v>2258</v>
      </c>
      <c r="B349" t="s">
        <v>2259</v>
      </c>
      <c r="C349">
        <v>738670</v>
      </c>
      <c r="D349" t="s">
        <v>2260</v>
      </c>
      <c r="E349" t="s">
        <v>2261</v>
      </c>
      <c r="F349" t="s">
        <v>2262</v>
      </c>
      <c r="G349" t="s">
        <v>461</v>
      </c>
      <c r="H349" t="s">
        <v>1896</v>
      </c>
      <c r="I349" t="s">
        <v>2263</v>
      </c>
      <c r="J349" t="s">
        <v>18</v>
      </c>
    </row>
    <row r="350" spans="1:10" ht="17.25" x14ac:dyDescent="0.3">
      <c r="A350" t="s">
        <v>2264</v>
      </c>
      <c r="B350" t="s">
        <v>2265</v>
      </c>
      <c r="C350">
        <v>740090</v>
      </c>
      <c r="D350" t="s">
        <v>2266</v>
      </c>
      <c r="E350" t="s">
        <v>2267</v>
      </c>
      <c r="F350" t="s">
        <v>2268</v>
      </c>
      <c r="G350" t="s">
        <v>2256</v>
      </c>
      <c r="H350" t="s">
        <v>1896</v>
      </c>
      <c r="I350" t="s">
        <v>2269</v>
      </c>
      <c r="J350" t="s">
        <v>18</v>
      </c>
    </row>
    <row r="351" spans="1:10" ht="17.25" x14ac:dyDescent="0.3">
      <c r="A351" t="s">
        <v>2270</v>
      </c>
      <c r="B351" t="s">
        <v>2271</v>
      </c>
      <c r="C351">
        <v>739390</v>
      </c>
      <c r="D351" t="s">
        <v>2272</v>
      </c>
      <c r="E351" t="s">
        <v>2273</v>
      </c>
      <c r="F351" t="s">
        <v>2274</v>
      </c>
      <c r="G351" t="s">
        <v>1471</v>
      </c>
      <c r="H351" t="s">
        <v>1896</v>
      </c>
      <c r="I351" t="s">
        <v>2275</v>
      </c>
      <c r="J351" t="s">
        <v>18</v>
      </c>
    </row>
    <row r="352" spans="1:10" ht="17.25" x14ac:dyDescent="0.3">
      <c r="A352" t="s">
        <v>2276</v>
      </c>
      <c r="B352" t="s">
        <v>2277</v>
      </c>
      <c r="C352">
        <v>747500</v>
      </c>
      <c r="D352" t="s">
        <v>2278</v>
      </c>
      <c r="E352" t="s">
        <v>2279</v>
      </c>
      <c r="F352" t="s">
        <v>2280</v>
      </c>
      <c r="G352" t="s">
        <v>1538</v>
      </c>
      <c r="H352" t="s">
        <v>1896</v>
      </c>
      <c r="I352" t="s">
        <v>2281</v>
      </c>
      <c r="J352" t="s">
        <v>18</v>
      </c>
    </row>
    <row r="353" spans="1:10" ht="17.25" x14ac:dyDescent="0.3">
      <c r="A353" t="s">
        <v>2282</v>
      </c>
      <c r="B353" t="s">
        <v>2283</v>
      </c>
      <c r="C353">
        <v>762850</v>
      </c>
      <c r="D353" t="s">
        <v>2284</v>
      </c>
      <c r="E353" t="s">
        <v>2285</v>
      </c>
      <c r="F353" t="s">
        <v>2286</v>
      </c>
      <c r="G353" t="s">
        <v>1083</v>
      </c>
      <c r="H353" t="s">
        <v>1896</v>
      </c>
      <c r="I353" t="s">
        <v>2287</v>
      </c>
      <c r="J353" t="s">
        <v>319</v>
      </c>
    </row>
    <row r="354" spans="1:10" ht="17.25" x14ac:dyDescent="0.3">
      <c r="A354" t="s">
        <v>2288</v>
      </c>
      <c r="B354" t="s">
        <v>2289</v>
      </c>
      <c r="C354">
        <v>752010</v>
      </c>
      <c r="D354" t="s">
        <v>2290</v>
      </c>
      <c r="E354" t="s">
        <v>2291</v>
      </c>
      <c r="F354" t="s">
        <v>2292</v>
      </c>
      <c r="G354" t="s">
        <v>2293</v>
      </c>
      <c r="H354" t="s">
        <v>2294</v>
      </c>
      <c r="I354" t="s">
        <v>2295</v>
      </c>
      <c r="J354" t="s">
        <v>18</v>
      </c>
    </row>
    <row r="355" spans="1:10" ht="17.25" x14ac:dyDescent="0.3">
      <c r="A355" t="s">
        <v>2296</v>
      </c>
      <c r="B355" t="s">
        <v>2297</v>
      </c>
      <c r="C355">
        <v>750170</v>
      </c>
      <c r="D355" t="s">
        <v>2298</v>
      </c>
      <c r="E355" t="s">
        <v>2299</v>
      </c>
      <c r="F355" t="s">
        <v>2300</v>
      </c>
      <c r="G355" t="s">
        <v>310</v>
      </c>
      <c r="H355" t="s">
        <v>2294</v>
      </c>
      <c r="I355" t="s">
        <v>2301</v>
      </c>
      <c r="J355" t="s">
        <v>18</v>
      </c>
    </row>
    <row r="356" spans="1:10" ht="17.25" x14ac:dyDescent="0.3">
      <c r="A356" t="s">
        <v>2302</v>
      </c>
      <c r="B356" t="s">
        <v>2303</v>
      </c>
      <c r="C356">
        <v>755800</v>
      </c>
      <c r="D356" t="s">
        <v>2304</v>
      </c>
      <c r="E356" t="s">
        <v>2305</v>
      </c>
      <c r="F356" t="s">
        <v>2306</v>
      </c>
      <c r="G356" t="s">
        <v>2105</v>
      </c>
      <c r="H356" t="s">
        <v>2294</v>
      </c>
      <c r="I356" t="s">
        <v>2307</v>
      </c>
      <c r="J356" t="s">
        <v>18</v>
      </c>
    </row>
    <row r="357" spans="1:10" ht="17.25" x14ac:dyDescent="0.3">
      <c r="A357" t="s">
        <v>2308</v>
      </c>
      <c r="B357" t="s">
        <v>2309</v>
      </c>
      <c r="C357">
        <v>756280</v>
      </c>
      <c r="D357" t="s">
        <v>2310</v>
      </c>
      <c r="E357" t="s">
        <v>2311</v>
      </c>
      <c r="F357" t="s">
        <v>2312</v>
      </c>
      <c r="G357" t="s">
        <v>2313</v>
      </c>
      <c r="H357" t="s">
        <v>2294</v>
      </c>
      <c r="I357" t="s">
        <v>2314</v>
      </c>
      <c r="J357" t="s">
        <v>18</v>
      </c>
    </row>
    <row r="358" spans="1:10" ht="17.25" x14ac:dyDescent="0.3">
      <c r="A358" t="s">
        <v>2315</v>
      </c>
      <c r="B358" t="s">
        <v>2316</v>
      </c>
      <c r="C358">
        <v>749700</v>
      </c>
      <c r="D358" t="s">
        <v>2317</v>
      </c>
      <c r="E358" t="s">
        <v>2318</v>
      </c>
      <c r="F358" t="s">
        <v>2319</v>
      </c>
      <c r="G358" t="s">
        <v>2320</v>
      </c>
      <c r="H358" t="s">
        <v>2294</v>
      </c>
      <c r="I358" t="s">
        <v>2321</v>
      </c>
      <c r="J358" t="s">
        <v>18</v>
      </c>
    </row>
    <row r="359" spans="1:10" ht="17.25" x14ac:dyDescent="0.3">
      <c r="A359" t="s">
        <v>2322</v>
      </c>
      <c r="B359" t="s">
        <v>2323</v>
      </c>
      <c r="C359">
        <v>751340</v>
      </c>
      <c r="D359" t="s">
        <v>2324</v>
      </c>
      <c r="E359" t="s">
        <v>2325</v>
      </c>
      <c r="F359" t="s">
        <v>2326</v>
      </c>
      <c r="G359" t="s">
        <v>1509</v>
      </c>
      <c r="H359" t="s">
        <v>2294</v>
      </c>
      <c r="I359" t="s">
        <v>2327</v>
      </c>
      <c r="J359" t="s">
        <v>18</v>
      </c>
    </row>
    <row r="360" spans="1:10" ht="17.25" x14ac:dyDescent="0.3">
      <c r="A360" t="s">
        <v>2328</v>
      </c>
      <c r="B360" t="s">
        <v>2329</v>
      </c>
      <c r="C360">
        <v>743930</v>
      </c>
      <c r="D360" t="s">
        <v>2330</v>
      </c>
      <c r="E360" t="s">
        <v>2331</v>
      </c>
      <c r="F360" t="s">
        <v>2332</v>
      </c>
      <c r="G360" t="s">
        <v>402</v>
      </c>
      <c r="H360" t="s">
        <v>2294</v>
      </c>
      <c r="I360" t="s">
        <v>2333</v>
      </c>
      <c r="J360" t="s">
        <v>18</v>
      </c>
    </row>
    <row r="361" spans="1:10" ht="17.25" x14ac:dyDescent="0.3">
      <c r="A361" t="s">
        <v>2334</v>
      </c>
      <c r="B361" t="s">
        <v>2335</v>
      </c>
      <c r="C361">
        <v>738880</v>
      </c>
      <c r="D361" t="s">
        <v>2336</v>
      </c>
      <c r="E361" t="s">
        <v>2337</v>
      </c>
      <c r="F361" t="s">
        <v>2338</v>
      </c>
      <c r="G361" t="s">
        <v>1370</v>
      </c>
      <c r="H361" t="s">
        <v>2294</v>
      </c>
      <c r="I361" t="s">
        <v>2339</v>
      </c>
      <c r="J361" t="s">
        <v>18</v>
      </c>
    </row>
    <row r="362" spans="1:10" ht="17.25" x14ac:dyDescent="0.3">
      <c r="A362" t="s">
        <v>2340</v>
      </c>
      <c r="B362" t="s">
        <v>2341</v>
      </c>
      <c r="C362">
        <v>741070</v>
      </c>
      <c r="D362" t="s">
        <v>2342</v>
      </c>
      <c r="E362" t="s">
        <v>2343</v>
      </c>
      <c r="F362" t="s">
        <v>2344</v>
      </c>
      <c r="G362" t="s">
        <v>1457</v>
      </c>
      <c r="H362" t="s">
        <v>2294</v>
      </c>
      <c r="I362" t="s">
        <v>2345</v>
      </c>
      <c r="J362" t="s">
        <v>18</v>
      </c>
    </row>
    <row r="363" spans="1:10" ht="17.25" x14ac:dyDescent="0.3">
      <c r="A363" t="s">
        <v>2346</v>
      </c>
      <c r="B363" t="s">
        <v>2347</v>
      </c>
      <c r="C363">
        <v>741910</v>
      </c>
      <c r="D363" t="s">
        <v>2348</v>
      </c>
      <c r="E363" t="s">
        <v>2349</v>
      </c>
      <c r="F363" t="s">
        <v>2350</v>
      </c>
      <c r="G363" t="s">
        <v>2351</v>
      </c>
      <c r="H363" t="s">
        <v>2294</v>
      </c>
      <c r="I363" t="s">
        <v>2352</v>
      </c>
      <c r="J363" t="s">
        <v>18</v>
      </c>
    </row>
    <row r="364" spans="1:10" ht="17.25" x14ac:dyDescent="0.3">
      <c r="A364" t="s">
        <v>2353</v>
      </c>
      <c r="B364" t="s">
        <v>2354</v>
      </c>
      <c r="C364">
        <v>744290</v>
      </c>
      <c r="D364" t="s">
        <v>2355</v>
      </c>
      <c r="E364" t="s">
        <v>2356</v>
      </c>
      <c r="F364" t="s">
        <v>2357</v>
      </c>
      <c r="G364" t="s">
        <v>2358</v>
      </c>
      <c r="H364" t="s">
        <v>2294</v>
      </c>
      <c r="I364" t="s">
        <v>2359</v>
      </c>
      <c r="J364" t="s">
        <v>18</v>
      </c>
    </row>
    <row r="365" spans="1:10" ht="17.25" x14ac:dyDescent="0.3">
      <c r="A365" t="s">
        <v>2360</v>
      </c>
      <c r="B365" t="s">
        <v>2361</v>
      </c>
      <c r="C365">
        <v>749290</v>
      </c>
      <c r="D365" t="s">
        <v>2362</v>
      </c>
      <c r="E365" t="s">
        <v>2363</v>
      </c>
      <c r="F365" t="s">
        <v>2364</v>
      </c>
      <c r="G365" t="s">
        <v>1213</v>
      </c>
      <c r="H365" t="s">
        <v>2294</v>
      </c>
      <c r="I365" t="s">
        <v>2365</v>
      </c>
      <c r="J365" t="s">
        <v>18</v>
      </c>
    </row>
    <row r="366" spans="1:10" ht="17.25" x14ac:dyDescent="0.3">
      <c r="A366" t="s">
        <v>2366</v>
      </c>
      <c r="B366" t="s">
        <v>2367</v>
      </c>
      <c r="C366">
        <v>739720</v>
      </c>
      <c r="D366" t="s">
        <v>2368</v>
      </c>
      <c r="E366" t="s">
        <v>2369</v>
      </c>
      <c r="F366" t="s">
        <v>2370</v>
      </c>
      <c r="G366" t="s">
        <v>1053</v>
      </c>
      <c r="H366" t="s">
        <v>2294</v>
      </c>
      <c r="I366" t="s">
        <v>2371</v>
      </c>
      <c r="J366" t="s">
        <v>18</v>
      </c>
    </row>
    <row r="367" spans="1:10" ht="17.25" x14ac:dyDescent="0.3">
      <c r="A367" t="s">
        <v>2372</v>
      </c>
      <c r="B367" t="s">
        <v>2373</v>
      </c>
      <c r="C367">
        <v>749020</v>
      </c>
      <c r="D367" t="s">
        <v>2374</v>
      </c>
      <c r="E367" t="s">
        <v>2375</v>
      </c>
      <c r="F367" t="s">
        <v>2376</v>
      </c>
      <c r="G367" t="s">
        <v>2377</v>
      </c>
      <c r="H367" t="s">
        <v>2294</v>
      </c>
      <c r="I367" t="s">
        <v>2378</v>
      </c>
      <c r="J367" t="s">
        <v>18</v>
      </c>
    </row>
    <row r="368" spans="1:10" ht="17.25" x14ac:dyDescent="0.3">
      <c r="A368" t="s">
        <v>2379</v>
      </c>
      <c r="B368" t="s">
        <v>2380</v>
      </c>
      <c r="C368">
        <v>747150</v>
      </c>
      <c r="D368" t="s">
        <v>2381</v>
      </c>
      <c r="E368" t="s">
        <v>2382</v>
      </c>
      <c r="F368" t="s">
        <v>2383</v>
      </c>
      <c r="G368" t="s">
        <v>87</v>
      </c>
      <c r="H368" t="s">
        <v>2294</v>
      </c>
      <c r="I368" t="s">
        <v>2384</v>
      </c>
      <c r="J368" t="s">
        <v>18</v>
      </c>
    </row>
    <row r="369" spans="1:10" ht="17.25" x14ac:dyDescent="0.3">
      <c r="A369" t="s">
        <v>2385</v>
      </c>
      <c r="B369" t="s">
        <v>2386</v>
      </c>
      <c r="C369">
        <v>749910</v>
      </c>
      <c r="D369" t="s">
        <v>2387</v>
      </c>
      <c r="E369" t="s">
        <v>2388</v>
      </c>
      <c r="F369" t="s">
        <v>2389</v>
      </c>
      <c r="G369" t="s">
        <v>1755</v>
      </c>
      <c r="H369" t="s">
        <v>2294</v>
      </c>
      <c r="I369" t="s">
        <v>2390</v>
      </c>
      <c r="J369" t="s">
        <v>18</v>
      </c>
    </row>
    <row r="370" spans="1:10" ht="17.25" x14ac:dyDescent="0.3">
      <c r="A370" t="s">
        <v>2391</v>
      </c>
      <c r="B370" t="s">
        <v>2392</v>
      </c>
      <c r="C370">
        <v>751890</v>
      </c>
      <c r="D370" t="s">
        <v>2393</v>
      </c>
      <c r="E370" t="s">
        <v>2394</v>
      </c>
      <c r="F370" t="s">
        <v>2395</v>
      </c>
      <c r="G370" t="s">
        <v>2178</v>
      </c>
      <c r="H370" t="s">
        <v>2294</v>
      </c>
      <c r="I370" t="s">
        <v>2396</v>
      </c>
      <c r="J370" t="s">
        <v>18</v>
      </c>
    </row>
    <row r="371" spans="1:10" ht="17.25" x14ac:dyDescent="0.3">
      <c r="A371" t="s">
        <v>2397</v>
      </c>
      <c r="B371" t="s">
        <v>2398</v>
      </c>
      <c r="C371">
        <v>752230</v>
      </c>
      <c r="D371" t="s">
        <v>2399</v>
      </c>
      <c r="E371" t="s">
        <v>2400</v>
      </c>
      <c r="F371" t="s">
        <v>2401</v>
      </c>
      <c r="G371" t="s">
        <v>950</v>
      </c>
      <c r="H371" t="s">
        <v>2294</v>
      </c>
      <c r="I371" t="s">
        <v>2402</v>
      </c>
      <c r="J371" t="s">
        <v>18</v>
      </c>
    </row>
    <row r="372" spans="1:10" ht="17.25" x14ac:dyDescent="0.3">
      <c r="A372" t="s">
        <v>2403</v>
      </c>
      <c r="B372" t="s">
        <v>2404</v>
      </c>
      <c r="C372">
        <v>753750</v>
      </c>
      <c r="D372" t="s">
        <v>2405</v>
      </c>
      <c r="E372" t="s">
        <v>2406</v>
      </c>
      <c r="F372" t="s">
        <v>2407</v>
      </c>
      <c r="G372" t="s">
        <v>608</v>
      </c>
      <c r="H372" t="s">
        <v>2294</v>
      </c>
      <c r="I372" t="s">
        <v>2408</v>
      </c>
      <c r="J372" t="s">
        <v>18</v>
      </c>
    </row>
    <row r="373" spans="1:10" ht="17.25" x14ac:dyDescent="0.3">
      <c r="A373" t="s">
        <v>2409</v>
      </c>
      <c r="B373" t="s">
        <v>2410</v>
      </c>
      <c r="C373">
        <v>764770</v>
      </c>
      <c r="D373" t="s">
        <v>2411</v>
      </c>
      <c r="E373" t="s">
        <v>2412</v>
      </c>
      <c r="F373" t="s">
        <v>2413</v>
      </c>
      <c r="G373" t="s">
        <v>2358</v>
      </c>
      <c r="H373" t="s">
        <v>2294</v>
      </c>
      <c r="I373" t="s">
        <v>2414</v>
      </c>
      <c r="J373" t="s">
        <v>18</v>
      </c>
    </row>
    <row r="374" spans="1:10" ht="17.25" x14ac:dyDescent="0.3">
      <c r="A374" t="s">
        <v>2415</v>
      </c>
      <c r="B374" t="s">
        <v>2416</v>
      </c>
      <c r="C374">
        <v>763190</v>
      </c>
      <c r="D374" t="s">
        <v>2417</v>
      </c>
      <c r="E374" t="s">
        <v>2418</v>
      </c>
      <c r="F374" t="s">
        <v>2419</v>
      </c>
      <c r="G374" t="s">
        <v>1313</v>
      </c>
      <c r="H374" t="s">
        <v>2294</v>
      </c>
      <c r="I374" t="s">
        <v>2420</v>
      </c>
      <c r="J374" t="s">
        <v>18</v>
      </c>
    </row>
    <row r="375" spans="1:10" ht="17.25" x14ac:dyDescent="0.3">
      <c r="A375" t="s">
        <v>2421</v>
      </c>
      <c r="B375" t="s">
        <v>2422</v>
      </c>
      <c r="C375">
        <v>758940</v>
      </c>
      <c r="D375" t="s">
        <v>2423</v>
      </c>
      <c r="E375" t="s">
        <v>2424</v>
      </c>
      <c r="F375" t="s">
        <v>2425</v>
      </c>
      <c r="G375" t="s">
        <v>622</v>
      </c>
      <c r="H375" t="s">
        <v>2294</v>
      </c>
      <c r="I375" t="s">
        <v>2426</v>
      </c>
      <c r="J375" t="s">
        <v>18</v>
      </c>
    </row>
    <row r="376" spans="1:10" ht="17.25" x14ac:dyDescent="0.3">
      <c r="A376" t="s">
        <v>2427</v>
      </c>
      <c r="B376" t="s">
        <v>2428</v>
      </c>
      <c r="C376">
        <v>755600</v>
      </c>
      <c r="D376" t="s">
        <v>2429</v>
      </c>
      <c r="E376" t="s">
        <v>2430</v>
      </c>
      <c r="F376" t="s">
        <v>2431</v>
      </c>
      <c r="G376" t="s">
        <v>2432</v>
      </c>
      <c r="H376" t="s">
        <v>2294</v>
      </c>
      <c r="I376" t="s">
        <v>2433</v>
      </c>
      <c r="J376" t="s">
        <v>18</v>
      </c>
    </row>
    <row r="377" spans="1:10" ht="17.25" x14ac:dyDescent="0.3">
      <c r="A377" t="s">
        <v>2434</v>
      </c>
      <c r="B377" t="s">
        <v>2435</v>
      </c>
      <c r="C377">
        <v>744270</v>
      </c>
      <c r="D377" t="s">
        <v>2436</v>
      </c>
      <c r="E377" t="s">
        <v>2437</v>
      </c>
      <c r="F377" t="s">
        <v>2438</v>
      </c>
      <c r="G377" t="s">
        <v>2439</v>
      </c>
      <c r="H377" t="s">
        <v>2294</v>
      </c>
      <c r="I377" t="s">
        <v>2440</v>
      </c>
      <c r="J377" t="s">
        <v>18</v>
      </c>
    </row>
    <row r="378" spans="1:10" ht="17.25" x14ac:dyDescent="0.3">
      <c r="A378" t="s">
        <v>2441</v>
      </c>
      <c r="B378" t="s">
        <v>2442</v>
      </c>
      <c r="C378">
        <v>746050</v>
      </c>
      <c r="D378" t="s">
        <v>2443</v>
      </c>
      <c r="E378" t="s">
        <v>2444</v>
      </c>
      <c r="F378" t="s">
        <v>2445</v>
      </c>
      <c r="G378" t="s">
        <v>2446</v>
      </c>
      <c r="H378" t="s">
        <v>2294</v>
      </c>
      <c r="I378" t="s">
        <v>2447</v>
      </c>
      <c r="J378" t="s">
        <v>18</v>
      </c>
    </row>
    <row r="379" spans="1:10" ht="17.25" x14ac:dyDescent="0.3">
      <c r="A379" t="s">
        <v>2448</v>
      </c>
      <c r="B379" t="s">
        <v>2449</v>
      </c>
      <c r="C379">
        <v>745680</v>
      </c>
      <c r="D379" t="s">
        <v>2450</v>
      </c>
      <c r="E379" t="s">
        <v>2451</v>
      </c>
      <c r="F379" t="s">
        <v>2452</v>
      </c>
      <c r="G379" t="s">
        <v>2453</v>
      </c>
      <c r="H379" t="s">
        <v>2294</v>
      </c>
      <c r="I379" t="s">
        <v>2454</v>
      </c>
      <c r="J379" t="s">
        <v>18</v>
      </c>
    </row>
    <row r="380" spans="1:10" ht="17.25" x14ac:dyDescent="0.3">
      <c r="A380" t="s">
        <v>2455</v>
      </c>
      <c r="B380" t="s">
        <v>2456</v>
      </c>
      <c r="C380">
        <v>740290</v>
      </c>
      <c r="D380" t="s">
        <v>2457</v>
      </c>
      <c r="E380" t="s">
        <v>2458</v>
      </c>
      <c r="F380" t="s">
        <v>2459</v>
      </c>
      <c r="G380" t="s">
        <v>2460</v>
      </c>
      <c r="H380" t="s">
        <v>2294</v>
      </c>
      <c r="I380" t="s">
        <v>2461</v>
      </c>
      <c r="J380" t="s">
        <v>18</v>
      </c>
    </row>
    <row r="381" spans="1:10" ht="17.25" x14ac:dyDescent="0.3">
      <c r="A381" t="s">
        <v>2462</v>
      </c>
      <c r="B381" t="s">
        <v>2463</v>
      </c>
      <c r="C381">
        <v>737860</v>
      </c>
      <c r="D381" t="s">
        <v>2464</v>
      </c>
      <c r="E381" t="s">
        <v>2465</v>
      </c>
      <c r="F381" t="s">
        <v>2466</v>
      </c>
      <c r="G381" t="s">
        <v>367</v>
      </c>
      <c r="H381" t="s">
        <v>2294</v>
      </c>
      <c r="I381" t="s">
        <v>2467</v>
      </c>
      <c r="J381" t="s">
        <v>18</v>
      </c>
    </row>
    <row r="382" spans="1:10" ht="17.25" x14ac:dyDescent="0.3">
      <c r="A382" t="s">
        <v>2468</v>
      </c>
      <c r="B382" t="s">
        <v>2469</v>
      </c>
      <c r="C382">
        <v>741330</v>
      </c>
      <c r="D382" t="s">
        <v>2470</v>
      </c>
      <c r="E382" t="s">
        <v>2471</v>
      </c>
      <c r="F382" t="s">
        <v>2472</v>
      </c>
      <c r="G382" t="s">
        <v>2473</v>
      </c>
      <c r="H382" t="s">
        <v>2294</v>
      </c>
      <c r="I382" t="s">
        <v>2474</v>
      </c>
      <c r="J382" t="s">
        <v>18</v>
      </c>
    </row>
    <row r="383" spans="1:10" ht="17.25" x14ac:dyDescent="0.3">
      <c r="A383" t="s">
        <v>2475</v>
      </c>
      <c r="B383" t="s">
        <v>2476</v>
      </c>
      <c r="C383">
        <v>743200</v>
      </c>
      <c r="D383" t="s">
        <v>2477</v>
      </c>
      <c r="E383" t="s">
        <v>2478</v>
      </c>
      <c r="F383" t="s">
        <v>2479</v>
      </c>
      <c r="G383" t="s">
        <v>2473</v>
      </c>
      <c r="H383" t="s">
        <v>2294</v>
      </c>
      <c r="I383" t="s">
        <v>2480</v>
      </c>
      <c r="J383" t="s">
        <v>18</v>
      </c>
    </row>
    <row r="384" spans="1:10" ht="17.25" x14ac:dyDescent="0.3">
      <c r="A384" t="s">
        <v>2481</v>
      </c>
      <c r="B384" t="s">
        <v>2482</v>
      </c>
      <c r="C384">
        <v>740190</v>
      </c>
      <c r="D384" t="s">
        <v>2483</v>
      </c>
      <c r="E384" t="s">
        <v>2484</v>
      </c>
      <c r="F384" t="s">
        <v>2485</v>
      </c>
      <c r="G384" t="s">
        <v>1270</v>
      </c>
      <c r="H384" t="s">
        <v>2294</v>
      </c>
      <c r="I384" t="s">
        <v>2486</v>
      </c>
      <c r="J384" t="s">
        <v>18</v>
      </c>
    </row>
    <row r="385" spans="1:10" ht="17.25" x14ac:dyDescent="0.3">
      <c r="A385" t="s">
        <v>2487</v>
      </c>
      <c r="B385" t="s">
        <v>2488</v>
      </c>
      <c r="C385">
        <v>745870</v>
      </c>
      <c r="D385" t="s">
        <v>2489</v>
      </c>
      <c r="E385" t="s">
        <v>2490</v>
      </c>
      <c r="F385" t="s">
        <v>2491</v>
      </c>
      <c r="G385" t="s">
        <v>743</v>
      </c>
      <c r="H385" t="s">
        <v>2294</v>
      </c>
      <c r="I385" t="s">
        <v>2492</v>
      </c>
      <c r="J385" t="s">
        <v>18</v>
      </c>
    </row>
    <row r="386" spans="1:10" ht="17.25" x14ac:dyDescent="0.3">
      <c r="A386" t="s">
        <v>2493</v>
      </c>
      <c r="B386" t="s">
        <v>2494</v>
      </c>
      <c r="C386">
        <v>738850</v>
      </c>
      <c r="D386" t="s">
        <v>2495</v>
      </c>
      <c r="E386" t="s">
        <v>2496</v>
      </c>
      <c r="F386" t="s">
        <v>2497</v>
      </c>
      <c r="G386" t="s">
        <v>2498</v>
      </c>
      <c r="H386" t="s">
        <v>2294</v>
      </c>
      <c r="I386" t="s">
        <v>2499</v>
      </c>
      <c r="J386" t="s">
        <v>18</v>
      </c>
    </row>
    <row r="387" spans="1:10" ht="17.25" x14ac:dyDescent="0.3">
      <c r="A387" t="s">
        <v>2500</v>
      </c>
      <c r="B387" t="s">
        <v>2501</v>
      </c>
      <c r="C387">
        <v>712210</v>
      </c>
      <c r="D387" t="s">
        <v>2502</v>
      </c>
      <c r="E387" t="s">
        <v>2503</v>
      </c>
      <c r="F387" t="s">
        <v>2504</v>
      </c>
      <c r="G387" t="s">
        <v>572</v>
      </c>
      <c r="H387" t="s">
        <v>2294</v>
      </c>
      <c r="I387" t="s">
        <v>2505</v>
      </c>
      <c r="J387" t="s">
        <v>18</v>
      </c>
    </row>
    <row r="388" spans="1:10" ht="17.25" x14ac:dyDescent="0.3">
      <c r="A388" t="s">
        <v>2506</v>
      </c>
      <c r="B388" t="s">
        <v>2507</v>
      </c>
      <c r="C388">
        <v>710380</v>
      </c>
      <c r="D388" t="s">
        <v>2508</v>
      </c>
      <c r="E388" t="s">
        <v>2503</v>
      </c>
      <c r="F388" t="s">
        <v>2504</v>
      </c>
      <c r="G388" t="s">
        <v>2509</v>
      </c>
      <c r="H388" t="s">
        <v>2294</v>
      </c>
      <c r="I388" t="s">
        <v>2510</v>
      </c>
      <c r="J388" t="s">
        <v>18</v>
      </c>
    </row>
    <row r="389" spans="1:10" ht="17.25" x14ac:dyDescent="0.3">
      <c r="A389" t="s">
        <v>2511</v>
      </c>
      <c r="B389" t="s">
        <v>2512</v>
      </c>
      <c r="C389">
        <v>707600</v>
      </c>
      <c r="D389" t="s">
        <v>2513</v>
      </c>
      <c r="E389" t="s">
        <v>2514</v>
      </c>
      <c r="F389" t="s">
        <v>2515</v>
      </c>
      <c r="G389" t="s">
        <v>2516</v>
      </c>
      <c r="H389" t="s">
        <v>2294</v>
      </c>
      <c r="I389" t="s">
        <v>2517</v>
      </c>
      <c r="J389" t="s">
        <v>18</v>
      </c>
    </row>
    <row r="390" spans="1:10" ht="17.25" x14ac:dyDescent="0.3">
      <c r="A390" t="s">
        <v>2518</v>
      </c>
      <c r="B390" t="s">
        <v>2519</v>
      </c>
      <c r="C390">
        <v>708090</v>
      </c>
      <c r="D390" t="s">
        <v>2520</v>
      </c>
      <c r="E390" t="s">
        <v>2521</v>
      </c>
      <c r="F390" t="s">
        <v>2522</v>
      </c>
      <c r="G390" t="s">
        <v>2523</v>
      </c>
      <c r="H390" t="s">
        <v>2294</v>
      </c>
      <c r="I390" t="s">
        <v>2524</v>
      </c>
      <c r="J390" t="s">
        <v>18</v>
      </c>
    </row>
    <row r="391" spans="1:10" ht="17.25" x14ac:dyDescent="0.3">
      <c r="A391" t="s">
        <v>2525</v>
      </c>
      <c r="B391" t="s">
        <v>2526</v>
      </c>
      <c r="C391">
        <v>705220</v>
      </c>
      <c r="D391" t="s">
        <v>2527</v>
      </c>
      <c r="E391" t="s">
        <v>2528</v>
      </c>
      <c r="F391" t="s">
        <v>2529</v>
      </c>
      <c r="G391" t="s">
        <v>751</v>
      </c>
      <c r="H391" t="s">
        <v>2294</v>
      </c>
      <c r="I391" t="s">
        <v>2530</v>
      </c>
      <c r="J391" t="s">
        <v>18</v>
      </c>
    </row>
    <row r="392" spans="1:10" ht="17.25" x14ac:dyDescent="0.3">
      <c r="A392" t="s">
        <v>2531</v>
      </c>
      <c r="B392" t="s">
        <v>2532</v>
      </c>
      <c r="C392">
        <v>706450</v>
      </c>
      <c r="D392" t="s">
        <v>2533</v>
      </c>
      <c r="E392" t="s">
        <v>2534</v>
      </c>
      <c r="F392" t="s">
        <v>2535</v>
      </c>
      <c r="G392" t="s">
        <v>227</v>
      </c>
      <c r="H392" t="s">
        <v>2294</v>
      </c>
      <c r="I392" t="s">
        <v>2536</v>
      </c>
      <c r="J392" t="s">
        <v>18</v>
      </c>
    </row>
    <row r="393" spans="1:10" ht="17.25" x14ac:dyDescent="0.3">
      <c r="A393" t="s">
        <v>2537</v>
      </c>
      <c r="B393" t="s">
        <v>2538</v>
      </c>
      <c r="C393">
        <v>707200</v>
      </c>
      <c r="D393" t="s">
        <v>2539</v>
      </c>
      <c r="E393" t="s">
        <v>2540</v>
      </c>
      <c r="F393" t="s">
        <v>2541</v>
      </c>
      <c r="G393" t="s">
        <v>402</v>
      </c>
      <c r="H393" t="s">
        <v>2294</v>
      </c>
      <c r="I393" t="s">
        <v>2542</v>
      </c>
      <c r="J393" t="s">
        <v>18</v>
      </c>
    </row>
    <row r="394" spans="1:10" ht="17.25" x14ac:dyDescent="0.3">
      <c r="A394" t="s">
        <v>2543</v>
      </c>
      <c r="B394" t="s">
        <v>2544</v>
      </c>
      <c r="C394">
        <v>701110</v>
      </c>
      <c r="D394" t="s">
        <v>2545</v>
      </c>
      <c r="E394" t="s">
        <v>2337</v>
      </c>
      <c r="F394" t="s">
        <v>2338</v>
      </c>
      <c r="G394" t="s">
        <v>686</v>
      </c>
      <c r="H394" t="s">
        <v>2294</v>
      </c>
      <c r="I394" t="s">
        <v>2546</v>
      </c>
      <c r="J394" t="s">
        <v>18</v>
      </c>
    </row>
    <row r="395" spans="1:10" ht="17.25" x14ac:dyDescent="0.3">
      <c r="A395" t="s">
        <v>2547</v>
      </c>
      <c r="B395" t="s">
        <v>2548</v>
      </c>
      <c r="C395">
        <v>698540</v>
      </c>
      <c r="D395" t="s">
        <v>2549</v>
      </c>
      <c r="E395" t="s">
        <v>2550</v>
      </c>
      <c r="F395" t="s">
        <v>2551</v>
      </c>
      <c r="G395" t="s">
        <v>367</v>
      </c>
      <c r="H395" t="s">
        <v>2294</v>
      </c>
      <c r="I395" t="s">
        <v>2552</v>
      </c>
      <c r="J395" t="s">
        <v>18</v>
      </c>
    </row>
    <row r="396" spans="1:10" ht="17.25" x14ac:dyDescent="0.3">
      <c r="A396" t="s">
        <v>2553</v>
      </c>
      <c r="B396" t="s">
        <v>2554</v>
      </c>
      <c r="C396">
        <v>699760</v>
      </c>
      <c r="D396" t="s">
        <v>2555</v>
      </c>
      <c r="E396" t="s">
        <v>2556</v>
      </c>
      <c r="F396" t="s">
        <v>2557</v>
      </c>
      <c r="G396" t="s">
        <v>482</v>
      </c>
      <c r="H396" t="s">
        <v>2294</v>
      </c>
      <c r="I396" t="s">
        <v>2558</v>
      </c>
      <c r="J396" t="s">
        <v>18</v>
      </c>
    </row>
    <row r="397" spans="1:10" ht="17.25" x14ac:dyDescent="0.3">
      <c r="A397" t="s">
        <v>2559</v>
      </c>
      <c r="B397" t="s">
        <v>2560</v>
      </c>
      <c r="C397">
        <v>701340</v>
      </c>
      <c r="D397" t="s">
        <v>2561</v>
      </c>
      <c r="E397" t="s">
        <v>2562</v>
      </c>
      <c r="F397" t="s">
        <v>2563</v>
      </c>
      <c r="G397" t="s">
        <v>1404</v>
      </c>
      <c r="H397" t="s">
        <v>2294</v>
      </c>
      <c r="I397" t="s">
        <v>2564</v>
      </c>
      <c r="J397" t="s">
        <v>18</v>
      </c>
    </row>
    <row r="398" spans="1:10" ht="17.25" x14ac:dyDescent="0.3">
      <c r="A398" t="s">
        <v>2565</v>
      </c>
      <c r="B398" t="s">
        <v>2566</v>
      </c>
      <c r="C398">
        <v>702900</v>
      </c>
      <c r="D398" t="s">
        <v>2567</v>
      </c>
      <c r="E398" t="s">
        <v>2568</v>
      </c>
      <c r="F398" t="s">
        <v>2569</v>
      </c>
      <c r="G398" t="s">
        <v>2439</v>
      </c>
      <c r="H398" t="s">
        <v>2294</v>
      </c>
      <c r="I398" t="s">
        <v>2570</v>
      </c>
      <c r="J398" t="s">
        <v>18</v>
      </c>
    </row>
    <row r="399" spans="1:10" ht="17.25" x14ac:dyDescent="0.3">
      <c r="A399" t="s">
        <v>2571</v>
      </c>
      <c r="B399" t="s">
        <v>2572</v>
      </c>
      <c r="C399">
        <v>700120</v>
      </c>
      <c r="D399" t="s">
        <v>2573</v>
      </c>
      <c r="E399" t="s">
        <v>2574</v>
      </c>
      <c r="F399" t="s">
        <v>2575</v>
      </c>
      <c r="G399" t="s">
        <v>718</v>
      </c>
      <c r="H399" t="s">
        <v>2294</v>
      </c>
      <c r="I399" t="s">
        <v>2576</v>
      </c>
      <c r="J399" t="s">
        <v>18</v>
      </c>
    </row>
    <row r="400" spans="1:10" ht="17.25" x14ac:dyDescent="0.3">
      <c r="A400" t="s">
        <v>2577</v>
      </c>
      <c r="B400" t="s">
        <v>2578</v>
      </c>
      <c r="C400">
        <v>704130</v>
      </c>
      <c r="D400" t="s">
        <v>2579</v>
      </c>
      <c r="E400" t="s">
        <v>2580</v>
      </c>
      <c r="F400" t="s">
        <v>2581</v>
      </c>
      <c r="G400" t="s">
        <v>2582</v>
      </c>
      <c r="H400" t="s">
        <v>2294</v>
      </c>
      <c r="I400" t="s">
        <v>2583</v>
      </c>
      <c r="J400" t="s">
        <v>18</v>
      </c>
    </row>
    <row r="401" spans="1:10" ht="17.25" x14ac:dyDescent="0.3">
      <c r="A401" t="s">
        <v>2584</v>
      </c>
      <c r="B401" t="s">
        <v>2585</v>
      </c>
      <c r="C401">
        <v>703950</v>
      </c>
      <c r="D401" t="s">
        <v>2586</v>
      </c>
      <c r="E401" t="s">
        <v>2587</v>
      </c>
      <c r="F401" t="s">
        <v>2588</v>
      </c>
      <c r="G401" t="s">
        <v>2243</v>
      </c>
      <c r="H401" t="s">
        <v>2294</v>
      </c>
      <c r="I401" t="s">
        <v>2589</v>
      </c>
      <c r="J401" t="s">
        <v>18</v>
      </c>
    </row>
    <row r="402" spans="1:10" ht="17.25" x14ac:dyDescent="0.3">
      <c r="A402" t="s">
        <v>2590</v>
      </c>
      <c r="B402" t="s">
        <v>2591</v>
      </c>
      <c r="C402">
        <v>705450</v>
      </c>
      <c r="D402" t="s">
        <v>2592</v>
      </c>
      <c r="E402" t="s">
        <v>2593</v>
      </c>
      <c r="F402" t="s">
        <v>2594</v>
      </c>
      <c r="G402" t="s">
        <v>704</v>
      </c>
      <c r="H402" t="s">
        <v>2294</v>
      </c>
      <c r="I402" t="s">
        <v>2595</v>
      </c>
      <c r="J402" t="s">
        <v>18</v>
      </c>
    </row>
    <row r="403" spans="1:10" ht="17.25" x14ac:dyDescent="0.3">
      <c r="A403" t="s">
        <v>2596</v>
      </c>
      <c r="B403" t="s">
        <v>2597</v>
      </c>
      <c r="C403">
        <v>704100</v>
      </c>
      <c r="D403" t="s">
        <v>2598</v>
      </c>
      <c r="E403" t="s">
        <v>2599</v>
      </c>
      <c r="F403" t="s">
        <v>2600</v>
      </c>
      <c r="G403" t="s">
        <v>711</v>
      </c>
      <c r="H403" t="s">
        <v>2294</v>
      </c>
      <c r="I403" t="s">
        <v>2601</v>
      </c>
      <c r="J403" t="s">
        <v>18</v>
      </c>
    </row>
    <row r="404" spans="1:10" ht="17.25" x14ac:dyDescent="0.3">
      <c r="A404" t="s">
        <v>2602</v>
      </c>
      <c r="B404" t="s">
        <v>2603</v>
      </c>
      <c r="C404">
        <v>702200</v>
      </c>
      <c r="D404" t="s">
        <v>2604</v>
      </c>
      <c r="E404" t="s">
        <v>2605</v>
      </c>
      <c r="F404" t="s">
        <v>2606</v>
      </c>
      <c r="G404" t="s">
        <v>2607</v>
      </c>
      <c r="H404" t="s">
        <v>2294</v>
      </c>
      <c r="I404" t="s">
        <v>2608</v>
      </c>
      <c r="J404" t="s">
        <v>18</v>
      </c>
    </row>
    <row r="405" spans="1:10" ht="17.25" x14ac:dyDescent="0.3">
      <c r="A405" t="s">
        <v>2609</v>
      </c>
      <c r="B405" t="s">
        <v>2610</v>
      </c>
      <c r="C405">
        <v>702950</v>
      </c>
      <c r="D405" t="s">
        <v>2611</v>
      </c>
      <c r="E405" t="s">
        <v>2612</v>
      </c>
      <c r="F405" t="s">
        <v>2613</v>
      </c>
      <c r="G405" t="s">
        <v>1450</v>
      </c>
      <c r="H405" t="s">
        <v>2294</v>
      </c>
      <c r="I405" t="s">
        <v>2614</v>
      </c>
      <c r="J405" t="s">
        <v>18</v>
      </c>
    </row>
    <row r="406" spans="1:10" ht="17.25" x14ac:dyDescent="0.3">
      <c r="A406" t="s">
        <v>2615</v>
      </c>
      <c r="B406" t="s">
        <v>2616</v>
      </c>
      <c r="C406">
        <v>702050</v>
      </c>
      <c r="D406" t="s">
        <v>2617</v>
      </c>
      <c r="E406" t="s">
        <v>2618</v>
      </c>
      <c r="F406" t="s">
        <v>2619</v>
      </c>
      <c r="G406" t="s">
        <v>2516</v>
      </c>
      <c r="H406" t="s">
        <v>2294</v>
      </c>
      <c r="I406" t="s">
        <v>2620</v>
      </c>
      <c r="J406" t="s">
        <v>18</v>
      </c>
    </row>
    <row r="407" spans="1:10" ht="17.25" x14ac:dyDescent="0.3">
      <c r="A407" t="s">
        <v>2621</v>
      </c>
      <c r="B407" t="s">
        <v>2622</v>
      </c>
      <c r="C407">
        <v>700590</v>
      </c>
      <c r="D407" t="s">
        <v>2623</v>
      </c>
      <c r="E407" t="s">
        <v>2624</v>
      </c>
      <c r="F407" t="s">
        <v>2625</v>
      </c>
      <c r="G407" t="s">
        <v>2626</v>
      </c>
      <c r="H407" t="s">
        <v>2294</v>
      </c>
      <c r="I407" t="s">
        <v>2627</v>
      </c>
      <c r="J407" t="s">
        <v>18</v>
      </c>
    </row>
    <row r="408" spans="1:10" ht="17.25" x14ac:dyDescent="0.3">
      <c r="A408" t="s">
        <v>2628</v>
      </c>
      <c r="B408" t="s">
        <v>2629</v>
      </c>
      <c r="C408">
        <v>701490</v>
      </c>
      <c r="D408" t="s">
        <v>2630</v>
      </c>
      <c r="E408" t="s">
        <v>2631</v>
      </c>
      <c r="F408" t="s">
        <v>2632</v>
      </c>
      <c r="G408" t="s">
        <v>2633</v>
      </c>
      <c r="H408" t="s">
        <v>2294</v>
      </c>
      <c r="I408" t="s">
        <v>2634</v>
      </c>
      <c r="J408" t="s">
        <v>18</v>
      </c>
    </row>
    <row r="409" spans="1:10" ht="17.25" x14ac:dyDescent="0.3">
      <c r="A409" t="s">
        <v>2635</v>
      </c>
      <c r="B409" t="s">
        <v>2636</v>
      </c>
      <c r="C409">
        <v>711600</v>
      </c>
      <c r="D409" t="s">
        <v>2637</v>
      </c>
      <c r="E409" t="s">
        <v>2638</v>
      </c>
      <c r="F409" t="s">
        <v>2639</v>
      </c>
      <c r="G409" t="s">
        <v>2640</v>
      </c>
      <c r="H409" t="s">
        <v>2294</v>
      </c>
      <c r="I409" t="s">
        <v>2641</v>
      </c>
      <c r="J409" t="s">
        <v>18</v>
      </c>
    </row>
    <row r="410" spans="1:10" ht="17.25" x14ac:dyDescent="0.3">
      <c r="A410" t="s">
        <v>2642</v>
      </c>
      <c r="B410" t="s">
        <v>2643</v>
      </c>
      <c r="C410">
        <v>710030</v>
      </c>
      <c r="D410" t="s">
        <v>2644</v>
      </c>
      <c r="E410" t="s">
        <v>2645</v>
      </c>
      <c r="F410" t="s">
        <v>2646</v>
      </c>
      <c r="G410" t="s">
        <v>880</v>
      </c>
      <c r="H410" t="s">
        <v>2294</v>
      </c>
      <c r="I410" t="s">
        <v>2647</v>
      </c>
      <c r="J410" t="s">
        <v>18</v>
      </c>
    </row>
    <row r="411" spans="1:10" ht="17.25" x14ac:dyDescent="0.3">
      <c r="A411" t="s">
        <v>2648</v>
      </c>
      <c r="B411" t="s">
        <v>2649</v>
      </c>
      <c r="C411">
        <v>708760</v>
      </c>
      <c r="D411" t="s">
        <v>2650</v>
      </c>
      <c r="E411" t="s">
        <v>2651</v>
      </c>
      <c r="F411" t="s">
        <v>2652</v>
      </c>
      <c r="G411" t="s">
        <v>531</v>
      </c>
      <c r="H411" t="s">
        <v>2294</v>
      </c>
      <c r="I411" t="s">
        <v>2653</v>
      </c>
      <c r="J411" t="s">
        <v>18</v>
      </c>
    </row>
    <row r="412" spans="1:10" ht="17.25" x14ac:dyDescent="0.3">
      <c r="A412" t="s">
        <v>2654</v>
      </c>
      <c r="B412" t="s">
        <v>2655</v>
      </c>
      <c r="C412">
        <v>705670</v>
      </c>
      <c r="D412" t="s">
        <v>2656</v>
      </c>
      <c r="E412" t="s">
        <v>2657</v>
      </c>
      <c r="F412" t="s">
        <v>2658</v>
      </c>
      <c r="G412" t="s">
        <v>1788</v>
      </c>
      <c r="H412" t="s">
        <v>2294</v>
      </c>
      <c r="I412" t="s">
        <v>2659</v>
      </c>
      <c r="J412" t="s">
        <v>18</v>
      </c>
    </row>
    <row r="413" spans="1:10" ht="17.25" x14ac:dyDescent="0.3">
      <c r="A413" t="s">
        <v>2660</v>
      </c>
      <c r="B413" t="s">
        <v>2661</v>
      </c>
      <c r="C413">
        <v>709700</v>
      </c>
      <c r="D413" t="s">
        <v>2662</v>
      </c>
      <c r="E413" t="s">
        <v>2663</v>
      </c>
      <c r="F413" t="s">
        <v>2664</v>
      </c>
      <c r="G413" t="s">
        <v>192</v>
      </c>
      <c r="H413" t="s">
        <v>2294</v>
      </c>
      <c r="I413" t="s">
        <v>2665</v>
      </c>
      <c r="J413" t="s">
        <v>18</v>
      </c>
    </row>
    <row r="414" spans="1:10" ht="17.25" x14ac:dyDescent="0.3">
      <c r="A414" t="s">
        <v>2666</v>
      </c>
      <c r="B414" t="s">
        <v>2667</v>
      </c>
      <c r="C414">
        <v>705760</v>
      </c>
      <c r="D414" t="s">
        <v>2668</v>
      </c>
      <c r="E414" t="s">
        <v>2669</v>
      </c>
      <c r="F414" t="s">
        <v>2670</v>
      </c>
      <c r="G414" t="s">
        <v>852</v>
      </c>
      <c r="H414" t="s">
        <v>2294</v>
      </c>
      <c r="I414" t="s">
        <v>2671</v>
      </c>
      <c r="J414" t="s">
        <v>18</v>
      </c>
    </row>
    <row r="415" spans="1:10" ht="17.25" x14ac:dyDescent="0.3">
      <c r="A415" t="s">
        <v>2672</v>
      </c>
      <c r="B415" t="s">
        <v>2673</v>
      </c>
      <c r="C415">
        <v>705120</v>
      </c>
      <c r="D415" t="s">
        <v>2674</v>
      </c>
      <c r="E415" t="s">
        <v>2675</v>
      </c>
      <c r="F415" t="s">
        <v>2676</v>
      </c>
      <c r="G415" t="s">
        <v>629</v>
      </c>
      <c r="H415" t="s">
        <v>2294</v>
      </c>
      <c r="I415" t="s">
        <v>2677</v>
      </c>
      <c r="J415" t="s">
        <v>18</v>
      </c>
    </row>
    <row r="416" spans="1:10" ht="17.25" x14ac:dyDescent="0.3">
      <c r="A416" t="s">
        <v>2678</v>
      </c>
      <c r="B416" t="s">
        <v>2679</v>
      </c>
      <c r="C416">
        <v>707360</v>
      </c>
      <c r="D416" t="s">
        <v>2680</v>
      </c>
      <c r="E416" t="s">
        <v>2681</v>
      </c>
      <c r="F416" t="s">
        <v>2682</v>
      </c>
      <c r="G416" t="s">
        <v>2105</v>
      </c>
      <c r="H416" t="s">
        <v>2294</v>
      </c>
      <c r="I416" t="s">
        <v>2683</v>
      </c>
      <c r="J416" t="s">
        <v>18</v>
      </c>
    </row>
    <row r="417" spans="1:10" ht="17.25" x14ac:dyDescent="0.3">
      <c r="A417" t="s">
        <v>2684</v>
      </c>
      <c r="B417" t="s">
        <v>2685</v>
      </c>
      <c r="C417">
        <v>705830</v>
      </c>
      <c r="D417" t="s">
        <v>2686</v>
      </c>
      <c r="E417" t="s">
        <v>2687</v>
      </c>
      <c r="F417" t="s">
        <v>2688</v>
      </c>
      <c r="G417" t="s">
        <v>101</v>
      </c>
      <c r="H417" t="s">
        <v>2294</v>
      </c>
      <c r="I417" t="s">
        <v>2689</v>
      </c>
      <c r="J417" t="s">
        <v>18</v>
      </c>
    </row>
    <row r="418" spans="1:10" ht="17.25" x14ac:dyDescent="0.3">
      <c r="A418" t="s">
        <v>2690</v>
      </c>
      <c r="B418" t="s">
        <v>2691</v>
      </c>
      <c r="C418">
        <v>703320</v>
      </c>
      <c r="D418" t="s">
        <v>2692</v>
      </c>
      <c r="E418" t="s">
        <v>2318</v>
      </c>
      <c r="F418" t="s">
        <v>2319</v>
      </c>
      <c r="G418" t="s">
        <v>2432</v>
      </c>
      <c r="H418" t="s">
        <v>2294</v>
      </c>
      <c r="I418" t="s">
        <v>2693</v>
      </c>
      <c r="J418" t="s">
        <v>319</v>
      </c>
    </row>
    <row r="419" spans="1:10" ht="17.25" x14ac:dyDescent="0.3">
      <c r="A419" t="s">
        <v>2694</v>
      </c>
      <c r="B419" t="s">
        <v>2695</v>
      </c>
      <c r="C419">
        <v>701250</v>
      </c>
      <c r="D419" t="s">
        <v>2696</v>
      </c>
      <c r="E419" t="s">
        <v>2697</v>
      </c>
      <c r="F419" t="s">
        <v>2698</v>
      </c>
      <c r="G419" t="s">
        <v>1139</v>
      </c>
      <c r="H419" t="s">
        <v>2699</v>
      </c>
      <c r="I419" t="s">
        <v>2700</v>
      </c>
      <c r="J419" t="s">
        <v>18</v>
      </c>
    </row>
    <row r="420" spans="1:10" ht="17.25" x14ac:dyDescent="0.3">
      <c r="A420" t="s">
        <v>2701</v>
      </c>
      <c r="B420" t="s">
        <v>2702</v>
      </c>
      <c r="C420">
        <v>700100</v>
      </c>
      <c r="D420" t="s">
        <v>2703</v>
      </c>
      <c r="E420" t="s">
        <v>2704</v>
      </c>
      <c r="F420" t="s">
        <v>2705</v>
      </c>
      <c r="G420" t="s">
        <v>1290</v>
      </c>
      <c r="H420" t="s">
        <v>2699</v>
      </c>
      <c r="I420" t="s">
        <v>2706</v>
      </c>
      <c r="J420" t="s">
        <v>18</v>
      </c>
    </row>
    <row r="421" spans="1:10" ht="17.25" x14ac:dyDescent="0.3">
      <c r="A421" t="s">
        <v>2707</v>
      </c>
      <c r="B421" t="s">
        <v>2708</v>
      </c>
      <c r="C421">
        <v>700080</v>
      </c>
      <c r="D421" t="s">
        <v>2709</v>
      </c>
      <c r="E421" t="s">
        <v>2710</v>
      </c>
      <c r="F421" t="s">
        <v>2711</v>
      </c>
      <c r="G421" t="s">
        <v>2712</v>
      </c>
      <c r="H421" t="s">
        <v>2699</v>
      </c>
      <c r="I421" t="s">
        <v>2713</v>
      </c>
      <c r="J421" t="s">
        <v>18</v>
      </c>
    </row>
    <row r="422" spans="1:10" ht="17.25" x14ac:dyDescent="0.3">
      <c r="A422" t="s">
        <v>2714</v>
      </c>
      <c r="B422" t="s">
        <v>2715</v>
      </c>
      <c r="C422">
        <v>698690</v>
      </c>
      <c r="D422" t="s">
        <v>2716</v>
      </c>
      <c r="E422" t="s">
        <v>2717</v>
      </c>
      <c r="F422" t="s">
        <v>2718</v>
      </c>
      <c r="G422" t="s">
        <v>2719</v>
      </c>
      <c r="H422" t="s">
        <v>2699</v>
      </c>
      <c r="I422" t="s">
        <v>2720</v>
      </c>
      <c r="J422" t="s">
        <v>18</v>
      </c>
    </row>
    <row r="423" spans="1:10" ht="17.25" x14ac:dyDescent="0.3">
      <c r="A423" t="s">
        <v>2721</v>
      </c>
      <c r="B423" t="s">
        <v>2722</v>
      </c>
      <c r="C423">
        <v>704320</v>
      </c>
      <c r="D423" t="s">
        <v>2723</v>
      </c>
      <c r="E423" t="s">
        <v>2724</v>
      </c>
      <c r="F423" t="s">
        <v>2725</v>
      </c>
      <c r="G423" t="s">
        <v>2726</v>
      </c>
      <c r="H423" t="s">
        <v>2699</v>
      </c>
      <c r="I423" t="s">
        <v>2727</v>
      </c>
      <c r="J423" t="s">
        <v>18</v>
      </c>
    </row>
    <row r="424" spans="1:10" ht="17.25" x14ac:dyDescent="0.3">
      <c r="A424" t="s">
        <v>2728</v>
      </c>
      <c r="B424" t="s">
        <v>2729</v>
      </c>
      <c r="C424">
        <v>705810</v>
      </c>
      <c r="D424" t="s">
        <v>2730</v>
      </c>
      <c r="E424" t="s">
        <v>2731</v>
      </c>
      <c r="F424" t="s">
        <v>2732</v>
      </c>
      <c r="G424" t="s">
        <v>2733</v>
      </c>
      <c r="H424" t="s">
        <v>2699</v>
      </c>
      <c r="I424" t="s">
        <v>2734</v>
      </c>
      <c r="J424" t="s">
        <v>18</v>
      </c>
    </row>
    <row r="425" spans="1:10" ht="17.25" x14ac:dyDescent="0.3">
      <c r="A425" t="s">
        <v>2735</v>
      </c>
      <c r="B425" t="s">
        <v>2736</v>
      </c>
      <c r="C425">
        <v>698850</v>
      </c>
      <c r="D425" t="s">
        <v>2737</v>
      </c>
      <c r="E425" t="s">
        <v>2738</v>
      </c>
      <c r="F425" t="s">
        <v>2739</v>
      </c>
      <c r="G425" t="s">
        <v>1464</v>
      </c>
      <c r="H425" t="s">
        <v>2699</v>
      </c>
      <c r="I425" t="s">
        <v>2740</v>
      </c>
      <c r="J425" t="s">
        <v>18</v>
      </c>
    </row>
    <row r="426" spans="1:10" ht="17.25" x14ac:dyDescent="0.3">
      <c r="A426" t="s">
        <v>2741</v>
      </c>
      <c r="B426" t="s">
        <v>2742</v>
      </c>
      <c r="C426">
        <v>704000</v>
      </c>
      <c r="D426" t="s">
        <v>2743</v>
      </c>
      <c r="E426" t="s">
        <v>2744</v>
      </c>
      <c r="F426" t="s">
        <v>2745</v>
      </c>
      <c r="G426" t="s">
        <v>143</v>
      </c>
      <c r="H426" t="s">
        <v>2699</v>
      </c>
      <c r="I426" t="s">
        <v>2746</v>
      </c>
      <c r="J426" t="s">
        <v>18</v>
      </c>
    </row>
    <row r="427" spans="1:10" ht="17.25" x14ac:dyDescent="0.3">
      <c r="A427" t="s">
        <v>2747</v>
      </c>
      <c r="B427" t="s">
        <v>2748</v>
      </c>
      <c r="C427">
        <v>701640</v>
      </c>
      <c r="D427" t="s">
        <v>2749</v>
      </c>
      <c r="E427" t="s">
        <v>2750</v>
      </c>
      <c r="F427" t="s">
        <v>2751</v>
      </c>
      <c r="G427" t="s">
        <v>2752</v>
      </c>
      <c r="H427" t="s">
        <v>2699</v>
      </c>
      <c r="I427" t="s">
        <v>2753</v>
      </c>
      <c r="J427" t="s">
        <v>18</v>
      </c>
    </row>
    <row r="428" spans="1:10" ht="17.25" x14ac:dyDescent="0.3">
      <c r="A428" t="s">
        <v>2754</v>
      </c>
      <c r="B428" t="s">
        <v>2755</v>
      </c>
      <c r="C428">
        <v>703680</v>
      </c>
      <c r="D428" t="s">
        <v>2756</v>
      </c>
      <c r="E428" t="s">
        <v>2757</v>
      </c>
      <c r="F428" t="s">
        <v>2758</v>
      </c>
      <c r="G428" t="s">
        <v>1192</v>
      </c>
      <c r="H428" t="s">
        <v>2699</v>
      </c>
      <c r="I428" t="s">
        <v>2759</v>
      </c>
      <c r="J428" t="s">
        <v>18</v>
      </c>
    </row>
    <row r="429" spans="1:10" ht="17.25" x14ac:dyDescent="0.3">
      <c r="A429" t="s">
        <v>2760</v>
      </c>
      <c r="B429" t="s">
        <v>2761</v>
      </c>
      <c r="C429">
        <v>694560</v>
      </c>
      <c r="D429" t="s">
        <v>2762</v>
      </c>
      <c r="E429" t="s">
        <v>2763</v>
      </c>
      <c r="F429" t="s">
        <v>2764</v>
      </c>
      <c r="G429" t="s">
        <v>402</v>
      </c>
      <c r="H429" t="s">
        <v>2699</v>
      </c>
      <c r="I429" t="s">
        <v>2765</v>
      </c>
      <c r="J429" t="s">
        <v>18</v>
      </c>
    </row>
    <row r="430" spans="1:10" ht="17.25" x14ac:dyDescent="0.3">
      <c r="A430" t="s">
        <v>2766</v>
      </c>
      <c r="B430" t="s">
        <v>2767</v>
      </c>
      <c r="C430">
        <v>698070</v>
      </c>
      <c r="D430" t="s">
        <v>2768</v>
      </c>
      <c r="E430" t="s">
        <v>2769</v>
      </c>
      <c r="F430" t="s">
        <v>2770</v>
      </c>
      <c r="G430" t="s">
        <v>2453</v>
      </c>
      <c r="H430" t="s">
        <v>2699</v>
      </c>
      <c r="I430" t="s">
        <v>2771</v>
      </c>
      <c r="J430" t="s">
        <v>18</v>
      </c>
    </row>
    <row r="431" spans="1:10" ht="17.25" x14ac:dyDescent="0.3">
      <c r="A431" t="s">
        <v>2772</v>
      </c>
      <c r="B431" t="s">
        <v>2773</v>
      </c>
      <c r="C431">
        <v>692760</v>
      </c>
      <c r="D431" t="s">
        <v>2774</v>
      </c>
      <c r="E431" t="s">
        <v>2775</v>
      </c>
      <c r="F431" t="s">
        <v>2776</v>
      </c>
      <c r="G431" t="s">
        <v>339</v>
      </c>
      <c r="H431" t="s">
        <v>2699</v>
      </c>
      <c r="I431" t="s">
        <v>2777</v>
      </c>
      <c r="J431" t="s">
        <v>18</v>
      </c>
    </row>
    <row r="432" spans="1:10" ht="17.25" x14ac:dyDescent="0.3">
      <c r="A432" t="s">
        <v>2778</v>
      </c>
      <c r="B432" t="s">
        <v>2779</v>
      </c>
      <c r="C432">
        <v>689690</v>
      </c>
      <c r="D432" t="s">
        <v>2780</v>
      </c>
      <c r="E432" t="s">
        <v>2781</v>
      </c>
      <c r="F432" t="s">
        <v>2782</v>
      </c>
      <c r="G432" t="s">
        <v>1775</v>
      </c>
      <c r="H432" t="s">
        <v>2699</v>
      </c>
      <c r="I432" t="s">
        <v>2783</v>
      </c>
      <c r="J432" t="s">
        <v>18</v>
      </c>
    </row>
    <row r="433" spans="1:10" ht="17.25" x14ac:dyDescent="0.3">
      <c r="A433" t="s">
        <v>2784</v>
      </c>
      <c r="B433" t="s">
        <v>2785</v>
      </c>
      <c r="C433">
        <v>688360</v>
      </c>
      <c r="D433" t="s">
        <v>2786</v>
      </c>
      <c r="E433" t="s">
        <v>2787</v>
      </c>
      <c r="F433" t="s">
        <v>2788</v>
      </c>
      <c r="G433" t="s">
        <v>2256</v>
      </c>
      <c r="H433" t="s">
        <v>2699</v>
      </c>
      <c r="I433" t="s">
        <v>2789</v>
      </c>
      <c r="J433" t="s">
        <v>18</v>
      </c>
    </row>
    <row r="434" spans="1:10" ht="17.25" x14ac:dyDescent="0.3">
      <c r="A434" t="s">
        <v>2790</v>
      </c>
      <c r="B434" t="s">
        <v>2791</v>
      </c>
      <c r="C434">
        <v>686710</v>
      </c>
      <c r="D434" t="s">
        <v>2792</v>
      </c>
      <c r="E434" t="s">
        <v>2793</v>
      </c>
      <c r="F434" t="s">
        <v>2794</v>
      </c>
      <c r="G434" t="s">
        <v>199</v>
      </c>
      <c r="H434" t="s">
        <v>2699</v>
      </c>
      <c r="I434" t="s">
        <v>2795</v>
      </c>
      <c r="J434" t="s">
        <v>18</v>
      </c>
    </row>
    <row r="435" spans="1:10" ht="17.25" x14ac:dyDescent="0.3">
      <c r="A435" t="s">
        <v>2796</v>
      </c>
      <c r="B435" t="s">
        <v>2797</v>
      </c>
      <c r="C435">
        <v>689740</v>
      </c>
      <c r="D435" t="s">
        <v>2798</v>
      </c>
      <c r="E435" t="s">
        <v>2799</v>
      </c>
      <c r="F435" t="s">
        <v>2800</v>
      </c>
      <c r="G435" t="s">
        <v>2801</v>
      </c>
      <c r="H435" t="s">
        <v>2699</v>
      </c>
      <c r="I435" t="s">
        <v>2802</v>
      </c>
      <c r="J435" t="s">
        <v>18</v>
      </c>
    </row>
    <row r="436" spans="1:10" ht="17.25" x14ac:dyDescent="0.3">
      <c r="A436" t="s">
        <v>2803</v>
      </c>
      <c r="B436" t="s">
        <v>2804</v>
      </c>
      <c r="C436">
        <v>690610</v>
      </c>
      <c r="D436" t="s">
        <v>2805</v>
      </c>
      <c r="E436" t="s">
        <v>2806</v>
      </c>
      <c r="F436" t="s">
        <v>2807</v>
      </c>
      <c r="G436" t="s">
        <v>1993</v>
      </c>
      <c r="H436" t="s">
        <v>2699</v>
      </c>
      <c r="I436" t="s">
        <v>2808</v>
      </c>
      <c r="J436" t="s">
        <v>18</v>
      </c>
    </row>
    <row r="437" spans="1:10" ht="17.25" x14ac:dyDescent="0.3">
      <c r="A437" t="s">
        <v>2809</v>
      </c>
      <c r="B437" t="s">
        <v>2810</v>
      </c>
      <c r="C437">
        <v>685620</v>
      </c>
      <c r="D437" t="s">
        <v>2811</v>
      </c>
      <c r="E437" t="s">
        <v>2812</v>
      </c>
      <c r="F437" t="s">
        <v>2813</v>
      </c>
      <c r="G437" t="s">
        <v>2814</v>
      </c>
      <c r="H437" t="s">
        <v>2699</v>
      </c>
      <c r="I437" t="s">
        <v>2815</v>
      </c>
      <c r="J437" t="s">
        <v>18</v>
      </c>
    </row>
    <row r="438" spans="1:10" ht="17.25" x14ac:dyDescent="0.3">
      <c r="A438" t="s">
        <v>2816</v>
      </c>
      <c r="B438" t="s">
        <v>2817</v>
      </c>
      <c r="C438">
        <v>684400</v>
      </c>
      <c r="D438" t="s">
        <v>2818</v>
      </c>
      <c r="E438" t="s">
        <v>2819</v>
      </c>
      <c r="F438" t="s">
        <v>2820</v>
      </c>
      <c r="G438" t="s">
        <v>1263</v>
      </c>
      <c r="H438" t="s">
        <v>2699</v>
      </c>
      <c r="I438" t="s">
        <v>2821</v>
      </c>
      <c r="J438" t="s">
        <v>18</v>
      </c>
    </row>
    <row r="439" spans="1:10" ht="17.25" x14ac:dyDescent="0.3">
      <c r="A439" t="s">
        <v>2822</v>
      </c>
      <c r="B439" t="s">
        <v>2823</v>
      </c>
      <c r="C439">
        <v>686490</v>
      </c>
      <c r="D439" t="s">
        <v>2824</v>
      </c>
      <c r="E439" t="s">
        <v>2825</v>
      </c>
      <c r="F439" t="s">
        <v>2826</v>
      </c>
      <c r="G439" t="s">
        <v>2827</v>
      </c>
      <c r="H439" t="s">
        <v>2699</v>
      </c>
      <c r="I439" t="s">
        <v>2828</v>
      </c>
      <c r="J439" t="s">
        <v>18</v>
      </c>
    </row>
    <row r="440" spans="1:10" ht="17.25" x14ac:dyDescent="0.3">
      <c r="A440" t="s">
        <v>2829</v>
      </c>
      <c r="B440" t="s">
        <v>2830</v>
      </c>
      <c r="C440">
        <v>685580</v>
      </c>
      <c r="D440" t="s">
        <v>2831</v>
      </c>
      <c r="E440" t="s">
        <v>2832</v>
      </c>
      <c r="F440" t="s">
        <v>2833</v>
      </c>
      <c r="G440" t="s">
        <v>2834</v>
      </c>
      <c r="H440" t="s">
        <v>2699</v>
      </c>
      <c r="I440" t="s">
        <v>2835</v>
      </c>
      <c r="J440" t="s">
        <v>18</v>
      </c>
    </row>
    <row r="441" spans="1:10" ht="17.25" x14ac:dyDescent="0.3">
      <c r="A441" t="s">
        <v>2836</v>
      </c>
      <c r="B441" t="s">
        <v>2837</v>
      </c>
      <c r="C441">
        <v>690160</v>
      </c>
      <c r="D441" t="s">
        <v>2838</v>
      </c>
      <c r="E441" t="s">
        <v>2839</v>
      </c>
      <c r="F441" t="s">
        <v>2840</v>
      </c>
      <c r="G441" t="s">
        <v>601</v>
      </c>
      <c r="H441" t="s">
        <v>2699</v>
      </c>
      <c r="I441" t="s">
        <v>2841</v>
      </c>
      <c r="J441" t="s">
        <v>18</v>
      </c>
    </row>
    <row r="442" spans="1:10" ht="17.25" x14ac:dyDescent="0.3">
      <c r="A442" t="s">
        <v>2842</v>
      </c>
      <c r="B442" t="s">
        <v>2843</v>
      </c>
      <c r="C442">
        <v>686180</v>
      </c>
      <c r="D442" t="s">
        <v>2844</v>
      </c>
      <c r="E442" t="s">
        <v>2845</v>
      </c>
      <c r="F442" t="s">
        <v>2846</v>
      </c>
      <c r="G442" t="s">
        <v>601</v>
      </c>
      <c r="H442" t="s">
        <v>2699</v>
      </c>
      <c r="I442" t="s">
        <v>2847</v>
      </c>
      <c r="J442" t="s">
        <v>18</v>
      </c>
    </row>
    <row r="443" spans="1:10" ht="17.25" x14ac:dyDescent="0.3">
      <c r="A443" t="s">
        <v>2848</v>
      </c>
      <c r="B443" t="s">
        <v>2849</v>
      </c>
      <c r="C443">
        <v>685810</v>
      </c>
      <c r="D443" t="s">
        <v>2850</v>
      </c>
      <c r="E443" t="s">
        <v>2851</v>
      </c>
      <c r="F443" t="s">
        <v>2852</v>
      </c>
      <c r="G443" t="s">
        <v>2853</v>
      </c>
      <c r="H443" t="s">
        <v>2699</v>
      </c>
      <c r="I443" t="s">
        <v>2854</v>
      </c>
      <c r="J443" t="s">
        <v>18</v>
      </c>
    </row>
    <row r="444" spans="1:10" ht="17.25" x14ac:dyDescent="0.3">
      <c r="A444" t="s">
        <v>2855</v>
      </c>
      <c r="B444" t="s">
        <v>2856</v>
      </c>
      <c r="C444">
        <v>689660</v>
      </c>
      <c r="D444" t="s">
        <v>2857</v>
      </c>
      <c r="E444" t="s">
        <v>2858</v>
      </c>
      <c r="F444" t="s">
        <v>2859</v>
      </c>
      <c r="G444" t="s">
        <v>395</v>
      </c>
      <c r="H444" t="s">
        <v>2699</v>
      </c>
      <c r="I444" t="s">
        <v>2860</v>
      </c>
      <c r="J444" t="s">
        <v>18</v>
      </c>
    </row>
    <row r="445" spans="1:10" ht="17.25" x14ac:dyDescent="0.3">
      <c r="A445" t="s">
        <v>2861</v>
      </c>
      <c r="B445" t="s">
        <v>2862</v>
      </c>
      <c r="C445">
        <v>685740</v>
      </c>
      <c r="D445" t="s">
        <v>2863</v>
      </c>
      <c r="E445" t="s">
        <v>2864</v>
      </c>
      <c r="F445" t="s">
        <v>2865</v>
      </c>
      <c r="G445" t="s">
        <v>894</v>
      </c>
      <c r="H445" t="s">
        <v>2699</v>
      </c>
      <c r="I445" t="s">
        <v>2866</v>
      </c>
      <c r="J445" t="s">
        <v>18</v>
      </c>
    </row>
    <row r="446" spans="1:10" ht="17.25" x14ac:dyDescent="0.3">
      <c r="A446" t="s">
        <v>2867</v>
      </c>
      <c r="B446" t="s">
        <v>2868</v>
      </c>
      <c r="C446">
        <v>702190</v>
      </c>
      <c r="D446" t="s">
        <v>2869</v>
      </c>
      <c r="E446" t="s">
        <v>2870</v>
      </c>
      <c r="F446" t="s">
        <v>2871</v>
      </c>
      <c r="G446" t="s">
        <v>2872</v>
      </c>
      <c r="H446" t="s">
        <v>2699</v>
      </c>
      <c r="I446" t="s">
        <v>2873</v>
      </c>
      <c r="J446" t="s">
        <v>18</v>
      </c>
    </row>
    <row r="447" spans="1:10" ht="17.25" x14ac:dyDescent="0.3">
      <c r="A447" t="s">
        <v>2874</v>
      </c>
      <c r="B447" t="s">
        <v>2875</v>
      </c>
      <c r="C447">
        <v>702010</v>
      </c>
      <c r="D447" t="s">
        <v>2876</v>
      </c>
      <c r="E447" t="s">
        <v>2877</v>
      </c>
      <c r="F447" t="s">
        <v>2878</v>
      </c>
      <c r="G447" t="s">
        <v>601</v>
      </c>
      <c r="H447" t="s">
        <v>2699</v>
      </c>
      <c r="I447" t="s">
        <v>2879</v>
      </c>
      <c r="J447" t="s">
        <v>18</v>
      </c>
    </row>
    <row r="448" spans="1:10" ht="17.25" x14ac:dyDescent="0.3">
      <c r="A448" t="s">
        <v>2880</v>
      </c>
      <c r="B448" t="s">
        <v>2881</v>
      </c>
      <c r="C448">
        <v>695880</v>
      </c>
      <c r="D448" t="s">
        <v>2882</v>
      </c>
      <c r="E448" t="s">
        <v>2883</v>
      </c>
      <c r="F448" t="s">
        <v>2884</v>
      </c>
      <c r="G448" t="s">
        <v>577</v>
      </c>
      <c r="H448" t="s">
        <v>2699</v>
      </c>
      <c r="I448" t="s">
        <v>2885</v>
      </c>
      <c r="J448" t="s">
        <v>18</v>
      </c>
    </row>
    <row r="449" spans="1:10" ht="17.25" x14ac:dyDescent="0.3">
      <c r="A449" t="s">
        <v>2886</v>
      </c>
      <c r="B449" t="s">
        <v>2887</v>
      </c>
      <c r="C449">
        <v>687960</v>
      </c>
      <c r="D449" t="s">
        <v>2888</v>
      </c>
      <c r="E449" t="s">
        <v>2889</v>
      </c>
      <c r="F449" t="s">
        <v>2890</v>
      </c>
      <c r="G449" t="s">
        <v>461</v>
      </c>
      <c r="H449" t="s">
        <v>2699</v>
      </c>
      <c r="I449" t="s">
        <v>2891</v>
      </c>
      <c r="J449" t="s">
        <v>18</v>
      </c>
    </row>
    <row r="450" spans="1:10" ht="17.25" x14ac:dyDescent="0.3">
      <c r="A450" t="s">
        <v>2892</v>
      </c>
      <c r="B450" t="s">
        <v>2893</v>
      </c>
      <c r="C450">
        <v>686210</v>
      </c>
      <c r="D450" t="s">
        <v>2894</v>
      </c>
      <c r="E450" t="s">
        <v>2895</v>
      </c>
      <c r="F450" t="s">
        <v>2896</v>
      </c>
      <c r="G450" t="s">
        <v>776</v>
      </c>
      <c r="H450" t="s">
        <v>2699</v>
      </c>
      <c r="I450" t="s">
        <v>2897</v>
      </c>
      <c r="J450" t="s">
        <v>18</v>
      </c>
    </row>
    <row r="451" spans="1:10" ht="17.25" x14ac:dyDescent="0.3">
      <c r="A451" t="s">
        <v>2898</v>
      </c>
      <c r="B451" t="s">
        <v>2899</v>
      </c>
      <c r="C451">
        <v>687740</v>
      </c>
      <c r="D451" t="s">
        <v>2900</v>
      </c>
      <c r="E451" t="s">
        <v>2901</v>
      </c>
      <c r="F451" t="s">
        <v>2902</v>
      </c>
      <c r="G451" t="s">
        <v>794</v>
      </c>
      <c r="H451" t="s">
        <v>2699</v>
      </c>
      <c r="I451" t="s">
        <v>2903</v>
      </c>
      <c r="J451" t="s">
        <v>18</v>
      </c>
    </row>
    <row r="452" spans="1:10" ht="17.25" x14ac:dyDescent="0.3">
      <c r="A452" t="s">
        <v>2904</v>
      </c>
      <c r="B452" t="s">
        <v>2905</v>
      </c>
      <c r="C452">
        <v>686420</v>
      </c>
      <c r="D452" t="s">
        <v>2906</v>
      </c>
      <c r="E452" t="s">
        <v>2907</v>
      </c>
      <c r="F452" t="s">
        <v>2908</v>
      </c>
      <c r="G452" t="s">
        <v>1313</v>
      </c>
      <c r="H452" t="s">
        <v>2699</v>
      </c>
      <c r="I452" t="s">
        <v>2909</v>
      </c>
      <c r="J452" t="s">
        <v>18</v>
      </c>
    </row>
    <row r="453" spans="1:10" ht="17.25" x14ac:dyDescent="0.3">
      <c r="A453" t="s">
        <v>2910</v>
      </c>
      <c r="B453" t="s">
        <v>2911</v>
      </c>
      <c r="C453">
        <v>688630</v>
      </c>
      <c r="D453" t="s">
        <v>2912</v>
      </c>
      <c r="E453" t="s">
        <v>2913</v>
      </c>
      <c r="F453" t="s">
        <v>2914</v>
      </c>
      <c r="G453" t="s">
        <v>395</v>
      </c>
      <c r="H453" t="s">
        <v>2699</v>
      </c>
      <c r="I453" t="s">
        <v>2915</v>
      </c>
      <c r="J453" t="s">
        <v>18</v>
      </c>
    </row>
    <row r="454" spans="1:10" ht="17.25" x14ac:dyDescent="0.3">
      <c r="A454" t="s">
        <v>2916</v>
      </c>
      <c r="B454" t="s">
        <v>2917</v>
      </c>
      <c r="C454">
        <v>692720</v>
      </c>
      <c r="D454" t="s">
        <v>2918</v>
      </c>
      <c r="E454" t="s">
        <v>2919</v>
      </c>
      <c r="F454" t="s">
        <v>2920</v>
      </c>
      <c r="G454" t="s">
        <v>969</v>
      </c>
      <c r="H454" t="s">
        <v>2699</v>
      </c>
      <c r="I454" t="s">
        <v>2921</v>
      </c>
      <c r="J454" t="s">
        <v>18</v>
      </c>
    </row>
    <row r="455" spans="1:10" ht="17.25" x14ac:dyDescent="0.3">
      <c r="A455" t="s">
        <v>2922</v>
      </c>
      <c r="B455" t="s">
        <v>2923</v>
      </c>
      <c r="C455">
        <v>691290</v>
      </c>
      <c r="D455" t="s">
        <v>2924</v>
      </c>
      <c r="E455" t="s">
        <v>2925</v>
      </c>
      <c r="F455" t="s">
        <v>2926</v>
      </c>
      <c r="G455" t="s">
        <v>246</v>
      </c>
      <c r="H455" t="s">
        <v>2699</v>
      </c>
      <c r="I455" t="s">
        <v>2927</v>
      </c>
      <c r="J455" t="s">
        <v>18</v>
      </c>
    </row>
    <row r="456" spans="1:10" ht="17.25" x14ac:dyDescent="0.3">
      <c r="A456" t="s">
        <v>2928</v>
      </c>
      <c r="B456" t="s">
        <v>2929</v>
      </c>
      <c r="C456">
        <v>691020</v>
      </c>
      <c r="D456" t="s">
        <v>2930</v>
      </c>
      <c r="E456" t="s">
        <v>2931</v>
      </c>
      <c r="F456" t="s">
        <v>2932</v>
      </c>
      <c r="G456" t="s">
        <v>743</v>
      </c>
      <c r="H456" t="s">
        <v>2699</v>
      </c>
      <c r="I456" t="s">
        <v>2933</v>
      </c>
      <c r="J456" t="s">
        <v>18</v>
      </c>
    </row>
    <row r="457" spans="1:10" ht="17.25" x14ac:dyDescent="0.3">
      <c r="A457" t="s">
        <v>2934</v>
      </c>
      <c r="B457" t="s">
        <v>2935</v>
      </c>
      <c r="C457">
        <v>694000</v>
      </c>
      <c r="D457" t="s">
        <v>2936</v>
      </c>
      <c r="E457" t="s">
        <v>2937</v>
      </c>
      <c r="F457" t="s">
        <v>2938</v>
      </c>
      <c r="G457" t="s">
        <v>1397</v>
      </c>
      <c r="H457" t="s">
        <v>2699</v>
      </c>
      <c r="I457" t="s">
        <v>2939</v>
      </c>
      <c r="J457" t="s">
        <v>18</v>
      </c>
    </row>
    <row r="458" spans="1:10" ht="17.25" x14ac:dyDescent="0.3">
      <c r="A458" t="s">
        <v>2940</v>
      </c>
      <c r="B458" t="s">
        <v>2941</v>
      </c>
      <c r="C458">
        <v>690010</v>
      </c>
      <c r="D458" t="s">
        <v>2942</v>
      </c>
      <c r="E458" t="s">
        <v>2943</v>
      </c>
      <c r="F458" t="s">
        <v>2944</v>
      </c>
      <c r="G458" t="s">
        <v>629</v>
      </c>
      <c r="H458" t="s">
        <v>2699</v>
      </c>
      <c r="I458" t="s">
        <v>2945</v>
      </c>
      <c r="J458" t="s">
        <v>18</v>
      </c>
    </row>
    <row r="459" spans="1:10" ht="17.25" x14ac:dyDescent="0.3">
      <c r="A459" t="s">
        <v>2946</v>
      </c>
      <c r="B459" t="s">
        <v>2947</v>
      </c>
      <c r="C459">
        <v>699200</v>
      </c>
      <c r="D459" t="s">
        <v>2948</v>
      </c>
      <c r="E459" t="s">
        <v>2949</v>
      </c>
      <c r="F459" t="s">
        <v>2950</v>
      </c>
      <c r="G459" t="s">
        <v>339</v>
      </c>
      <c r="H459" t="s">
        <v>2699</v>
      </c>
      <c r="I459" t="s">
        <v>2951</v>
      </c>
      <c r="J459" t="s">
        <v>18</v>
      </c>
    </row>
    <row r="460" spans="1:10" ht="17.25" x14ac:dyDescent="0.3">
      <c r="A460" t="s">
        <v>2952</v>
      </c>
      <c r="B460" t="s">
        <v>2953</v>
      </c>
      <c r="C460">
        <v>701090</v>
      </c>
      <c r="D460" t="s">
        <v>2954</v>
      </c>
      <c r="E460" t="s">
        <v>2955</v>
      </c>
      <c r="F460" t="s">
        <v>2956</v>
      </c>
      <c r="G460" t="s">
        <v>2957</v>
      </c>
      <c r="H460" t="s">
        <v>2699</v>
      </c>
      <c r="I460" t="s">
        <v>2958</v>
      </c>
      <c r="J460" t="s">
        <v>18</v>
      </c>
    </row>
    <row r="461" spans="1:10" ht="17.25" x14ac:dyDescent="0.3">
      <c r="A461" t="s">
        <v>2959</v>
      </c>
      <c r="B461" t="s">
        <v>2960</v>
      </c>
      <c r="C461">
        <v>707640</v>
      </c>
      <c r="D461" t="s">
        <v>2961</v>
      </c>
      <c r="E461" t="s">
        <v>2962</v>
      </c>
      <c r="F461" t="s">
        <v>2963</v>
      </c>
      <c r="G461" t="s">
        <v>1788</v>
      </c>
      <c r="H461" t="s">
        <v>2699</v>
      </c>
      <c r="I461" t="s">
        <v>2964</v>
      </c>
      <c r="J461" t="s">
        <v>18</v>
      </c>
    </row>
    <row r="462" spans="1:10" ht="17.25" x14ac:dyDescent="0.3">
      <c r="A462" t="s">
        <v>2965</v>
      </c>
      <c r="B462" t="s">
        <v>2966</v>
      </c>
      <c r="C462">
        <v>714740</v>
      </c>
      <c r="D462" t="s">
        <v>2967</v>
      </c>
      <c r="E462" t="s">
        <v>2968</v>
      </c>
      <c r="F462" t="s">
        <v>2969</v>
      </c>
      <c r="G462" t="s">
        <v>1009</v>
      </c>
      <c r="H462" t="s">
        <v>2699</v>
      </c>
      <c r="I462" t="s">
        <v>2970</v>
      </c>
      <c r="J462" t="s">
        <v>18</v>
      </c>
    </row>
    <row r="463" spans="1:10" ht="17.25" x14ac:dyDescent="0.3">
      <c r="A463" t="s">
        <v>2971</v>
      </c>
      <c r="B463" t="s">
        <v>2972</v>
      </c>
      <c r="C463">
        <v>716090</v>
      </c>
      <c r="D463" t="s">
        <v>2973</v>
      </c>
      <c r="E463" t="s">
        <v>2974</v>
      </c>
      <c r="F463" t="s">
        <v>2975</v>
      </c>
      <c r="G463" t="s">
        <v>894</v>
      </c>
      <c r="H463" t="s">
        <v>2699</v>
      </c>
      <c r="I463" t="s">
        <v>2976</v>
      </c>
      <c r="J463" t="s">
        <v>18</v>
      </c>
    </row>
    <row r="464" spans="1:10" ht="17.25" x14ac:dyDescent="0.3">
      <c r="A464" t="s">
        <v>2977</v>
      </c>
      <c r="B464" t="s">
        <v>2978</v>
      </c>
      <c r="C464">
        <v>717510</v>
      </c>
      <c r="D464" t="s">
        <v>2979</v>
      </c>
      <c r="E464" t="s">
        <v>2980</v>
      </c>
      <c r="F464" t="s">
        <v>2981</v>
      </c>
      <c r="G464" t="s">
        <v>1060</v>
      </c>
      <c r="H464" t="s">
        <v>2699</v>
      </c>
      <c r="I464" t="s">
        <v>2982</v>
      </c>
      <c r="J464" t="s">
        <v>18</v>
      </c>
    </row>
    <row r="465" spans="1:10" ht="17.25" x14ac:dyDescent="0.3">
      <c r="A465" t="s">
        <v>2983</v>
      </c>
      <c r="B465" t="s">
        <v>2984</v>
      </c>
      <c r="C465">
        <v>719160</v>
      </c>
      <c r="D465" t="s">
        <v>2985</v>
      </c>
      <c r="E465" t="s">
        <v>2986</v>
      </c>
      <c r="F465" t="s">
        <v>2987</v>
      </c>
      <c r="G465" t="s">
        <v>1002</v>
      </c>
      <c r="H465" t="s">
        <v>2699</v>
      </c>
      <c r="I465" t="s">
        <v>2988</v>
      </c>
      <c r="J465" t="s">
        <v>18</v>
      </c>
    </row>
    <row r="466" spans="1:10" ht="17.25" x14ac:dyDescent="0.3">
      <c r="A466" t="s">
        <v>2989</v>
      </c>
      <c r="B466" t="s">
        <v>2990</v>
      </c>
      <c r="C466">
        <v>731210</v>
      </c>
      <c r="D466" t="s">
        <v>2991</v>
      </c>
      <c r="E466" t="s">
        <v>2992</v>
      </c>
      <c r="F466" t="s">
        <v>2993</v>
      </c>
      <c r="G466" t="s">
        <v>2994</v>
      </c>
      <c r="H466" t="s">
        <v>2995</v>
      </c>
      <c r="I466" t="s">
        <v>2996</v>
      </c>
      <c r="J466" t="s">
        <v>18</v>
      </c>
    </row>
    <row r="467" spans="1:10" ht="17.25" x14ac:dyDescent="0.3">
      <c r="A467" t="s">
        <v>2997</v>
      </c>
      <c r="B467" t="s">
        <v>2998</v>
      </c>
      <c r="C467">
        <v>722490</v>
      </c>
      <c r="D467" t="s">
        <v>2999</v>
      </c>
      <c r="E467" t="s">
        <v>3000</v>
      </c>
      <c r="F467" t="s">
        <v>3001</v>
      </c>
      <c r="G467" t="s">
        <v>723</v>
      </c>
      <c r="H467" t="s">
        <v>3002</v>
      </c>
      <c r="I467" t="s">
        <v>3003</v>
      </c>
      <c r="J467" t="s">
        <v>18</v>
      </c>
    </row>
    <row r="468" spans="1:10" ht="17.25" x14ac:dyDescent="0.3">
      <c r="A468" t="s">
        <v>3004</v>
      </c>
      <c r="B468" t="s">
        <v>3005</v>
      </c>
      <c r="C468">
        <v>719660</v>
      </c>
      <c r="D468" t="s">
        <v>3006</v>
      </c>
      <c r="E468" t="s">
        <v>3007</v>
      </c>
      <c r="F468" t="s">
        <v>3008</v>
      </c>
      <c r="G468" t="s">
        <v>3009</v>
      </c>
      <c r="H468" t="s">
        <v>3002</v>
      </c>
      <c r="I468" t="s">
        <v>3010</v>
      </c>
      <c r="J468" t="s">
        <v>18</v>
      </c>
    </row>
    <row r="469" spans="1:10" ht="17.25" x14ac:dyDescent="0.3">
      <c r="A469" t="s">
        <v>3011</v>
      </c>
      <c r="B469" t="s">
        <v>3012</v>
      </c>
      <c r="C469">
        <v>728290</v>
      </c>
      <c r="D469" t="s">
        <v>3013</v>
      </c>
      <c r="E469" t="s">
        <v>3014</v>
      </c>
      <c r="F469" t="s">
        <v>3015</v>
      </c>
      <c r="G469" t="s">
        <v>583</v>
      </c>
      <c r="H469" t="s">
        <v>3002</v>
      </c>
      <c r="I469" t="s">
        <v>3016</v>
      </c>
      <c r="J469" t="s">
        <v>18</v>
      </c>
    </row>
    <row r="470" spans="1:10" ht="17.25" x14ac:dyDescent="0.3">
      <c r="A470" t="s">
        <v>3017</v>
      </c>
      <c r="B470" t="s">
        <v>3018</v>
      </c>
      <c r="C470">
        <v>730330</v>
      </c>
      <c r="D470" t="s">
        <v>3019</v>
      </c>
      <c r="E470" t="s">
        <v>3020</v>
      </c>
      <c r="F470" t="s">
        <v>3021</v>
      </c>
      <c r="G470" t="s">
        <v>80</v>
      </c>
      <c r="H470" t="s">
        <v>3002</v>
      </c>
      <c r="I470" t="s">
        <v>3022</v>
      </c>
      <c r="J470" t="s">
        <v>18</v>
      </c>
    </row>
    <row r="471" spans="1:10" ht="17.25" x14ac:dyDescent="0.3">
      <c r="A471" t="s">
        <v>3023</v>
      </c>
      <c r="B471" t="s">
        <v>3024</v>
      </c>
      <c r="C471">
        <v>742030</v>
      </c>
      <c r="D471" t="s">
        <v>3025</v>
      </c>
      <c r="E471" t="s">
        <v>3026</v>
      </c>
      <c r="F471" t="s">
        <v>3027</v>
      </c>
      <c r="G471" t="s">
        <v>108</v>
      </c>
      <c r="H471" t="s">
        <v>3002</v>
      </c>
      <c r="I471" t="s">
        <v>3028</v>
      </c>
      <c r="J471" t="s">
        <v>18</v>
      </c>
    </row>
    <row r="472" spans="1:10" ht="17.25" x14ac:dyDescent="0.3">
      <c r="A472" t="s">
        <v>3029</v>
      </c>
      <c r="B472" t="s">
        <v>3030</v>
      </c>
      <c r="C472">
        <v>749070</v>
      </c>
      <c r="D472" t="s">
        <v>3031</v>
      </c>
      <c r="E472" t="s">
        <v>3032</v>
      </c>
      <c r="F472" t="s">
        <v>3033</v>
      </c>
      <c r="G472" t="s">
        <v>2516</v>
      </c>
      <c r="H472" t="s">
        <v>3002</v>
      </c>
      <c r="I472" t="s">
        <v>3034</v>
      </c>
      <c r="J472" t="s">
        <v>319</v>
      </c>
    </row>
    <row r="473" spans="1:10" ht="17.25" x14ac:dyDescent="0.3">
      <c r="A473" t="s">
        <v>3035</v>
      </c>
      <c r="B473" t="s">
        <v>3036</v>
      </c>
      <c r="C473">
        <v>744560</v>
      </c>
      <c r="D473" t="s">
        <v>3037</v>
      </c>
      <c r="E473" t="s">
        <v>2980</v>
      </c>
      <c r="F473" t="s">
        <v>2981</v>
      </c>
      <c r="G473" t="s">
        <v>66</v>
      </c>
      <c r="H473" t="s">
        <v>3038</v>
      </c>
      <c r="I473" t="s">
        <v>3039</v>
      </c>
      <c r="J473" t="s">
        <v>18</v>
      </c>
    </row>
    <row r="474" spans="1:10" ht="17.25" x14ac:dyDescent="0.3">
      <c r="A474" t="s">
        <v>3040</v>
      </c>
      <c r="B474" t="s">
        <v>3041</v>
      </c>
      <c r="C474">
        <v>748850</v>
      </c>
      <c r="D474" t="s">
        <v>3042</v>
      </c>
      <c r="E474" t="s">
        <v>3043</v>
      </c>
      <c r="F474" t="s">
        <v>3044</v>
      </c>
      <c r="G474" t="s">
        <v>87</v>
      </c>
      <c r="H474" t="s">
        <v>3038</v>
      </c>
      <c r="I474" t="s">
        <v>3045</v>
      </c>
      <c r="J474" t="s">
        <v>18</v>
      </c>
    </row>
    <row r="475" spans="1:10" ht="17.25" x14ac:dyDescent="0.3">
      <c r="A475" t="s">
        <v>3046</v>
      </c>
      <c r="B475" t="s">
        <v>3047</v>
      </c>
      <c r="C475">
        <v>739540</v>
      </c>
      <c r="D475" t="s">
        <v>3048</v>
      </c>
      <c r="E475" t="s">
        <v>3049</v>
      </c>
      <c r="F475" t="s">
        <v>3050</v>
      </c>
      <c r="G475" t="s">
        <v>629</v>
      </c>
      <c r="H475" t="s">
        <v>3038</v>
      </c>
      <c r="I475" t="s">
        <v>3051</v>
      </c>
      <c r="J475" t="s">
        <v>18</v>
      </c>
    </row>
    <row r="476" spans="1:10" ht="17.25" x14ac:dyDescent="0.3">
      <c r="A476" t="s">
        <v>3052</v>
      </c>
      <c r="B476" t="s">
        <v>3053</v>
      </c>
      <c r="C476">
        <v>742080</v>
      </c>
      <c r="D476" t="s">
        <v>3054</v>
      </c>
      <c r="E476" t="s">
        <v>3055</v>
      </c>
      <c r="F476" t="s">
        <v>3056</v>
      </c>
      <c r="G476" t="s">
        <v>136</v>
      </c>
      <c r="H476" t="s">
        <v>3038</v>
      </c>
      <c r="I476" t="s">
        <v>3057</v>
      </c>
      <c r="J476" t="s">
        <v>18</v>
      </c>
    </row>
    <row r="477" spans="1:10" ht="17.25" x14ac:dyDescent="0.3">
      <c r="A477" t="s">
        <v>3058</v>
      </c>
      <c r="B477" t="s">
        <v>3059</v>
      </c>
      <c r="C477">
        <v>740350</v>
      </c>
      <c r="D477" t="s">
        <v>3060</v>
      </c>
      <c r="E477" t="s">
        <v>3061</v>
      </c>
      <c r="F477" t="s">
        <v>3062</v>
      </c>
      <c r="G477" t="s">
        <v>2178</v>
      </c>
      <c r="H477" t="s">
        <v>3038</v>
      </c>
      <c r="I477" t="s">
        <v>3063</v>
      </c>
      <c r="J477" t="s">
        <v>18</v>
      </c>
    </row>
    <row r="478" spans="1:10" ht="17.25" x14ac:dyDescent="0.3">
      <c r="A478" t="s">
        <v>3064</v>
      </c>
      <c r="B478" t="s">
        <v>3065</v>
      </c>
      <c r="C478">
        <v>747270</v>
      </c>
      <c r="D478" t="s">
        <v>3066</v>
      </c>
      <c r="E478" t="s">
        <v>3067</v>
      </c>
      <c r="F478" t="s">
        <v>3068</v>
      </c>
      <c r="G478" t="s">
        <v>545</v>
      </c>
      <c r="H478" t="s">
        <v>3038</v>
      </c>
      <c r="I478" t="s">
        <v>3069</v>
      </c>
      <c r="J478" t="s">
        <v>18</v>
      </c>
    </row>
    <row r="479" spans="1:10" ht="17.25" x14ac:dyDescent="0.3">
      <c r="A479" t="s">
        <v>3070</v>
      </c>
      <c r="B479" t="s">
        <v>3071</v>
      </c>
      <c r="C479">
        <v>753270</v>
      </c>
      <c r="D479" t="s">
        <v>3072</v>
      </c>
      <c r="E479" t="s">
        <v>3073</v>
      </c>
      <c r="F479" t="s">
        <v>3074</v>
      </c>
      <c r="G479" t="s">
        <v>2582</v>
      </c>
      <c r="H479" t="s">
        <v>3038</v>
      </c>
      <c r="I479" t="s">
        <v>3075</v>
      </c>
      <c r="J479" t="s">
        <v>18</v>
      </c>
    </row>
    <row r="480" spans="1:10" ht="17.25" x14ac:dyDescent="0.3">
      <c r="A480" t="s">
        <v>3076</v>
      </c>
      <c r="B480" t="s">
        <v>3077</v>
      </c>
      <c r="C480">
        <v>754880</v>
      </c>
      <c r="D480" t="s">
        <v>3078</v>
      </c>
      <c r="E480" t="s">
        <v>3079</v>
      </c>
      <c r="F480" t="s">
        <v>3080</v>
      </c>
      <c r="G480" t="s">
        <v>129</v>
      </c>
      <c r="H480" t="s">
        <v>3038</v>
      </c>
      <c r="I480" t="s">
        <v>3081</v>
      </c>
      <c r="J480" t="s">
        <v>18</v>
      </c>
    </row>
    <row r="481" spans="1:10" ht="17.25" x14ac:dyDescent="0.3">
      <c r="A481" t="s">
        <v>3082</v>
      </c>
      <c r="B481" t="s">
        <v>3083</v>
      </c>
      <c r="C481">
        <v>738340</v>
      </c>
      <c r="D481" t="s">
        <v>3084</v>
      </c>
      <c r="E481" t="s">
        <v>3085</v>
      </c>
      <c r="F481" t="s">
        <v>3086</v>
      </c>
      <c r="G481" t="s">
        <v>3087</v>
      </c>
      <c r="H481" t="s">
        <v>3088</v>
      </c>
      <c r="I481" t="s">
        <v>3089</v>
      </c>
      <c r="J481" t="s">
        <v>18</v>
      </c>
    </row>
    <row r="482" spans="1:10" ht="17.25" x14ac:dyDescent="0.3">
      <c r="A482" t="s">
        <v>3090</v>
      </c>
      <c r="B482" t="s">
        <v>3091</v>
      </c>
      <c r="C482">
        <v>746740</v>
      </c>
      <c r="D482" t="s">
        <v>3092</v>
      </c>
      <c r="E482" t="s">
        <v>3093</v>
      </c>
      <c r="F482" t="s">
        <v>3094</v>
      </c>
      <c r="G482" t="s">
        <v>730</v>
      </c>
      <c r="H482" t="s">
        <v>3088</v>
      </c>
      <c r="I482" t="s">
        <v>3095</v>
      </c>
      <c r="J482" t="s">
        <v>18</v>
      </c>
    </row>
    <row r="483" spans="1:10" ht="17.25" x14ac:dyDescent="0.3">
      <c r="A483" t="s">
        <v>3096</v>
      </c>
      <c r="B483" t="s">
        <v>3097</v>
      </c>
      <c r="C483">
        <v>740560</v>
      </c>
      <c r="D483" t="s">
        <v>3098</v>
      </c>
      <c r="E483" t="s">
        <v>3099</v>
      </c>
      <c r="F483" t="s">
        <v>3100</v>
      </c>
      <c r="G483" t="s">
        <v>3101</v>
      </c>
      <c r="H483" t="s">
        <v>3088</v>
      </c>
      <c r="I483" t="s">
        <v>3102</v>
      </c>
      <c r="J483" t="s">
        <v>18</v>
      </c>
    </row>
    <row r="484" spans="1:10" ht="17.25" x14ac:dyDescent="0.3">
      <c r="A484" t="s">
        <v>3103</v>
      </c>
      <c r="B484" t="s">
        <v>3104</v>
      </c>
      <c r="C484">
        <v>745940</v>
      </c>
      <c r="D484" t="s">
        <v>3105</v>
      </c>
      <c r="E484" t="s">
        <v>3106</v>
      </c>
      <c r="F484" t="s">
        <v>3107</v>
      </c>
      <c r="G484" t="s">
        <v>672</v>
      </c>
      <c r="H484" t="s">
        <v>3088</v>
      </c>
      <c r="I484" t="s">
        <v>3108</v>
      </c>
      <c r="J484" t="s">
        <v>18</v>
      </c>
    </row>
    <row r="485" spans="1:10" ht="17.25" x14ac:dyDescent="0.3">
      <c r="A485" t="s">
        <v>3109</v>
      </c>
      <c r="B485" t="s">
        <v>3110</v>
      </c>
      <c r="C485">
        <v>745900</v>
      </c>
      <c r="D485" t="s">
        <v>3111</v>
      </c>
      <c r="E485" t="s">
        <v>3112</v>
      </c>
      <c r="F485" t="s">
        <v>3113</v>
      </c>
      <c r="G485" t="s">
        <v>317</v>
      </c>
      <c r="H485" t="s">
        <v>3088</v>
      </c>
      <c r="I485" t="s">
        <v>3114</v>
      </c>
      <c r="J485" t="s">
        <v>18</v>
      </c>
    </row>
    <row r="486" spans="1:10" ht="17.25" x14ac:dyDescent="0.3">
      <c r="A486" t="s">
        <v>3115</v>
      </c>
      <c r="B486" t="s">
        <v>3116</v>
      </c>
      <c r="C486">
        <v>736610</v>
      </c>
      <c r="D486" t="s">
        <v>3117</v>
      </c>
      <c r="E486" t="s">
        <v>3118</v>
      </c>
      <c r="F486" t="s">
        <v>3119</v>
      </c>
      <c r="G486" t="s">
        <v>3120</v>
      </c>
      <c r="H486" t="s">
        <v>3088</v>
      </c>
      <c r="I486" t="s">
        <v>3121</v>
      </c>
      <c r="J486" t="s">
        <v>18</v>
      </c>
    </row>
    <row r="487" spans="1:10" ht="17.25" x14ac:dyDescent="0.3">
      <c r="A487" t="s">
        <v>3122</v>
      </c>
      <c r="B487" t="s">
        <v>3123</v>
      </c>
      <c r="C487">
        <v>731730</v>
      </c>
      <c r="D487" t="s">
        <v>3124</v>
      </c>
      <c r="E487" t="s">
        <v>3125</v>
      </c>
      <c r="F487" t="s">
        <v>3126</v>
      </c>
      <c r="G487" t="s">
        <v>1755</v>
      </c>
      <c r="H487" t="s">
        <v>3088</v>
      </c>
      <c r="I487" t="s">
        <v>3127</v>
      </c>
      <c r="J487" t="s">
        <v>18</v>
      </c>
    </row>
    <row r="488" spans="1:10" ht="17.25" x14ac:dyDescent="0.3">
      <c r="A488" t="s">
        <v>3128</v>
      </c>
      <c r="B488" t="s">
        <v>3129</v>
      </c>
      <c r="C488">
        <v>729660</v>
      </c>
      <c r="D488" t="s">
        <v>3130</v>
      </c>
      <c r="E488" t="s">
        <v>3131</v>
      </c>
      <c r="F488" t="s">
        <v>3132</v>
      </c>
      <c r="G488" t="s">
        <v>545</v>
      </c>
      <c r="H488" t="s">
        <v>3088</v>
      </c>
      <c r="I488" t="s">
        <v>3133</v>
      </c>
      <c r="J488" t="s">
        <v>18</v>
      </c>
    </row>
    <row r="489" spans="1:10" ht="17.25" x14ac:dyDescent="0.3">
      <c r="A489" t="s">
        <v>3134</v>
      </c>
      <c r="B489" t="s">
        <v>3135</v>
      </c>
      <c r="C489">
        <v>729110</v>
      </c>
      <c r="D489" t="s">
        <v>3136</v>
      </c>
      <c r="E489" t="s">
        <v>3137</v>
      </c>
      <c r="F489" t="s">
        <v>3138</v>
      </c>
      <c r="G489" t="s">
        <v>1404</v>
      </c>
      <c r="H489" t="s">
        <v>3088</v>
      </c>
      <c r="I489" t="s">
        <v>3139</v>
      </c>
      <c r="J489" t="s">
        <v>18</v>
      </c>
    </row>
    <row r="490" spans="1:10" ht="17.25" x14ac:dyDescent="0.3">
      <c r="A490" t="s">
        <v>3140</v>
      </c>
      <c r="B490" t="s">
        <v>3141</v>
      </c>
      <c r="C490">
        <v>733040</v>
      </c>
      <c r="D490" t="s">
        <v>3142</v>
      </c>
      <c r="E490" t="s">
        <v>3143</v>
      </c>
      <c r="F490" t="s">
        <v>3144</v>
      </c>
      <c r="G490" t="s">
        <v>1053</v>
      </c>
      <c r="H490" t="s">
        <v>3088</v>
      </c>
      <c r="I490" t="s">
        <v>3145</v>
      </c>
      <c r="J490" t="s">
        <v>18</v>
      </c>
    </row>
    <row r="491" spans="1:10" ht="17.25" x14ac:dyDescent="0.3">
      <c r="A491" t="s">
        <v>3146</v>
      </c>
      <c r="B491" t="s">
        <v>3147</v>
      </c>
      <c r="C491">
        <v>733470</v>
      </c>
      <c r="D491" t="s">
        <v>3148</v>
      </c>
      <c r="E491" t="s">
        <v>3149</v>
      </c>
      <c r="F491" t="s">
        <v>3150</v>
      </c>
      <c r="G491" t="s">
        <v>448</v>
      </c>
      <c r="H491" t="s">
        <v>3088</v>
      </c>
      <c r="I491" t="s">
        <v>3151</v>
      </c>
      <c r="J491" t="s">
        <v>18</v>
      </c>
    </row>
    <row r="492" spans="1:10" ht="17.25" x14ac:dyDescent="0.3">
      <c r="A492" t="s">
        <v>3152</v>
      </c>
      <c r="B492" t="s">
        <v>3153</v>
      </c>
      <c r="C492">
        <v>733140</v>
      </c>
      <c r="D492" t="s">
        <v>3154</v>
      </c>
      <c r="E492" t="s">
        <v>3155</v>
      </c>
      <c r="F492" t="s">
        <v>3156</v>
      </c>
      <c r="G492" t="s">
        <v>73</v>
      </c>
      <c r="H492" t="s">
        <v>3088</v>
      </c>
      <c r="I492" t="s">
        <v>3157</v>
      </c>
      <c r="J492" t="s">
        <v>18</v>
      </c>
    </row>
    <row r="493" spans="1:10" ht="17.25" x14ac:dyDescent="0.3">
      <c r="A493" t="s">
        <v>3158</v>
      </c>
      <c r="B493" t="s">
        <v>3159</v>
      </c>
      <c r="C493">
        <v>728490</v>
      </c>
      <c r="D493" t="s">
        <v>3160</v>
      </c>
      <c r="E493" t="s">
        <v>3161</v>
      </c>
      <c r="F493" t="s">
        <v>3162</v>
      </c>
      <c r="G493" t="s">
        <v>2057</v>
      </c>
      <c r="H493" t="s">
        <v>3088</v>
      </c>
      <c r="I493" t="s">
        <v>3163</v>
      </c>
      <c r="J493" t="s">
        <v>18</v>
      </c>
    </row>
    <row r="494" spans="1:10" ht="17.25" x14ac:dyDescent="0.3">
      <c r="A494" t="s">
        <v>3164</v>
      </c>
      <c r="B494" t="s">
        <v>3165</v>
      </c>
      <c r="C494">
        <v>729900</v>
      </c>
      <c r="D494" t="s">
        <v>3166</v>
      </c>
      <c r="E494" t="s">
        <v>3167</v>
      </c>
      <c r="F494" t="s">
        <v>3168</v>
      </c>
      <c r="G494" t="s">
        <v>150</v>
      </c>
      <c r="H494" t="s">
        <v>3088</v>
      </c>
      <c r="I494" t="s">
        <v>3169</v>
      </c>
      <c r="J494" t="s">
        <v>18</v>
      </c>
    </row>
    <row r="495" spans="1:10" ht="17.25" x14ac:dyDescent="0.3">
      <c r="A495" t="s">
        <v>3170</v>
      </c>
      <c r="B495" t="s">
        <v>3171</v>
      </c>
      <c r="C495">
        <v>735250</v>
      </c>
      <c r="D495" t="s">
        <v>3172</v>
      </c>
      <c r="E495" t="s">
        <v>3173</v>
      </c>
      <c r="F495" t="s">
        <v>3174</v>
      </c>
      <c r="G495" t="s">
        <v>1185</v>
      </c>
      <c r="H495" t="s">
        <v>3088</v>
      </c>
      <c r="I495" t="s">
        <v>3175</v>
      </c>
      <c r="J495" t="s">
        <v>18</v>
      </c>
    </row>
    <row r="496" spans="1:10" ht="17.25" x14ac:dyDescent="0.3">
      <c r="A496" t="s">
        <v>3176</v>
      </c>
      <c r="B496" t="s">
        <v>3177</v>
      </c>
      <c r="C496">
        <v>736950</v>
      </c>
      <c r="D496" t="s">
        <v>3178</v>
      </c>
      <c r="E496" t="s">
        <v>3179</v>
      </c>
      <c r="F496" t="s">
        <v>3180</v>
      </c>
      <c r="G496" t="s">
        <v>1619</v>
      </c>
      <c r="H496" t="s">
        <v>3088</v>
      </c>
      <c r="I496" t="s">
        <v>3181</v>
      </c>
      <c r="J496" t="s">
        <v>18</v>
      </c>
    </row>
    <row r="497" spans="1:10" ht="17.25" x14ac:dyDescent="0.3">
      <c r="A497" t="s">
        <v>3182</v>
      </c>
      <c r="B497" t="s">
        <v>3183</v>
      </c>
      <c r="C497">
        <v>738240</v>
      </c>
      <c r="D497" t="s">
        <v>3184</v>
      </c>
      <c r="E497" t="s">
        <v>3185</v>
      </c>
      <c r="F497" t="s">
        <v>3186</v>
      </c>
      <c r="G497" t="s">
        <v>1178</v>
      </c>
      <c r="H497" t="s">
        <v>3088</v>
      </c>
      <c r="I497" t="s">
        <v>3187</v>
      </c>
      <c r="J497" t="s">
        <v>18</v>
      </c>
    </row>
    <row r="498" spans="1:10" ht="17.25" x14ac:dyDescent="0.3">
      <c r="A498" t="s">
        <v>3188</v>
      </c>
      <c r="B498" t="s">
        <v>3189</v>
      </c>
      <c r="C498">
        <v>737540</v>
      </c>
      <c r="D498" t="s">
        <v>3190</v>
      </c>
      <c r="E498" t="s">
        <v>3191</v>
      </c>
      <c r="F498" t="s">
        <v>3192</v>
      </c>
      <c r="G498" t="s">
        <v>2243</v>
      </c>
      <c r="H498" t="s">
        <v>3088</v>
      </c>
      <c r="I498" t="s">
        <v>3193</v>
      </c>
      <c r="J498" t="s">
        <v>18</v>
      </c>
    </row>
    <row r="499" spans="1:10" ht="17.25" x14ac:dyDescent="0.3">
      <c r="A499" t="s">
        <v>3194</v>
      </c>
      <c r="B499" t="s">
        <v>3195</v>
      </c>
      <c r="C499">
        <v>735620</v>
      </c>
      <c r="D499" t="s">
        <v>3196</v>
      </c>
      <c r="E499" t="s">
        <v>3197</v>
      </c>
      <c r="F499" t="s">
        <v>3198</v>
      </c>
      <c r="G499" t="s">
        <v>3199</v>
      </c>
      <c r="H499" t="s">
        <v>3088</v>
      </c>
      <c r="I499" t="s">
        <v>3200</v>
      </c>
      <c r="J499" t="s">
        <v>18</v>
      </c>
    </row>
    <row r="500" spans="1:10" ht="17.25" x14ac:dyDescent="0.3">
      <c r="A500" t="s">
        <v>3201</v>
      </c>
      <c r="B500" t="s">
        <v>3202</v>
      </c>
      <c r="C500">
        <v>740950</v>
      </c>
      <c r="D500" t="s">
        <v>3203</v>
      </c>
      <c r="E500" t="s">
        <v>3204</v>
      </c>
      <c r="F500" t="s">
        <v>3205</v>
      </c>
      <c r="G500" t="s">
        <v>704</v>
      </c>
      <c r="H500" t="s">
        <v>3088</v>
      </c>
      <c r="I500" t="s">
        <v>3206</v>
      </c>
      <c r="J500" t="s">
        <v>18</v>
      </c>
    </row>
    <row r="501" spans="1:10" ht="17.25" x14ac:dyDescent="0.3">
      <c r="A501" t="s">
        <v>3207</v>
      </c>
      <c r="B501" t="s">
        <v>3208</v>
      </c>
      <c r="C501">
        <v>741980</v>
      </c>
      <c r="D501" t="s">
        <v>3209</v>
      </c>
      <c r="E501" t="s">
        <v>3210</v>
      </c>
      <c r="F501" t="s">
        <v>3211</v>
      </c>
      <c r="G501" t="s">
        <v>1909</v>
      </c>
      <c r="H501" t="s">
        <v>3088</v>
      </c>
      <c r="I501" t="s">
        <v>3212</v>
      </c>
      <c r="J501" t="s">
        <v>18</v>
      </c>
    </row>
    <row r="502" spans="1:10" ht="17.25" x14ac:dyDescent="0.3">
      <c r="A502" t="s">
        <v>3213</v>
      </c>
      <c r="B502" t="s">
        <v>3214</v>
      </c>
      <c r="C502">
        <v>739750</v>
      </c>
      <c r="D502" t="s">
        <v>3215</v>
      </c>
      <c r="E502" t="s">
        <v>3216</v>
      </c>
      <c r="F502" t="s">
        <v>3217</v>
      </c>
      <c r="G502" t="s">
        <v>894</v>
      </c>
      <c r="H502" t="s">
        <v>3088</v>
      </c>
      <c r="I502" t="s">
        <v>3218</v>
      </c>
      <c r="J502" t="s">
        <v>18</v>
      </c>
    </row>
    <row r="503" spans="1:10" ht="17.25" x14ac:dyDescent="0.3">
      <c r="A503" t="s">
        <v>3219</v>
      </c>
      <c r="B503" t="s">
        <v>3220</v>
      </c>
      <c r="C503">
        <v>740860</v>
      </c>
      <c r="D503" t="s">
        <v>3221</v>
      </c>
      <c r="E503" t="s">
        <v>3222</v>
      </c>
      <c r="F503" t="s">
        <v>3223</v>
      </c>
      <c r="G503" t="s">
        <v>3224</v>
      </c>
      <c r="H503" t="s">
        <v>3088</v>
      </c>
      <c r="I503" t="s">
        <v>3225</v>
      </c>
      <c r="J503" t="s">
        <v>18</v>
      </c>
    </row>
    <row r="504" spans="1:10" ht="17.25" x14ac:dyDescent="0.3">
      <c r="A504" t="s">
        <v>3226</v>
      </c>
      <c r="B504" t="s">
        <v>3227</v>
      </c>
      <c r="C504">
        <v>742270</v>
      </c>
      <c r="D504" t="s">
        <v>3228</v>
      </c>
      <c r="E504" t="s">
        <v>3229</v>
      </c>
      <c r="F504" t="s">
        <v>3230</v>
      </c>
      <c r="G504" t="s">
        <v>3231</v>
      </c>
      <c r="H504" t="s">
        <v>3088</v>
      </c>
      <c r="I504" t="s">
        <v>3232</v>
      </c>
      <c r="J504" t="s">
        <v>18</v>
      </c>
    </row>
    <row r="505" spans="1:10" ht="17.25" x14ac:dyDescent="0.3">
      <c r="A505" t="s">
        <v>3233</v>
      </c>
      <c r="B505" t="s">
        <v>3234</v>
      </c>
      <c r="C505">
        <v>742370</v>
      </c>
      <c r="D505" t="s">
        <v>3235</v>
      </c>
      <c r="E505" t="s">
        <v>3236</v>
      </c>
      <c r="F505" t="s">
        <v>3237</v>
      </c>
      <c r="G505" t="s">
        <v>475</v>
      </c>
      <c r="H505" t="s">
        <v>3088</v>
      </c>
      <c r="I505" t="s">
        <v>3238</v>
      </c>
      <c r="J505" t="s">
        <v>18</v>
      </c>
    </row>
    <row r="506" spans="1:10" ht="17.25" x14ac:dyDescent="0.3">
      <c r="A506" t="s">
        <v>3239</v>
      </c>
      <c r="B506" t="s">
        <v>3240</v>
      </c>
      <c r="C506">
        <v>741770</v>
      </c>
      <c r="D506" t="s">
        <v>3241</v>
      </c>
      <c r="E506" t="s">
        <v>3242</v>
      </c>
      <c r="F506" t="s">
        <v>3243</v>
      </c>
      <c r="G506" t="s">
        <v>1009</v>
      </c>
      <c r="H506" t="s">
        <v>3088</v>
      </c>
      <c r="I506" t="s">
        <v>3244</v>
      </c>
      <c r="J506" t="s">
        <v>18</v>
      </c>
    </row>
    <row r="507" spans="1:10" ht="17.25" x14ac:dyDescent="0.3">
      <c r="A507" t="s">
        <v>3245</v>
      </c>
      <c r="B507" t="s">
        <v>3246</v>
      </c>
      <c r="C507">
        <v>743180</v>
      </c>
      <c r="D507" t="s">
        <v>3247</v>
      </c>
      <c r="E507" t="s">
        <v>3248</v>
      </c>
      <c r="F507" t="s">
        <v>3249</v>
      </c>
      <c r="G507" t="s">
        <v>3250</v>
      </c>
      <c r="H507" t="s">
        <v>3088</v>
      </c>
      <c r="I507" t="s">
        <v>3251</v>
      </c>
      <c r="J507" t="s">
        <v>18</v>
      </c>
    </row>
    <row r="508" spans="1:10" ht="17.25" x14ac:dyDescent="0.3">
      <c r="A508" t="s">
        <v>3252</v>
      </c>
      <c r="B508" t="s">
        <v>3253</v>
      </c>
      <c r="C508">
        <v>744620</v>
      </c>
      <c r="D508" t="s">
        <v>3254</v>
      </c>
      <c r="E508" t="s">
        <v>3255</v>
      </c>
      <c r="F508" t="s">
        <v>3256</v>
      </c>
      <c r="G508" t="s">
        <v>2509</v>
      </c>
      <c r="H508" t="s">
        <v>3088</v>
      </c>
      <c r="I508" t="s">
        <v>3257</v>
      </c>
      <c r="J508" t="s">
        <v>18</v>
      </c>
    </row>
    <row r="509" spans="1:10" ht="17.25" x14ac:dyDescent="0.3">
      <c r="A509" t="s">
        <v>3258</v>
      </c>
      <c r="B509" t="s">
        <v>3259</v>
      </c>
      <c r="C509">
        <v>743110</v>
      </c>
      <c r="D509" t="s">
        <v>3260</v>
      </c>
      <c r="E509" t="s">
        <v>3261</v>
      </c>
      <c r="F509" t="s">
        <v>3262</v>
      </c>
      <c r="G509" t="s">
        <v>108</v>
      </c>
      <c r="H509" t="s">
        <v>3088</v>
      </c>
      <c r="I509" t="s">
        <v>3263</v>
      </c>
      <c r="J509" t="s">
        <v>18</v>
      </c>
    </row>
    <row r="510" spans="1:10" ht="17.25" x14ac:dyDescent="0.3">
      <c r="A510" t="s">
        <v>3264</v>
      </c>
      <c r="B510" t="s">
        <v>3265</v>
      </c>
      <c r="C510">
        <v>747360</v>
      </c>
      <c r="D510" t="s">
        <v>3266</v>
      </c>
      <c r="E510" t="s">
        <v>3267</v>
      </c>
      <c r="F510" t="s">
        <v>3268</v>
      </c>
      <c r="G510" t="s">
        <v>3269</v>
      </c>
      <c r="H510" t="s">
        <v>3088</v>
      </c>
      <c r="I510" t="s">
        <v>3270</v>
      </c>
      <c r="J510" t="s">
        <v>18</v>
      </c>
    </row>
    <row r="511" spans="1:10" ht="17.25" x14ac:dyDescent="0.3">
      <c r="A511" t="s">
        <v>3271</v>
      </c>
      <c r="B511" t="s">
        <v>3272</v>
      </c>
      <c r="C511">
        <v>729810</v>
      </c>
      <c r="D511" t="s">
        <v>3273</v>
      </c>
      <c r="E511" t="s">
        <v>3274</v>
      </c>
      <c r="F511" t="s">
        <v>3275</v>
      </c>
      <c r="G511" t="s">
        <v>143</v>
      </c>
      <c r="H511" t="s">
        <v>3088</v>
      </c>
      <c r="I511" t="s">
        <v>3276</v>
      </c>
      <c r="J511" t="s">
        <v>18</v>
      </c>
    </row>
    <row r="512" spans="1:10" ht="17.25" x14ac:dyDescent="0.3">
      <c r="A512" t="s">
        <v>3277</v>
      </c>
      <c r="B512" t="s">
        <v>3278</v>
      </c>
      <c r="C512">
        <v>729850</v>
      </c>
      <c r="D512" t="s">
        <v>3279</v>
      </c>
      <c r="E512" t="s">
        <v>3280</v>
      </c>
      <c r="F512" t="s">
        <v>3281</v>
      </c>
      <c r="G512" t="s">
        <v>1370</v>
      </c>
      <c r="H512" t="s">
        <v>3088</v>
      </c>
      <c r="I512" t="s">
        <v>3282</v>
      </c>
      <c r="J512" t="s">
        <v>18</v>
      </c>
    </row>
    <row r="513" spans="1:10" ht="17.25" x14ac:dyDescent="0.3">
      <c r="A513" t="s">
        <v>3283</v>
      </c>
      <c r="B513" t="s">
        <v>3284</v>
      </c>
      <c r="C513">
        <v>732080</v>
      </c>
      <c r="D513" t="s">
        <v>3285</v>
      </c>
      <c r="E513" t="s">
        <v>3286</v>
      </c>
      <c r="F513" t="s">
        <v>3287</v>
      </c>
      <c r="G513" t="s">
        <v>743</v>
      </c>
      <c r="H513" t="s">
        <v>3088</v>
      </c>
      <c r="I513" t="s">
        <v>3288</v>
      </c>
      <c r="J513" t="s">
        <v>18</v>
      </c>
    </row>
    <row r="514" spans="1:10" ht="17.25" x14ac:dyDescent="0.3">
      <c r="A514" t="s">
        <v>3289</v>
      </c>
      <c r="B514" t="s">
        <v>3290</v>
      </c>
      <c r="C514">
        <v>730650</v>
      </c>
      <c r="D514" t="s">
        <v>3291</v>
      </c>
      <c r="E514" t="s">
        <v>3292</v>
      </c>
      <c r="F514" t="s">
        <v>3293</v>
      </c>
      <c r="G514" t="s">
        <v>1308</v>
      </c>
      <c r="H514" t="s">
        <v>3088</v>
      </c>
      <c r="I514" t="s">
        <v>3294</v>
      </c>
      <c r="J514" t="s">
        <v>18</v>
      </c>
    </row>
    <row r="515" spans="1:10" ht="17.25" x14ac:dyDescent="0.3">
      <c r="A515" t="s">
        <v>3295</v>
      </c>
      <c r="B515" t="s">
        <v>3296</v>
      </c>
      <c r="C515">
        <v>733970</v>
      </c>
      <c r="D515" t="s">
        <v>3297</v>
      </c>
      <c r="E515" t="s">
        <v>3298</v>
      </c>
      <c r="F515" t="s">
        <v>3299</v>
      </c>
      <c r="G515" t="s">
        <v>969</v>
      </c>
      <c r="H515" t="s">
        <v>3088</v>
      </c>
      <c r="I515" t="s">
        <v>3300</v>
      </c>
      <c r="J515" t="s">
        <v>18</v>
      </c>
    </row>
    <row r="516" spans="1:10" ht="17.25" x14ac:dyDescent="0.3">
      <c r="A516" t="s">
        <v>3301</v>
      </c>
      <c r="B516" t="s">
        <v>3302</v>
      </c>
      <c r="C516">
        <v>740410</v>
      </c>
      <c r="D516" t="s">
        <v>3303</v>
      </c>
      <c r="E516" t="s">
        <v>3304</v>
      </c>
      <c r="F516" t="s">
        <v>3305</v>
      </c>
      <c r="G516" t="s">
        <v>2210</v>
      </c>
      <c r="H516" t="s">
        <v>3088</v>
      </c>
      <c r="I516" t="s">
        <v>3306</v>
      </c>
      <c r="J516" t="s">
        <v>18</v>
      </c>
    </row>
    <row r="517" spans="1:10" ht="17.25" x14ac:dyDescent="0.3">
      <c r="A517" t="s">
        <v>3307</v>
      </c>
      <c r="B517" t="s">
        <v>3308</v>
      </c>
      <c r="C517">
        <v>732430</v>
      </c>
      <c r="D517" t="s">
        <v>3309</v>
      </c>
      <c r="E517" t="s">
        <v>3310</v>
      </c>
      <c r="F517" t="s">
        <v>3311</v>
      </c>
      <c r="G517" t="s">
        <v>517</v>
      </c>
      <c r="H517" t="s">
        <v>3088</v>
      </c>
      <c r="I517" t="s">
        <v>3312</v>
      </c>
      <c r="J517" t="s">
        <v>18</v>
      </c>
    </row>
    <row r="518" spans="1:10" ht="17.25" x14ac:dyDescent="0.3">
      <c r="A518" t="s">
        <v>3313</v>
      </c>
      <c r="B518" t="s">
        <v>3314</v>
      </c>
      <c r="C518">
        <v>742230</v>
      </c>
      <c r="D518" t="s">
        <v>3315</v>
      </c>
      <c r="E518" t="s">
        <v>3316</v>
      </c>
      <c r="F518" t="s">
        <v>3317</v>
      </c>
      <c r="G518" t="s">
        <v>1674</v>
      </c>
      <c r="H518" t="s">
        <v>3088</v>
      </c>
      <c r="I518" t="s">
        <v>3318</v>
      </c>
      <c r="J518" t="s">
        <v>18</v>
      </c>
    </row>
    <row r="519" spans="1:10" ht="17.25" x14ac:dyDescent="0.3">
      <c r="A519" t="s">
        <v>3319</v>
      </c>
      <c r="B519" t="s">
        <v>3320</v>
      </c>
      <c r="C519">
        <v>733030</v>
      </c>
      <c r="D519" t="s">
        <v>3321</v>
      </c>
      <c r="E519" t="s">
        <v>3322</v>
      </c>
      <c r="F519" t="s">
        <v>3323</v>
      </c>
      <c r="G519" t="s">
        <v>615</v>
      </c>
      <c r="H519" t="s">
        <v>3088</v>
      </c>
      <c r="I519" t="s">
        <v>3324</v>
      </c>
      <c r="J519" t="s">
        <v>18</v>
      </c>
    </row>
    <row r="520" spans="1:10" ht="17.25" x14ac:dyDescent="0.3">
      <c r="A520" t="s">
        <v>3325</v>
      </c>
      <c r="B520" t="s">
        <v>3326</v>
      </c>
      <c r="C520">
        <v>727480</v>
      </c>
      <c r="D520" t="s">
        <v>3327</v>
      </c>
      <c r="E520" t="s">
        <v>3328</v>
      </c>
      <c r="F520" t="s">
        <v>3329</v>
      </c>
      <c r="G520" t="s">
        <v>3330</v>
      </c>
      <c r="H520" t="s">
        <v>3088</v>
      </c>
      <c r="I520" t="s">
        <v>3331</v>
      </c>
      <c r="J520" t="s">
        <v>18</v>
      </c>
    </row>
    <row r="521" spans="1:10" ht="17.25" x14ac:dyDescent="0.3">
      <c r="A521" t="s">
        <v>3332</v>
      </c>
      <c r="B521" t="s">
        <v>3333</v>
      </c>
      <c r="C521">
        <v>727140</v>
      </c>
      <c r="D521" t="s">
        <v>3334</v>
      </c>
      <c r="E521" t="s">
        <v>3335</v>
      </c>
      <c r="F521" t="s">
        <v>3336</v>
      </c>
      <c r="G521" t="s">
        <v>325</v>
      </c>
      <c r="H521" t="s">
        <v>3088</v>
      </c>
      <c r="I521" t="s">
        <v>3337</v>
      </c>
      <c r="J521" t="s">
        <v>18</v>
      </c>
    </row>
    <row r="522" spans="1:10" ht="17.25" x14ac:dyDescent="0.3">
      <c r="A522" t="s">
        <v>3338</v>
      </c>
      <c r="B522" t="s">
        <v>3339</v>
      </c>
      <c r="C522">
        <v>724580</v>
      </c>
      <c r="D522" t="s">
        <v>3340</v>
      </c>
      <c r="E522" t="s">
        <v>3341</v>
      </c>
      <c r="F522" t="s">
        <v>3342</v>
      </c>
      <c r="G522" t="s">
        <v>2006</v>
      </c>
      <c r="H522" t="s">
        <v>3088</v>
      </c>
      <c r="I522" t="s">
        <v>3343</v>
      </c>
      <c r="J522" t="s">
        <v>18</v>
      </c>
    </row>
    <row r="523" spans="1:10" ht="17.25" x14ac:dyDescent="0.3">
      <c r="A523" t="s">
        <v>3344</v>
      </c>
      <c r="B523" t="s">
        <v>3345</v>
      </c>
      <c r="C523">
        <v>721440</v>
      </c>
      <c r="D523" t="s">
        <v>3346</v>
      </c>
      <c r="E523" t="s">
        <v>2605</v>
      </c>
      <c r="F523" t="s">
        <v>2606</v>
      </c>
      <c r="G523" t="s">
        <v>3269</v>
      </c>
      <c r="H523" t="s">
        <v>3088</v>
      </c>
      <c r="I523" t="s">
        <v>3347</v>
      </c>
      <c r="J523" t="s">
        <v>18</v>
      </c>
    </row>
    <row r="524" spans="1:10" ht="17.25" x14ac:dyDescent="0.3">
      <c r="A524" t="s">
        <v>3348</v>
      </c>
      <c r="B524" t="s">
        <v>3349</v>
      </c>
      <c r="C524">
        <v>714510</v>
      </c>
      <c r="D524" t="s">
        <v>3350</v>
      </c>
      <c r="E524" t="s">
        <v>2400</v>
      </c>
      <c r="F524" t="s">
        <v>2401</v>
      </c>
      <c r="G524" t="s">
        <v>3351</v>
      </c>
      <c r="H524" t="s">
        <v>3352</v>
      </c>
      <c r="I524" t="s">
        <v>3353</v>
      </c>
      <c r="J524" t="s">
        <v>18</v>
      </c>
    </row>
    <row r="525" spans="1:10" ht="17.25" x14ac:dyDescent="0.3">
      <c r="A525" t="s">
        <v>3354</v>
      </c>
      <c r="B525" t="s">
        <v>3355</v>
      </c>
      <c r="C525">
        <v>713760</v>
      </c>
      <c r="D525" t="s">
        <v>3356</v>
      </c>
      <c r="E525" t="s">
        <v>3357</v>
      </c>
      <c r="F525" t="s">
        <v>3358</v>
      </c>
      <c r="G525" t="s">
        <v>833</v>
      </c>
      <c r="H525" t="s">
        <v>3352</v>
      </c>
      <c r="I525" t="s">
        <v>3359</v>
      </c>
      <c r="J525" t="s">
        <v>18</v>
      </c>
    </row>
    <row r="526" spans="1:10" ht="17.25" x14ac:dyDescent="0.3">
      <c r="A526" t="s">
        <v>3360</v>
      </c>
      <c r="B526" t="s">
        <v>3361</v>
      </c>
      <c r="C526">
        <v>729920</v>
      </c>
      <c r="D526" t="s">
        <v>3362</v>
      </c>
      <c r="E526" t="s">
        <v>3363</v>
      </c>
      <c r="F526" t="s">
        <v>3364</v>
      </c>
      <c r="G526" t="s">
        <v>388</v>
      </c>
      <c r="H526" t="s">
        <v>3352</v>
      </c>
      <c r="I526" t="s">
        <v>3365</v>
      </c>
      <c r="J526" t="s">
        <v>18</v>
      </c>
    </row>
    <row r="527" spans="1:10" ht="17.25" x14ac:dyDescent="0.3">
      <c r="A527" t="s">
        <v>3366</v>
      </c>
      <c r="B527" t="s">
        <v>3367</v>
      </c>
      <c r="C527">
        <v>748600</v>
      </c>
      <c r="D527" t="s">
        <v>3368</v>
      </c>
      <c r="E527" t="s">
        <v>3369</v>
      </c>
      <c r="F527" t="s">
        <v>3370</v>
      </c>
      <c r="G527" t="s">
        <v>416</v>
      </c>
      <c r="H527" t="s">
        <v>3352</v>
      </c>
      <c r="I527" t="s">
        <v>3371</v>
      </c>
      <c r="J527" t="s">
        <v>18</v>
      </c>
    </row>
    <row r="528" spans="1:10" ht="17.25" x14ac:dyDescent="0.3">
      <c r="A528" t="s">
        <v>3372</v>
      </c>
      <c r="B528" t="s">
        <v>3373</v>
      </c>
      <c r="C528">
        <v>752170</v>
      </c>
      <c r="D528" t="s">
        <v>3374</v>
      </c>
      <c r="E528" t="s">
        <v>3375</v>
      </c>
      <c r="F528" t="s">
        <v>3376</v>
      </c>
      <c r="G528" t="s">
        <v>601</v>
      </c>
      <c r="H528" t="s">
        <v>3352</v>
      </c>
      <c r="I528" t="s">
        <v>3377</v>
      </c>
      <c r="J528" t="s">
        <v>18</v>
      </c>
    </row>
    <row r="529" spans="1:10" ht="17.25" x14ac:dyDescent="0.3">
      <c r="A529" t="s">
        <v>3378</v>
      </c>
      <c r="B529" t="s">
        <v>3379</v>
      </c>
      <c r="C529">
        <v>755860</v>
      </c>
      <c r="D529" t="s">
        <v>3380</v>
      </c>
      <c r="E529" t="s">
        <v>2424</v>
      </c>
      <c r="F529" t="s">
        <v>2425</v>
      </c>
      <c r="G529" t="s">
        <v>2064</v>
      </c>
      <c r="H529" t="s">
        <v>3352</v>
      </c>
      <c r="I529" t="s">
        <v>3381</v>
      </c>
      <c r="J529" t="s">
        <v>18</v>
      </c>
    </row>
    <row r="530" spans="1:10" ht="17.25" x14ac:dyDescent="0.3">
      <c r="A530" t="s">
        <v>3382</v>
      </c>
      <c r="B530" t="s">
        <v>3383</v>
      </c>
      <c r="C530">
        <v>752360</v>
      </c>
      <c r="D530" t="s">
        <v>3384</v>
      </c>
      <c r="E530" t="s">
        <v>3385</v>
      </c>
      <c r="F530" t="s">
        <v>3386</v>
      </c>
      <c r="G530" t="s">
        <v>1890</v>
      </c>
      <c r="H530" t="s">
        <v>3352</v>
      </c>
      <c r="I530" t="s">
        <v>3387</v>
      </c>
      <c r="J530" t="s">
        <v>18</v>
      </c>
    </row>
    <row r="531" spans="1:10" ht="17.25" x14ac:dyDescent="0.3">
      <c r="A531" t="s">
        <v>3388</v>
      </c>
      <c r="B531" t="s">
        <v>3389</v>
      </c>
      <c r="C531">
        <v>748660</v>
      </c>
      <c r="D531" t="s">
        <v>3390</v>
      </c>
      <c r="E531" t="s">
        <v>3391</v>
      </c>
      <c r="F531" t="s">
        <v>3392</v>
      </c>
      <c r="G531" t="s">
        <v>1993</v>
      </c>
      <c r="H531" t="s">
        <v>3352</v>
      </c>
      <c r="I531" t="s">
        <v>3393</v>
      </c>
      <c r="J531" t="s">
        <v>319</v>
      </c>
    </row>
    <row r="532" spans="1:10" ht="17.25" x14ac:dyDescent="0.3">
      <c r="A532" t="s">
        <v>3394</v>
      </c>
      <c r="B532">
        <v>749.85921216271697</v>
      </c>
      <c r="C532">
        <v>749860</v>
      </c>
      <c r="D532" t="s">
        <v>3395</v>
      </c>
      <c r="E532" t="s">
        <v>3396</v>
      </c>
      <c r="F532" t="s">
        <v>3397</v>
      </c>
      <c r="G532" t="s">
        <v>679</v>
      </c>
      <c r="H532" t="s">
        <v>3398</v>
      </c>
      <c r="I532" t="s">
        <v>3399</v>
      </c>
      <c r="J532" t="s">
        <v>18</v>
      </c>
    </row>
    <row r="533" spans="1:10" ht="17.25" x14ac:dyDescent="0.3">
      <c r="A533" t="s">
        <v>3400</v>
      </c>
      <c r="B533" t="s">
        <v>3401</v>
      </c>
      <c r="C533">
        <v>752130</v>
      </c>
      <c r="D533" t="s">
        <v>3402</v>
      </c>
      <c r="E533" t="s">
        <v>3403</v>
      </c>
      <c r="F533" t="s">
        <v>3404</v>
      </c>
      <c r="G533" t="s">
        <v>730</v>
      </c>
      <c r="H533" t="s">
        <v>3398</v>
      </c>
      <c r="I533" t="s">
        <v>3405</v>
      </c>
      <c r="J533" t="s">
        <v>18</v>
      </c>
    </row>
    <row r="534" spans="1:10" ht="17.25" x14ac:dyDescent="0.3">
      <c r="A534" t="s">
        <v>3406</v>
      </c>
      <c r="B534" t="s">
        <v>3407</v>
      </c>
      <c r="C534">
        <v>756770</v>
      </c>
      <c r="D534" t="s">
        <v>3408</v>
      </c>
      <c r="E534" t="s">
        <v>3409</v>
      </c>
      <c r="F534" t="s">
        <v>3410</v>
      </c>
      <c r="G534" t="s">
        <v>1046</v>
      </c>
      <c r="H534" t="s">
        <v>3398</v>
      </c>
      <c r="I534" t="s">
        <v>3411</v>
      </c>
      <c r="J534" t="s">
        <v>18</v>
      </c>
    </row>
    <row r="535" spans="1:10" ht="17.25" x14ac:dyDescent="0.3">
      <c r="A535" t="s">
        <v>3412</v>
      </c>
      <c r="B535" t="s">
        <v>3413</v>
      </c>
      <c r="C535">
        <v>752820</v>
      </c>
      <c r="D535" t="s">
        <v>3414</v>
      </c>
      <c r="E535" t="s">
        <v>3415</v>
      </c>
      <c r="F535" t="s">
        <v>3416</v>
      </c>
      <c r="G535" t="s">
        <v>3417</v>
      </c>
      <c r="H535" t="s">
        <v>3398</v>
      </c>
      <c r="I535" t="s">
        <v>3418</v>
      </c>
      <c r="J535" t="s">
        <v>18</v>
      </c>
    </row>
    <row r="536" spans="1:10" ht="17.25" x14ac:dyDescent="0.3">
      <c r="A536" t="s">
        <v>3419</v>
      </c>
      <c r="B536" t="s">
        <v>3420</v>
      </c>
      <c r="C536">
        <v>749860</v>
      </c>
      <c r="D536" t="s">
        <v>3421</v>
      </c>
      <c r="E536" t="s">
        <v>3422</v>
      </c>
      <c r="F536" t="s">
        <v>3423</v>
      </c>
      <c r="G536" t="s">
        <v>3424</v>
      </c>
      <c r="H536" t="s">
        <v>3398</v>
      </c>
      <c r="I536" t="s">
        <v>3425</v>
      </c>
      <c r="J536" t="s">
        <v>18</v>
      </c>
    </row>
    <row r="537" spans="1:10" ht="17.25" x14ac:dyDescent="0.3">
      <c r="A537" t="s">
        <v>3426</v>
      </c>
      <c r="B537" t="s">
        <v>3427</v>
      </c>
      <c r="C537">
        <v>752370</v>
      </c>
      <c r="D537" t="s">
        <v>3428</v>
      </c>
      <c r="E537" t="s">
        <v>3429</v>
      </c>
      <c r="F537" t="s">
        <v>3430</v>
      </c>
      <c r="G537" t="s">
        <v>3431</v>
      </c>
      <c r="H537" t="s">
        <v>3398</v>
      </c>
      <c r="I537" t="s">
        <v>3432</v>
      </c>
      <c r="J537" t="s">
        <v>18</v>
      </c>
    </row>
    <row r="538" spans="1:10" ht="17.25" x14ac:dyDescent="0.3">
      <c r="A538" t="s">
        <v>3433</v>
      </c>
      <c r="B538" t="s">
        <v>3434</v>
      </c>
      <c r="C538">
        <v>756640</v>
      </c>
      <c r="D538" t="s">
        <v>3435</v>
      </c>
      <c r="E538" t="s">
        <v>3436</v>
      </c>
      <c r="F538" t="s">
        <v>3437</v>
      </c>
      <c r="G538" t="s">
        <v>545</v>
      </c>
      <c r="H538" t="s">
        <v>3398</v>
      </c>
      <c r="I538" t="s">
        <v>3438</v>
      </c>
      <c r="J538" t="s">
        <v>18</v>
      </c>
    </row>
    <row r="539" spans="1:10" ht="17.25" x14ac:dyDescent="0.3">
      <c r="A539" t="s">
        <v>3439</v>
      </c>
      <c r="B539" t="s">
        <v>3440</v>
      </c>
      <c r="C539">
        <v>761920</v>
      </c>
      <c r="D539" t="s">
        <v>3441</v>
      </c>
      <c r="E539" t="s">
        <v>3442</v>
      </c>
      <c r="F539" t="s">
        <v>3443</v>
      </c>
      <c r="G539" t="s">
        <v>24</v>
      </c>
      <c r="H539" t="s">
        <v>3398</v>
      </c>
      <c r="I539" t="s">
        <v>3444</v>
      </c>
      <c r="J539" t="s">
        <v>18</v>
      </c>
    </row>
    <row r="540" spans="1:10" ht="17.25" x14ac:dyDescent="0.3">
      <c r="A540" t="s">
        <v>3445</v>
      </c>
      <c r="B540" t="s">
        <v>3446</v>
      </c>
      <c r="C540">
        <v>756630</v>
      </c>
      <c r="D540" t="s">
        <v>3447</v>
      </c>
      <c r="E540" t="s">
        <v>3448</v>
      </c>
      <c r="F540" t="s">
        <v>3449</v>
      </c>
      <c r="G540" t="s">
        <v>3450</v>
      </c>
      <c r="H540" t="s">
        <v>3398</v>
      </c>
      <c r="I540" t="s">
        <v>3451</v>
      </c>
      <c r="J540" t="s">
        <v>18</v>
      </c>
    </row>
    <row r="541" spans="1:10" ht="17.25" x14ac:dyDescent="0.3">
      <c r="A541" t="s">
        <v>3452</v>
      </c>
      <c r="B541" t="s">
        <v>3453</v>
      </c>
      <c r="C541">
        <v>764590</v>
      </c>
      <c r="D541" t="s">
        <v>3454</v>
      </c>
      <c r="E541" t="s">
        <v>3455</v>
      </c>
      <c r="F541" t="s">
        <v>3456</v>
      </c>
      <c r="G541" t="s">
        <v>1464</v>
      </c>
      <c r="H541" t="s">
        <v>3398</v>
      </c>
      <c r="I541" t="s">
        <v>3457</v>
      </c>
      <c r="J541" t="s">
        <v>18</v>
      </c>
    </row>
    <row r="542" spans="1:10" ht="17.25" x14ac:dyDescent="0.3">
      <c r="A542" t="s">
        <v>3458</v>
      </c>
      <c r="B542" t="s">
        <v>3459</v>
      </c>
      <c r="C542">
        <v>767530</v>
      </c>
      <c r="D542" t="s">
        <v>3460</v>
      </c>
      <c r="E542" t="s">
        <v>3461</v>
      </c>
      <c r="F542" t="s">
        <v>3462</v>
      </c>
      <c r="G542" t="s">
        <v>66</v>
      </c>
      <c r="H542" t="s">
        <v>3398</v>
      </c>
      <c r="I542" t="s">
        <v>3463</v>
      </c>
      <c r="J542" t="s">
        <v>18</v>
      </c>
    </row>
    <row r="543" spans="1:10" ht="17.25" x14ac:dyDescent="0.3">
      <c r="A543" t="s">
        <v>3464</v>
      </c>
      <c r="B543" t="s">
        <v>3465</v>
      </c>
      <c r="C543">
        <v>768520</v>
      </c>
      <c r="D543" t="s">
        <v>3466</v>
      </c>
      <c r="E543" t="s">
        <v>3467</v>
      </c>
      <c r="F543" t="s">
        <v>3468</v>
      </c>
      <c r="G543" t="s">
        <v>608</v>
      </c>
      <c r="H543" t="s">
        <v>3398</v>
      </c>
      <c r="I543" t="s">
        <v>3469</v>
      </c>
      <c r="J543" t="s">
        <v>18</v>
      </c>
    </row>
    <row r="544" spans="1:10" ht="17.25" x14ac:dyDescent="0.3">
      <c r="A544" t="s">
        <v>3470</v>
      </c>
      <c r="B544" t="s">
        <v>3471</v>
      </c>
      <c r="C544">
        <v>757580</v>
      </c>
      <c r="D544" t="s">
        <v>3472</v>
      </c>
      <c r="E544" t="s">
        <v>3473</v>
      </c>
      <c r="F544" t="s">
        <v>3474</v>
      </c>
      <c r="G544" t="s">
        <v>545</v>
      </c>
      <c r="H544" t="s">
        <v>3398</v>
      </c>
      <c r="I544" t="s">
        <v>3475</v>
      </c>
      <c r="J544" t="s">
        <v>18</v>
      </c>
    </row>
    <row r="545" spans="1:10" ht="17.25" x14ac:dyDescent="0.3">
      <c r="A545" t="s">
        <v>3476</v>
      </c>
      <c r="B545" t="s">
        <v>3477</v>
      </c>
      <c r="C545">
        <v>762580</v>
      </c>
      <c r="D545" t="s">
        <v>3478</v>
      </c>
      <c r="E545" t="s">
        <v>3479</v>
      </c>
      <c r="F545" t="s">
        <v>3480</v>
      </c>
      <c r="G545" t="s">
        <v>3481</v>
      </c>
      <c r="H545" t="s">
        <v>3398</v>
      </c>
      <c r="I545" t="s">
        <v>3482</v>
      </c>
      <c r="J545" t="s">
        <v>18</v>
      </c>
    </row>
    <row r="546" spans="1:10" ht="17.25" x14ac:dyDescent="0.3">
      <c r="A546" t="s">
        <v>3483</v>
      </c>
      <c r="B546" t="s">
        <v>3484</v>
      </c>
      <c r="C546">
        <v>767420</v>
      </c>
      <c r="D546" t="s">
        <v>3485</v>
      </c>
      <c r="E546" t="s">
        <v>3486</v>
      </c>
      <c r="F546" t="s">
        <v>3487</v>
      </c>
      <c r="G546" t="s">
        <v>3424</v>
      </c>
      <c r="H546" t="s">
        <v>3398</v>
      </c>
      <c r="I546" t="s">
        <v>3488</v>
      </c>
      <c r="J546" t="s">
        <v>18</v>
      </c>
    </row>
    <row r="547" spans="1:10" ht="17.25" x14ac:dyDescent="0.3">
      <c r="A547" t="s">
        <v>3489</v>
      </c>
      <c r="B547" t="s">
        <v>3490</v>
      </c>
      <c r="C547">
        <v>766590</v>
      </c>
      <c r="D547" t="s">
        <v>3491</v>
      </c>
      <c r="E547" t="s">
        <v>3492</v>
      </c>
      <c r="F547" t="s">
        <v>3493</v>
      </c>
      <c r="G547" t="s">
        <v>608</v>
      </c>
      <c r="H547" t="s">
        <v>3398</v>
      </c>
      <c r="I547" t="s">
        <v>3494</v>
      </c>
      <c r="J547" t="s">
        <v>18</v>
      </c>
    </row>
    <row r="548" spans="1:10" ht="17.25" x14ac:dyDescent="0.3">
      <c r="A548" t="s">
        <v>3495</v>
      </c>
      <c r="B548" t="s">
        <v>3496</v>
      </c>
      <c r="C548">
        <v>767580</v>
      </c>
      <c r="D548" t="s">
        <v>3497</v>
      </c>
      <c r="E548" t="s">
        <v>3498</v>
      </c>
      <c r="F548" t="s">
        <v>3499</v>
      </c>
      <c r="G548" t="s">
        <v>776</v>
      </c>
      <c r="H548" t="s">
        <v>3398</v>
      </c>
      <c r="I548" t="s">
        <v>3500</v>
      </c>
      <c r="J548" t="s">
        <v>18</v>
      </c>
    </row>
    <row r="549" spans="1:10" ht="17.25" x14ac:dyDescent="0.3">
      <c r="A549" t="s">
        <v>3501</v>
      </c>
      <c r="B549" t="s">
        <v>3502</v>
      </c>
      <c r="C549">
        <v>774960</v>
      </c>
      <c r="D549" t="s">
        <v>3503</v>
      </c>
      <c r="E549" t="s">
        <v>3504</v>
      </c>
      <c r="F549" t="s">
        <v>3505</v>
      </c>
      <c r="G549" t="s">
        <v>894</v>
      </c>
      <c r="H549" t="s">
        <v>3398</v>
      </c>
      <c r="I549" t="s">
        <v>3506</v>
      </c>
      <c r="J549" t="s">
        <v>18</v>
      </c>
    </row>
    <row r="550" spans="1:10" ht="17.25" x14ac:dyDescent="0.3">
      <c r="A550" t="s">
        <v>3507</v>
      </c>
      <c r="B550" t="s">
        <v>3508</v>
      </c>
      <c r="C550">
        <v>773950</v>
      </c>
      <c r="D550" t="s">
        <v>3509</v>
      </c>
      <c r="E550" t="s">
        <v>3510</v>
      </c>
      <c r="F550" t="s">
        <v>3511</v>
      </c>
      <c r="G550" t="s">
        <v>122</v>
      </c>
      <c r="H550" t="s">
        <v>3398</v>
      </c>
      <c r="I550" t="s">
        <v>3512</v>
      </c>
      <c r="J550" t="s">
        <v>18</v>
      </c>
    </row>
    <row r="551" spans="1:10" ht="17.25" x14ac:dyDescent="0.3">
      <c r="A551" t="s">
        <v>3513</v>
      </c>
      <c r="B551" t="s">
        <v>3514</v>
      </c>
      <c r="C551">
        <v>772950</v>
      </c>
      <c r="D551" t="s">
        <v>3515</v>
      </c>
      <c r="E551" t="s">
        <v>3516</v>
      </c>
      <c r="F551" t="s">
        <v>3517</v>
      </c>
      <c r="G551" t="s">
        <v>2243</v>
      </c>
      <c r="H551" t="s">
        <v>3398</v>
      </c>
      <c r="I551" t="s">
        <v>3518</v>
      </c>
      <c r="J551" t="s">
        <v>18</v>
      </c>
    </row>
    <row r="552" spans="1:10" ht="17.25" x14ac:dyDescent="0.3">
      <c r="A552" t="s">
        <v>3519</v>
      </c>
      <c r="B552" t="s">
        <v>3520</v>
      </c>
      <c r="C552">
        <v>774480</v>
      </c>
      <c r="D552" t="s">
        <v>3521</v>
      </c>
      <c r="E552" t="s">
        <v>3522</v>
      </c>
      <c r="F552" t="s">
        <v>3523</v>
      </c>
      <c r="G552" t="s">
        <v>1674</v>
      </c>
      <c r="H552" t="s">
        <v>3398</v>
      </c>
      <c r="I552" t="s">
        <v>3524</v>
      </c>
      <c r="J552" t="s">
        <v>18</v>
      </c>
    </row>
    <row r="553" spans="1:10" ht="17.25" x14ac:dyDescent="0.3">
      <c r="A553" t="s">
        <v>3525</v>
      </c>
      <c r="B553" t="s">
        <v>3526</v>
      </c>
      <c r="C553">
        <v>773420</v>
      </c>
      <c r="D553" t="s">
        <v>3527</v>
      </c>
      <c r="E553" t="s">
        <v>3528</v>
      </c>
      <c r="F553" t="s">
        <v>3529</v>
      </c>
      <c r="G553" t="s">
        <v>3530</v>
      </c>
      <c r="H553" t="s">
        <v>3398</v>
      </c>
      <c r="I553" t="s">
        <v>3531</v>
      </c>
      <c r="J553" t="s">
        <v>18</v>
      </c>
    </row>
    <row r="554" spans="1:10" ht="17.25" x14ac:dyDescent="0.3">
      <c r="A554" t="s">
        <v>3532</v>
      </c>
      <c r="B554" t="s">
        <v>3533</v>
      </c>
      <c r="C554">
        <v>772630</v>
      </c>
      <c r="D554" t="s">
        <v>3534</v>
      </c>
      <c r="E554" t="s">
        <v>3535</v>
      </c>
      <c r="F554" t="s">
        <v>3536</v>
      </c>
      <c r="G554" t="s">
        <v>3530</v>
      </c>
      <c r="H554" t="s">
        <v>3398</v>
      </c>
      <c r="I554" t="s">
        <v>3537</v>
      </c>
      <c r="J554" t="s">
        <v>18</v>
      </c>
    </row>
    <row r="555" spans="1:10" ht="17.25" x14ac:dyDescent="0.3">
      <c r="A555" t="s">
        <v>3538</v>
      </c>
      <c r="B555" t="s">
        <v>3539</v>
      </c>
      <c r="C555">
        <v>767330</v>
      </c>
      <c r="D555" t="s">
        <v>3540</v>
      </c>
      <c r="E555" t="s">
        <v>3541</v>
      </c>
      <c r="F555" t="s">
        <v>3542</v>
      </c>
      <c r="G555" t="s">
        <v>3543</v>
      </c>
      <c r="H555" t="s">
        <v>3398</v>
      </c>
      <c r="I555" t="s">
        <v>3544</v>
      </c>
      <c r="J555" t="s">
        <v>18</v>
      </c>
    </row>
    <row r="556" spans="1:10" ht="17.25" x14ac:dyDescent="0.3">
      <c r="A556" t="s">
        <v>3545</v>
      </c>
      <c r="B556" t="s">
        <v>3546</v>
      </c>
      <c r="C556">
        <v>775140</v>
      </c>
      <c r="D556" t="s">
        <v>3547</v>
      </c>
      <c r="E556" t="s">
        <v>3548</v>
      </c>
      <c r="F556" t="s">
        <v>3549</v>
      </c>
      <c r="G556" t="s">
        <v>2203</v>
      </c>
      <c r="H556" t="s">
        <v>3398</v>
      </c>
      <c r="I556" t="s">
        <v>3550</v>
      </c>
      <c r="J556" t="s">
        <v>18</v>
      </c>
    </row>
    <row r="557" spans="1:10" ht="17.25" x14ac:dyDescent="0.3">
      <c r="A557" t="s">
        <v>3551</v>
      </c>
      <c r="B557" t="s">
        <v>3552</v>
      </c>
      <c r="C557">
        <v>776740</v>
      </c>
      <c r="D557" t="s">
        <v>3553</v>
      </c>
      <c r="E557" t="s">
        <v>3554</v>
      </c>
      <c r="F557" t="s">
        <v>3555</v>
      </c>
      <c r="G557" t="s">
        <v>3556</v>
      </c>
      <c r="H557" t="s">
        <v>3398</v>
      </c>
      <c r="I557" t="s">
        <v>3557</v>
      </c>
      <c r="J557" t="s">
        <v>18</v>
      </c>
    </row>
    <row r="558" spans="1:10" ht="17.25" x14ac:dyDescent="0.3">
      <c r="A558" t="s">
        <v>3558</v>
      </c>
      <c r="B558" t="s">
        <v>3559</v>
      </c>
      <c r="C558">
        <v>781930</v>
      </c>
      <c r="D558" t="s">
        <v>3560</v>
      </c>
      <c r="E558" t="s">
        <v>3561</v>
      </c>
      <c r="F558" t="s">
        <v>3562</v>
      </c>
      <c r="G558" t="s">
        <v>3563</v>
      </c>
      <c r="H558" t="s">
        <v>3398</v>
      </c>
      <c r="I558" t="s">
        <v>3564</v>
      </c>
      <c r="J558" t="s">
        <v>18</v>
      </c>
    </row>
    <row r="559" spans="1:10" ht="17.25" x14ac:dyDescent="0.3">
      <c r="A559" t="s">
        <v>3565</v>
      </c>
      <c r="B559" t="s">
        <v>3566</v>
      </c>
      <c r="C559">
        <v>787590</v>
      </c>
      <c r="D559" t="s">
        <v>3567</v>
      </c>
      <c r="E559" t="s">
        <v>3568</v>
      </c>
      <c r="F559" t="s">
        <v>3569</v>
      </c>
      <c r="G559" t="s">
        <v>482</v>
      </c>
      <c r="H559" t="s">
        <v>3398</v>
      </c>
      <c r="I559" t="s">
        <v>3570</v>
      </c>
      <c r="J559" t="s">
        <v>18</v>
      </c>
    </row>
    <row r="560" spans="1:10" ht="17.25" x14ac:dyDescent="0.3">
      <c r="A560" t="s">
        <v>3571</v>
      </c>
      <c r="B560" t="s">
        <v>3572</v>
      </c>
      <c r="C560">
        <v>773730</v>
      </c>
      <c r="D560" t="s">
        <v>3573</v>
      </c>
      <c r="E560" t="s">
        <v>3574</v>
      </c>
      <c r="F560" t="s">
        <v>3575</v>
      </c>
      <c r="G560" t="s">
        <v>1993</v>
      </c>
      <c r="H560" t="s">
        <v>3398</v>
      </c>
      <c r="I560" t="s">
        <v>3576</v>
      </c>
      <c r="J560" t="s">
        <v>18</v>
      </c>
    </row>
    <row r="561" spans="1:10" ht="17.25" x14ac:dyDescent="0.3">
      <c r="A561" t="s">
        <v>3577</v>
      </c>
      <c r="B561" t="s">
        <v>3578</v>
      </c>
      <c r="C561">
        <v>777690</v>
      </c>
      <c r="D561" t="s">
        <v>3579</v>
      </c>
      <c r="E561" t="s">
        <v>3580</v>
      </c>
      <c r="F561" t="s">
        <v>3581</v>
      </c>
      <c r="G561" t="s">
        <v>3582</v>
      </c>
      <c r="H561" t="s">
        <v>3398</v>
      </c>
      <c r="I561" t="s">
        <v>3583</v>
      </c>
      <c r="J561" t="s">
        <v>18</v>
      </c>
    </row>
    <row r="562" spans="1:10" ht="17.25" x14ac:dyDescent="0.3">
      <c r="A562" t="s">
        <v>3584</v>
      </c>
      <c r="B562" t="s">
        <v>3585</v>
      </c>
      <c r="C562">
        <v>776020</v>
      </c>
      <c r="D562" t="s">
        <v>3586</v>
      </c>
      <c r="E562" t="s">
        <v>3587</v>
      </c>
      <c r="F562" t="s">
        <v>3588</v>
      </c>
      <c r="G562" t="s">
        <v>969</v>
      </c>
      <c r="H562" t="s">
        <v>3398</v>
      </c>
      <c r="I562" t="s">
        <v>3589</v>
      </c>
      <c r="J562" t="s">
        <v>18</v>
      </c>
    </row>
    <row r="563" spans="1:10" ht="17.25" x14ac:dyDescent="0.3">
      <c r="A563" t="s">
        <v>3590</v>
      </c>
      <c r="B563" t="s">
        <v>3591</v>
      </c>
      <c r="C563">
        <v>775910</v>
      </c>
      <c r="D563" t="s">
        <v>3592</v>
      </c>
      <c r="E563" t="s">
        <v>3593</v>
      </c>
      <c r="F563" t="s">
        <v>3594</v>
      </c>
      <c r="G563" t="s">
        <v>3417</v>
      </c>
      <c r="H563" t="s">
        <v>3398</v>
      </c>
      <c r="I563" t="s">
        <v>3595</v>
      </c>
      <c r="J563" t="s">
        <v>18</v>
      </c>
    </row>
    <row r="564" spans="1:10" ht="17.25" x14ac:dyDescent="0.3">
      <c r="A564" t="s">
        <v>3596</v>
      </c>
      <c r="B564" t="s">
        <v>3597</v>
      </c>
      <c r="C564">
        <v>766200</v>
      </c>
      <c r="D564" t="s">
        <v>3598</v>
      </c>
      <c r="E564" t="s">
        <v>3599</v>
      </c>
      <c r="F564" t="s">
        <v>3600</v>
      </c>
      <c r="G564" t="s">
        <v>3424</v>
      </c>
      <c r="H564" t="s">
        <v>3398</v>
      </c>
      <c r="I564" t="s">
        <v>3601</v>
      </c>
      <c r="J564" t="s">
        <v>18</v>
      </c>
    </row>
    <row r="565" spans="1:10" ht="17.25" x14ac:dyDescent="0.3">
      <c r="A565" t="s">
        <v>3602</v>
      </c>
      <c r="B565" t="s">
        <v>3603</v>
      </c>
      <c r="C565">
        <v>776780</v>
      </c>
      <c r="D565" t="s">
        <v>3604</v>
      </c>
      <c r="E565" t="s">
        <v>3605</v>
      </c>
      <c r="F565" t="s">
        <v>3606</v>
      </c>
      <c r="G565" t="s">
        <v>3607</v>
      </c>
      <c r="H565" t="s">
        <v>3398</v>
      </c>
      <c r="I565" t="s">
        <v>3608</v>
      </c>
      <c r="J565" t="s">
        <v>18</v>
      </c>
    </row>
    <row r="566" spans="1:10" ht="17.25" x14ac:dyDescent="0.3">
      <c r="A566" t="s">
        <v>3609</v>
      </c>
      <c r="B566" t="s">
        <v>3610</v>
      </c>
      <c r="C566">
        <v>783380</v>
      </c>
      <c r="D566" t="s">
        <v>3611</v>
      </c>
      <c r="E566" t="s">
        <v>3612</v>
      </c>
      <c r="F566" t="s">
        <v>3613</v>
      </c>
      <c r="G566" t="s">
        <v>608</v>
      </c>
      <c r="H566" t="s">
        <v>3398</v>
      </c>
      <c r="I566" t="s">
        <v>3614</v>
      </c>
      <c r="J566" t="s">
        <v>18</v>
      </c>
    </row>
    <row r="567" spans="1:10" ht="17.25" x14ac:dyDescent="0.3">
      <c r="A567" t="s">
        <v>3615</v>
      </c>
      <c r="B567" t="s">
        <v>3616</v>
      </c>
      <c r="C567">
        <v>788510</v>
      </c>
      <c r="D567" t="s">
        <v>3617</v>
      </c>
      <c r="E567" t="s">
        <v>3618</v>
      </c>
      <c r="F567" t="s">
        <v>3619</v>
      </c>
      <c r="G567" t="s">
        <v>2112</v>
      </c>
      <c r="H567" t="s">
        <v>3398</v>
      </c>
      <c r="I567" t="s">
        <v>3620</v>
      </c>
      <c r="J567" t="s">
        <v>18</v>
      </c>
    </row>
    <row r="568" spans="1:10" ht="17.25" x14ac:dyDescent="0.3">
      <c r="A568" t="s">
        <v>3621</v>
      </c>
      <c r="B568" t="s">
        <v>3622</v>
      </c>
      <c r="C568">
        <v>791630</v>
      </c>
      <c r="D568" t="s">
        <v>3623</v>
      </c>
      <c r="E568" t="s">
        <v>3624</v>
      </c>
      <c r="F568" t="s">
        <v>3625</v>
      </c>
      <c r="G568" t="s">
        <v>3626</v>
      </c>
      <c r="H568" t="s">
        <v>3398</v>
      </c>
      <c r="I568" t="s">
        <v>3627</v>
      </c>
      <c r="J568" t="s">
        <v>18</v>
      </c>
    </row>
    <row r="569" spans="1:10" ht="17.25" x14ac:dyDescent="0.3">
      <c r="A569" t="s">
        <v>3628</v>
      </c>
      <c r="B569" t="s">
        <v>3629</v>
      </c>
      <c r="C569">
        <v>794420</v>
      </c>
      <c r="D569" t="s">
        <v>3630</v>
      </c>
      <c r="E569" t="s">
        <v>3631</v>
      </c>
      <c r="F569" t="s">
        <v>3632</v>
      </c>
      <c r="G569" t="s">
        <v>2044</v>
      </c>
      <c r="H569" t="s">
        <v>3398</v>
      </c>
      <c r="I569" t="s">
        <v>3633</v>
      </c>
      <c r="J569" t="s">
        <v>18</v>
      </c>
    </row>
    <row r="570" spans="1:10" ht="17.25" x14ac:dyDescent="0.3">
      <c r="A570" t="s">
        <v>3634</v>
      </c>
      <c r="B570" t="s">
        <v>3635</v>
      </c>
      <c r="C570">
        <v>796710</v>
      </c>
      <c r="D570" t="s">
        <v>3636</v>
      </c>
      <c r="E570" t="s">
        <v>2651</v>
      </c>
      <c r="F570" t="s">
        <v>2652</v>
      </c>
      <c r="G570" t="s">
        <v>1993</v>
      </c>
      <c r="H570" t="s">
        <v>3398</v>
      </c>
      <c r="I570" t="s">
        <v>3637</v>
      </c>
      <c r="J570" t="s">
        <v>18</v>
      </c>
    </row>
    <row r="571" spans="1:10" ht="17.25" x14ac:dyDescent="0.3">
      <c r="A571" t="s">
        <v>3638</v>
      </c>
      <c r="B571" t="s">
        <v>3639</v>
      </c>
      <c r="C571">
        <v>792720</v>
      </c>
      <c r="D571" t="s">
        <v>3640</v>
      </c>
      <c r="E571" t="s">
        <v>3641</v>
      </c>
      <c r="F571" t="s">
        <v>3642</v>
      </c>
      <c r="G571" t="s">
        <v>2640</v>
      </c>
      <c r="H571" t="s">
        <v>3398</v>
      </c>
      <c r="I571" t="s">
        <v>3643</v>
      </c>
      <c r="J571" t="s">
        <v>18</v>
      </c>
    </row>
    <row r="572" spans="1:10" ht="17.25" x14ac:dyDescent="0.3">
      <c r="A572" t="s">
        <v>3644</v>
      </c>
      <c r="B572" t="s">
        <v>3645</v>
      </c>
      <c r="C572">
        <v>797230</v>
      </c>
      <c r="D572" t="s">
        <v>3646</v>
      </c>
      <c r="E572" t="s">
        <v>3647</v>
      </c>
      <c r="F572" t="s">
        <v>3648</v>
      </c>
      <c r="G572" t="s">
        <v>282</v>
      </c>
      <c r="H572" t="s">
        <v>3398</v>
      </c>
      <c r="I572" t="s">
        <v>3649</v>
      </c>
      <c r="J572" t="s">
        <v>18</v>
      </c>
    </row>
    <row r="573" spans="1:10" ht="17.25" x14ac:dyDescent="0.3">
      <c r="A573" t="s">
        <v>3650</v>
      </c>
      <c r="B573" t="s">
        <v>3651</v>
      </c>
      <c r="C573">
        <v>797720</v>
      </c>
      <c r="D573" t="s">
        <v>3652</v>
      </c>
      <c r="E573" t="s">
        <v>3653</v>
      </c>
      <c r="F573" t="s">
        <v>3654</v>
      </c>
      <c r="G573" t="s">
        <v>192</v>
      </c>
      <c r="H573" t="s">
        <v>3398</v>
      </c>
      <c r="I573" t="s">
        <v>3655</v>
      </c>
      <c r="J573" t="s">
        <v>18</v>
      </c>
    </row>
    <row r="574" spans="1:10" ht="17.25" x14ac:dyDescent="0.3">
      <c r="A574" t="s">
        <v>3656</v>
      </c>
      <c r="B574" t="s">
        <v>3657</v>
      </c>
      <c r="C574">
        <v>807620</v>
      </c>
      <c r="D574" t="s">
        <v>3658</v>
      </c>
      <c r="E574" t="s">
        <v>3659</v>
      </c>
      <c r="F574" t="s">
        <v>3660</v>
      </c>
      <c r="G574" t="s">
        <v>1993</v>
      </c>
      <c r="H574" t="s">
        <v>3398</v>
      </c>
      <c r="I574" t="s">
        <v>3661</v>
      </c>
      <c r="J574" t="s">
        <v>18</v>
      </c>
    </row>
    <row r="575" spans="1:10" ht="17.25" x14ac:dyDescent="0.3">
      <c r="A575" t="s">
        <v>3662</v>
      </c>
      <c r="B575" t="s">
        <v>3663</v>
      </c>
      <c r="C575">
        <v>812270</v>
      </c>
      <c r="D575" t="s">
        <v>3664</v>
      </c>
      <c r="E575" t="s">
        <v>3665</v>
      </c>
      <c r="F575" t="s">
        <v>3666</v>
      </c>
      <c r="G575" t="s">
        <v>246</v>
      </c>
      <c r="H575" t="s">
        <v>3398</v>
      </c>
      <c r="I575" t="s">
        <v>3667</v>
      </c>
      <c r="J575" t="s">
        <v>18</v>
      </c>
    </row>
    <row r="576" spans="1:10" ht="17.25" x14ac:dyDescent="0.3">
      <c r="A576" t="s">
        <v>3668</v>
      </c>
      <c r="B576" t="s">
        <v>3669</v>
      </c>
      <c r="C576">
        <v>814430</v>
      </c>
      <c r="D576" t="s">
        <v>3670</v>
      </c>
      <c r="E576" t="s">
        <v>3671</v>
      </c>
      <c r="F576" t="s">
        <v>3672</v>
      </c>
      <c r="G576" t="s">
        <v>1114</v>
      </c>
      <c r="H576" t="s">
        <v>3398</v>
      </c>
      <c r="I576" t="s">
        <v>3673</v>
      </c>
      <c r="J576" t="s">
        <v>18</v>
      </c>
    </row>
    <row r="577" spans="1:10" ht="17.25" x14ac:dyDescent="0.3">
      <c r="A577" t="s">
        <v>3674</v>
      </c>
      <c r="B577" t="s">
        <v>3675</v>
      </c>
      <c r="C577">
        <v>819090</v>
      </c>
      <c r="D577" t="s">
        <v>3676</v>
      </c>
      <c r="E577" t="s">
        <v>3677</v>
      </c>
      <c r="F577" t="s">
        <v>3678</v>
      </c>
      <c r="G577" t="s">
        <v>3679</v>
      </c>
      <c r="H577" t="s">
        <v>3398</v>
      </c>
      <c r="I577" t="s">
        <v>3680</v>
      </c>
      <c r="J577" t="s">
        <v>18</v>
      </c>
    </row>
    <row r="578" spans="1:10" ht="17.25" x14ac:dyDescent="0.3">
      <c r="A578" t="s">
        <v>3681</v>
      </c>
      <c r="B578" t="s">
        <v>3682</v>
      </c>
      <c r="C578">
        <v>819570</v>
      </c>
      <c r="D578" t="s">
        <v>3683</v>
      </c>
      <c r="E578" t="s">
        <v>3684</v>
      </c>
      <c r="F578" t="s">
        <v>3685</v>
      </c>
      <c r="G578" t="s">
        <v>296</v>
      </c>
      <c r="H578" t="s">
        <v>3398</v>
      </c>
      <c r="I578" t="s">
        <v>3686</v>
      </c>
      <c r="J578" t="s">
        <v>18</v>
      </c>
    </row>
    <row r="579" spans="1:10" ht="17.25" x14ac:dyDescent="0.3">
      <c r="A579" t="s">
        <v>3687</v>
      </c>
      <c r="B579" t="s">
        <v>3688</v>
      </c>
      <c r="C579">
        <v>823570</v>
      </c>
      <c r="D579" t="s">
        <v>3689</v>
      </c>
      <c r="E579" t="s">
        <v>3690</v>
      </c>
      <c r="F579" t="s">
        <v>3691</v>
      </c>
      <c r="G579" t="s">
        <v>129</v>
      </c>
      <c r="H579" t="s">
        <v>3398</v>
      </c>
      <c r="I579" t="s">
        <v>3692</v>
      </c>
      <c r="J579" t="s">
        <v>18</v>
      </c>
    </row>
    <row r="580" spans="1:10" ht="17.25" x14ac:dyDescent="0.3">
      <c r="A580" t="s">
        <v>3693</v>
      </c>
      <c r="B580" t="s">
        <v>3694</v>
      </c>
      <c r="C580">
        <v>830180</v>
      </c>
      <c r="D580" t="s">
        <v>3695</v>
      </c>
      <c r="E580" t="s">
        <v>3696</v>
      </c>
      <c r="F580" t="s">
        <v>3697</v>
      </c>
      <c r="G580" t="s">
        <v>3698</v>
      </c>
      <c r="H580" t="s">
        <v>3398</v>
      </c>
      <c r="I580" t="s">
        <v>3699</v>
      </c>
      <c r="J580" t="s">
        <v>18</v>
      </c>
    </row>
    <row r="581" spans="1:10" ht="17.25" x14ac:dyDescent="0.3">
      <c r="A581" t="s">
        <v>3700</v>
      </c>
      <c r="B581" t="s">
        <v>3701</v>
      </c>
      <c r="C581">
        <v>827520</v>
      </c>
      <c r="D581" t="s">
        <v>3702</v>
      </c>
      <c r="E581" t="s">
        <v>3703</v>
      </c>
      <c r="F581" t="s">
        <v>3704</v>
      </c>
      <c r="G581" t="s">
        <v>192</v>
      </c>
      <c r="H581" t="s">
        <v>3398</v>
      </c>
      <c r="I581" t="s">
        <v>3705</v>
      </c>
      <c r="J581" t="s">
        <v>18</v>
      </c>
    </row>
    <row r="582" spans="1:10" ht="17.25" x14ac:dyDescent="0.3">
      <c r="A582" t="s">
        <v>3706</v>
      </c>
      <c r="B582" t="s">
        <v>3707</v>
      </c>
      <c r="C582">
        <v>817300</v>
      </c>
      <c r="D582" t="s">
        <v>3708</v>
      </c>
      <c r="E582" t="s">
        <v>3709</v>
      </c>
      <c r="F582" t="s">
        <v>3710</v>
      </c>
      <c r="G582" t="s">
        <v>929</v>
      </c>
      <c r="H582" t="s">
        <v>3398</v>
      </c>
      <c r="I582" t="s">
        <v>3711</v>
      </c>
      <c r="J582" t="s">
        <v>18</v>
      </c>
    </row>
    <row r="583" spans="1:10" ht="17.25" x14ac:dyDescent="0.3">
      <c r="A583" t="s">
        <v>3712</v>
      </c>
      <c r="B583" t="s">
        <v>3713</v>
      </c>
      <c r="C583">
        <v>820830</v>
      </c>
      <c r="D583" t="s">
        <v>3714</v>
      </c>
      <c r="E583" t="s">
        <v>2710</v>
      </c>
      <c r="F583" t="s">
        <v>2711</v>
      </c>
      <c r="G583" t="s">
        <v>859</v>
      </c>
      <c r="H583" t="s">
        <v>3398</v>
      </c>
      <c r="I583" t="s">
        <v>3715</v>
      </c>
      <c r="J583" t="s">
        <v>18</v>
      </c>
    </row>
    <row r="584" spans="1:10" ht="17.25" x14ac:dyDescent="0.3">
      <c r="A584" t="s">
        <v>3716</v>
      </c>
      <c r="B584" t="s">
        <v>3717</v>
      </c>
      <c r="C584">
        <v>830250</v>
      </c>
      <c r="D584" t="s">
        <v>3718</v>
      </c>
      <c r="E584" t="s">
        <v>3719</v>
      </c>
      <c r="F584" t="s">
        <v>3720</v>
      </c>
      <c r="G584" t="s">
        <v>468</v>
      </c>
      <c r="H584" t="s">
        <v>3398</v>
      </c>
      <c r="I584" t="s">
        <v>3721</v>
      </c>
      <c r="J584" t="s">
        <v>18</v>
      </c>
    </row>
    <row r="585" spans="1:10" ht="17.25" x14ac:dyDescent="0.3">
      <c r="A585" t="s">
        <v>3722</v>
      </c>
      <c r="B585" t="s">
        <v>3723</v>
      </c>
      <c r="C585">
        <v>832940</v>
      </c>
      <c r="D585" t="s">
        <v>3724</v>
      </c>
      <c r="E585" t="s">
        <v>3725</v>
      </c>
      <c r="F585" t="s">
        <v>3726</v>
      </c>
      <c r="G585" t="s">
        <v>2377</v>
      </c>
      <c r="H585" t="s">
        <v>3398</v>
      </c>
      <c r="I585" t="s">
        <v>3727</v>
      </c>
      <c r="J585" t="s">
        <v>18</v>
      </c>
    </row>
    <row r="586" spans="1:10" ht="17.25" x14ac:dyDescent="0.3">
      <c r="A586" t="s">
        <v>3728</v>
      </c>
      <c r="B586" t="s">
        <v>3729</v>
      </c>
      <c r="C586">
        <v>833920</v>
      </c>
      <c r="D586" t="s">
        <v>3730</v>
      </c>
      <c r="E586" t="s">
        <v>3731</v>
      </c>
      <c r="F586" t="s">
        <v>3732</v>
      </c>
      <c r="G586" t="s">
        <v>289</v>
      </c>
      <c r="H586" t="s">
        <v>3398</v>
      </c>
      <c r="I586" t="s">
        <v>3733</v>
      </c>
      <c r="J586" t="s">
        <v>18</v>
      </c>
    </row>
    <row r="587" spans="1:10" ht="17.25" x14ac:dyDescent="0.3">
      <c r="A587" t="s">
        <v>3734</v>
      </c>
      <c r="B587" t="s">
        <v>3735</v>
      </c>
      <c r="C587">
        <v>841790</v>
      </c>
      <c r="D587" t="s">
        <v>3736</v>
      </c>
      <c r="E587" t="s">
        <v>3737</v>
      </c>
      <c r="F587" t="s">
        <v>3738</v>
      </c>
      <c r="G587" t="s">
        <v>908</v>
      </c>
      <c r="H587" t="s">
        <v>3398</v>
      </c>
      <c r="I587" t="s">
        <v>3739</v>
      </c>
      <c r="J587" t="s">
        <v>18</v>
      </c>
    </row>
    <row r="588" spans="1:10" ht="17.25" x14ac:dyDescent="0.3">
      <c r="A588" t="s">
        <v>3740</v>
      </c>
      <c r="B588" t="s">
        <v>3741</v>
      </c>
      <c r="C588">
        <v>843120</v>
      </c>
      <c r="D588" t="s">
        <v>3742</v>
      </c>
      <c r="E588" t="s">
        <v>3743</v>
      </c>
      <c r="F588" t="s">
        <v>3744</v>
      </c>
      <c r="G588" t="s">
        <v>2044</v>
      </c>
      <c r="H588" t="s">
        <v>3398</v>
      </c>
      <c r="I588" t="s">
        <v>3745</v>
      </c>
      <c r="J588" t="s">
        <v>18</v>
      </c>
    </row>
    <row r="589" spans="1:10" ht="17.25" x14ac:dyDescent="0.3">
      <c r="A589" t="s">
        <v>3746</v>
      </c>
      <c r="B589" t="s">
        <v>3747</v>
      </c>
      <c r="C589">
        <v>838600</v>
      </c>
      <c r="D589" t="s">
        <v>3748</v>
      </c>
      <c r="E589" t="s">
        <v>3749</v>
      </c>
      <c r="F589" t="s">
        <v>3750</v>
      </c>
      <c r="G589" t="s">
        <v>2640</v>
      </c>
      <c r="H589" t="s">
        <v>3398</v>
      </c>
      <c r="I589" t="s">
        <v>3751</v>
      </c>
      <c r="J589" t="s">
        <v>18</v>
      </c>
    </row>
    <row r="590" spans="1:10" ht="17.25" x14ac:dyDescent="0.3">
      <c r="A590" t="s">
        <v>3752</v>
      </c>
      <c r="B590" t="s">
        <v>3753</v>
      </c>
      <c r="C590">
        <v>836700</v>
      </c>
      <c r="D590" t="s">
        <v>3754</v>
      </c>
      <c r="E590" t="s">
        <v>3755</v>
      </c>
      <c r="F590" t="s">
        <v>3756</v>
      </c>
      <c r="G590" t="s">
        <v>129</v>
      </c>
      <c r="H590" t="s">
        <v>3398</v>
      </c>
      <c r="I590" t="s">
        <v>3757</v>
      </c>
      <c r="J590" t="s">
        <v>18</v>
      </c>
    </row>
    <row r="591" spans="1:10" ht="17.25" x14ac:dyDescent="0.3">
      <c r="A591" t="s">
        <v>3758</v>
      </c>
      <c r="B591" t="s">
        <v>3759</v>
      </c>
      <c r="C591">
        <v>836030</v>
      </c>
      <c r="D591" t="s">
        <v>3760</v>
      </c>
      <c r="E591" t="s">
        <v>3761</v>
      </c>
      <c r="F591" t="s">
        <v>3762</v>
      </c>
      <c r="G591" t="s">
        <v>3763</v>
      </c>
      <c r="H591" t="s">
        <v>3398</v>
      </c>
      <c r="I591" t="s">
        <v>3764</v>
      </c>
      <c r="J591" t="s">
        <v>18</v>
      </c>
    </row>
    <row r="592" spans="1:10" ht="17.25" x14ac:dyDescent="0.3">
      <c r="A592" t="s">
        <v>3765</v>
      </c>
      <c r="B592" t="s">
        <v>3766</v>
      </c>
      <c r="C592">
        <v>832900</v>
      </c>
      <c r="D592" t="s">
        <v>3767</v>
      </c>
      <c r="E592" t="s">
        <v>3768</v>
      </c>
      <c r="F592" t="s">
        <v>3769</v>
      </c>
      <c r="G592" t="s">
        <v>3626</v>
      </c>
      <c r="H592" t="s">
        <v>3398</v>
      </c>
      <c r="I592" t="s">
        <v>3770</v>
      </c>
      <c r="J592" t="s">
        <v>18</v>
      </c>
    </row>
    <row r="593" spans="1:10" ht="17.25" x14ac:dyDescent="0.3">
      <c r="A593" t="s">
        <v>3771</v>
      </c>
      <c r="B593" t="s">
        <v>3772</v>
      </c>
      <c r="C593">
        <v>843450</v>
      </c>
      <c r="D593" t="s">
        <v>3773</v>
      </c>
      <c r="E593" t="s">
        <v>3774</v>
      </c>
      <c r="F593" t="s">
        <v>3775</v>
      </c>
      <c r="G593" t="s">
        <v>852</v>
      </c>
      <c r="H593" t="s">
        <v>3398</v>
      </c>
      <c r="I593" t="s">
        <v>3776</v>
      </c>
      <c r="J593" t="s">
        <v>18</v>
      </c>
    </row>
    <row r="594" spans="1:10" ht="17.25" x14ac:dyDescent="0.3">
      <c r="A594" t="s">
        <v>3777</v>
      </c>
      <c r="B594" t="s">
        <v>3778</v>
      </c>
      <c r="C594">
        <v>848390</v>
      </c>
      <c r="D594" t="s">
        <v>3779</v>
      </c>
      <c r="E594" t="s">
        <v>3780</v>
      </c>
      <c r="F594" t="s">
        <v>3781</v>
      </c>
      <c r="G594" t="s">
        <v>1404</v>
      </c>
      <c r="H594" t="s">
        <v>3398</v>
      </c>
      <c r="I594" t="s">
        <v>3782</v>
      </c>
      <c r="J594" t="s">
        <v>18</v>
      </c>
    </row>
    <row r="595" spans="1:10" ht="17.25" x14ac:dyDescent="0.3">
      <c r="A595" t="s">
        <v>3783</v>
      </c>
      <c r="B595" t="s">
        <v>3784</v>
      </c>
      <c r="C595">
        <v>852850</v>
      </c>
      <c r="D595" t="s">
        <v>3785</v>
      </c>
      <c r="E595" t="s">
        <v>3786</v>
      </c>
      <c r="F595" t="s">
        <v>3787</v>
      </c>
      <c r="G595" t="s">
        <v>374</v>
      </c>
      <c r="H595" t="s">
        <v>3398</v>
      </c>
      <c r="I595" t="s">
        <v>3788</v>
      </c>
      <c r="J595" t="s">
        <v>18</v>
      </c>
    </row>
    <row r="596" spans="1:10" ht="17.25" x14ac:dyDescent="0.3">
      <c r="A596" t="s">
        <v>3789</v>
      </c>
      <c r="B596" t="s">
        <v>3790</v>
      </c>
      <c r="C596">
        <v>848450</v>
      </c>
      <c r="D596" t="s">
        <v>3791</v>
      </c>
      <c r="E596" t="s">
        <v>3792</v>
      </c>
      <c r="F596" t="s">
        <v>3793</v>
      </c>
      <c r="G596" t="s">
        <v>908</v>
      </c>
      <c r="H596" t="s">
        <v>3398</v>
      </c>
      <c r="I596" t="s">
        <v>3794</v>
      </c>
      <c r="J596" t="s">
        <v>18</v>
      </c>
    </row>
    <row r="597" spans="1:10" ht="17.25" x14ac:dyDescent="0.3">
      <c r="A597" t="s">
        <v>3795</v>
      </c>
      <c r="B597" t="s">
        <v>3796</v>
      </c>
      <c r="C597">
        <v>850430</v>
      </c>
      <c r="D597" t="s">
        <v>3797</v>
      </c>
      <c r="E597" t="s">
        <v>3798</v>
      </c>
      <c r="F597" t="s">
        <v>3799</v>
      </c>
      <c r="G597" t="s">
        <v>794</v>
      </c>
      <c r="H597" t="s">
        <v>3398</v>
      </c>
      <c r="I597" t="s">
        <v>3800</v>
      </c>
      <c r="J597" t="s">
        <v>18</v>
      </c>
    </row>
    <row r="598" spans="1:10" ht="17.25" x14ac:dyDescent="0.3">
      <c r="A598" t="s">
        <v>3801</v>
      </c>
      <c r="B598" t="s">
        <v>3802</v>
      </c>
      <c r="C598">
        <v>846660</v>
      </c>
      <c r="D598" t="s">
        <v>3803</v>
      </c>
      <c r="E598" t="s">
        <v>3804</v>
      </c>
      <c r="F598" t="s">
        <v>3805</v>
      </c>
      <c r="G598" t="s">
        <v>3806</v>
      </c>
      <c r="H598" t="s">
        <v>3398</v>
      </c>
      <c r="I598" t="s">
        <v>3807</v>
      </c>
      <c r="J598" t="s">
        <v>18</v>
      </c>
    </row>
    <row r="599" spans="1:10" ht="17.25" x14ac:dyDescent="0.3">
      <c r="A599" t="s">
        <v>3808</v>
      </c>
      <c r="B599" t="s">
        <v>3809</v>
      </c>
      <c r="C599">
        <v>846670</v>
      </c>
      <c r="D599" t="s">
        <v>3810</v>
      </c>
      <c r="E599" t="s">
        <v>3811</v>
      </c>
      <c r="F599" t="s">
        <v>3812</v>
      </c>
      <c r="G599" t="s">
        <v>3813</v>
      </c>
      <c r="H599" t="s">
        <v>3398</v>
      </c>
      <c r="I599" t="s">
        <v>3814</v>
      </c>
      <c r="J599" t="s">
        <v>18</v>
      </c>
    </row>
    <row r="600" spans="1:10" ht="17.25" x14ac:dyDescent="0.3">
      <c r="A600" t="s">
        <v>3815</v>
      </c>
      <c r="B600" t="s">
        <v>3816</v>
      </c>
      <c r="C600">
        <v>853100</v>
      </c>
      <c r="D600" t="s">
        <v>3817</v>
      </c>
      <c r="E600" t="s">
        <v>3818</v>
      </c>
      <c r="F600" t="s">
        <v>3819</v>
      </c>
      <c r="G600" t="s">
        <v>3820</v>
      </c>
      <c r="H600" t="s">
        <v>3398</v>
      </c>
      <c r="I600" t="s">
        <v>3821</v>
      </c>
      <c r="J600" t="s">
        <v>319</v>
      </c>
    </row>
    <row r="601" spans="1:10" ht="17.25" x14ac:dyDescent="0.3">
      <c r="A601" t="s">
        <v>3822</v>
      </c>
      <c r="B601" t="s">
        <v>3823</v>
      </c>
      <c r="C601">
        <v>855960</v>
      </c>
      <c r="D601" t="s">
        <v>3824</v>
      </c>
      <c r="E601" t="s">
        <v>3825</v>
      </c>
      <c r="F601" t="s">
        <v>3826</v>
      </c>
      <c r="G601" t="s">
        <v>1046</v>
      </c>
      <c r="H601" t="s">
        <v>3827</v>
      </c>
      <c r="I601" t="s">
        <v>3828</v>
      </c>
      <c r="J601" t="s">
        <v>18</v>
      </c>
    </row>
    <row r="602" spans="1:10" ht="17.25" x14ac:dyDescent="0.3">
      <c r="A602" t="s">
        <v>3829</v>
      </c>
      <c r="B602" t="s">
        <v>3830</v>
      </c>
      <c r="C602">
        <v>868990</v>
      </c>
      <c r="D602" t="s">
        <v>3831</v>
      </c>
      <c r="E602" t="s">
        <v>3832</v>
      </c>
      <c r="F602" t="s">
        <v>3833</v>
      </c>
      <c r="G602" t="s">
        <v>3481</v>
      </c>
      <c r="H602" t="s">
        <v>3827</v>
      </c>
      <c r="I602" t="s">
        <v>3834</v>
      </c>
      <c r="J602" t="s">
        <v>18</v>
      </c>
    </row>
    <row r="603" spans="1:10" ht="17.25" x14ac:dyDescent="0.3">
      <c r="A603" t="s">
        <v>3835</v>
      </c>
      <c r="B603" t="s">
        <v>3836</v>
      </c>
      <c r="C603">
        <v>863330</v>
      </c>
      <c r="D603" t="s">
        <v>3837</v>
      </c>
      <c r="E603" t="s">
        <v>3838</v>
      </c>
      <c r="F603" t="s">
        <v>3839</v>
      </c>
      <c r="G603" t="s">
        <v>1464</v>
      </c>
      <c r="H603" t="s">
        <v>3827</v>
      </c>
      <c r="I603" t="s">
        <v>3840</v>
      </c>
      <c r="J603" t="s">
        <v>18</v>
      </c>
    </row>
    <row r="604" spans="1:10" ht="17.25" x14ac:dyDescent="0.3">
      <c r="A604" t="s">
        <v>3841</v>
      </c>
      <c r="B604" t="s">
        <v>3842</v>
      </c>
      <c r="C604">
        <v>865180</v>
      </c>
      <c r="D604" t="s">
        <v>3843</v>
      </c>
      <c r="E604" t="s">
        <v>3844</v>
      </c>
      <c r="F604" t="s">
        <v>3845</v>
      </c>
      <c r="G604" t="s">
        <v>3431</v>
      </c>
      <c r="H604" t="s">
        <v>3827</v>
      </c>
      <c r="I604" t="s">
        <v>3846</v>
      </c>
      <c r="J604" t="s">
        <v>18</v>
      </c>
    </row>
    <row r="605" spans="1:10" ht="17.25" x14ac:dyDescent="0.3">
      <c r="A605" t="s">
        <v>3847</v>
      </c>
      <c r="B605" t="s">
        <v>3848</v>
      </c>
      <c r="C605">
        <v>864640</v>
      </c>
      <c r="D605" t="s">
        <v>3849</v>
      </c>
      <c r="E605" t="s">
        <v>3850</v>
      </c>
      <c r="F605" t="s">
        <v>3851</v>
      </c>
      <c r="G605" t="s">
        <v>1185</v>
      </c>
      <c r="H605" t="s">
        <v>3827</v>
      </c>
      <c r="I605" t="s">
        <v>3852</v>
      </c>
      <c r="J605" t="s">
        <v>18</v>
      </c>
    </row>
    <row r="606" spans="1:10" ht="17.25" x14ac:dyDescent="0.3">
      <c r="A606" t="s">
        <v>3853</v>
      </c>
      <c r="B606" t="s">
        <v>3854</v>
      </c>
      <c r="C606">
        <v>856350</v>
      </c>
      <c r="D606" t="s">
        <v>3855</v>
      </c>
      <c r="E606" t="s">
        <v>3856</v>
      </c>
      <c r="F606" t="s">
        <v>3857</v>
      </c>
      <c r="G606" t="s">
        <v>374</v>
      </c>
      <c r="H606" t="s">
        <v>3827</v>
      </c>
      <c r="I606" t="s">
        <v>3858</v>
      </c>
      <c r="J606" t="s">
        <v>18</v>
      </c>
    </row>
    <row r="607" spans="1:10" ht="17.25" x14ac:dyDescent="0.3">
      <c r="A607" t="s">
        <v>3859</v>
      </c>
      <c r="B607" t="s">
        <v>3860</v>
      </c>
      <c r="C607">
        <v>851620</v>
      </c>
      <c r="D607" t="s">
        <v>3861</v>
      </c>
      <c r="E607" t="s">
        <v>3862</v>
      </c>
      <c r="F607" t="s">
        <v>3863</v>
      </c>
      <c r="G607" t="s">
        <v>3864</v>
      </c>
      <c r="H607" t="s">
        <v>3827</v>
      </c>
      <c r="I607" t="s">
        <v>3865</v>
      </c>
      <c r="J607" t="s">
        <v>18</v>
      </c>
    </row>
    <row r="608" spans="1:10" ht="17.25" x14ac:dyDescent="0.3">
      <c r="A608" t="s">
        <v>3866</v>
      </c>
      <c r="B608" t="s">
        <v>3867</v>
      </c>
      <c r="C608">
        <v>852530</v>
      </c>
      <c r="D608" t="s">
        <v>3868</v>
      </c>
      <c r="E608" t="s">
        <v>3869</v>
      </c>
      <c r="F608" t="s">
        <v>3870</v>
      </c>
      <c r="G608" t="s">
        <v>730</v>
      </c>
      <c r="H608" t="s">
        <v>3827</v>
      </c>
      <c r="I608" t="s">
        <v>3871</v>
      </c>
      <c r="J608" t="s">
        <v>18</v>
      </c>
    </row>
    <row r="609" spans="1:10" ht="17.25" x14ac:dyDescent="0.3">
      <c r="A609" t="s">
        <v>3872</v>
      </c>
      <c r="B609" t="s">
        <v>3873</v>
      </c>
      <c r="C609">
        <v>853270</v>
      </c>
      <c r="D609" t="s">
        <v>3874</v>
      </c>
      <c r="E609" t="s">
        <v>3875</v>
      </c>
      <c r="F609" t="s">
        <v>3876</v>
      </c>
      <c r="G609" t="s">
        <v>3877</v>
      </c>
      <c r="H609" t="s">
        <v>3827</v>
      </c>
      <c r="I609" t="s">
        <v>3878</v>
      </c>
      <c r="J609" t="s">
        <v>18</v>
      </c>
    </row>
    <row r="610" spans="1:10" ht="17.25" x14ac:dyDescent="0.3">
      <c r="A610" t="s">
        <v>3879</v>
      </c>
      <c r="B610" t="s">
        <v>3880</v>
      </c>
      <c r="C610">
        <v>850360</v>
      </c>
      <c r="D610" t="s">
        <v>3881</v>
      </c>
      <c r="E610" t="s">
        <v>3882</v>
      </c>
      <c r="F610" t="s">
        <v>3883</v>
      </c>
      <c r="G610" t="s">
        <v>3884</v>
      </c>
      <c r="H610" t="s">
        <v>3827</v>
      </c>
      <c r="I610" t="s">
        <v>3885</v>
      </c>
      <c r="J610" t="s">
        <v>18</v>
      </c>
    </row>
    <row r="611" spans="1:10" ht="17.25" x14ac:dyDescent="0.3">
      <c r="A611" t="s">
        <v>3886</v>
      </c>
      <c r="B611" t="s">
        <v>3887</v>
      </c>
      <c r="C611">
        <v>849770</v>
      </c>
      <c r="D611" t="s">
        <v>3888</v>
      </c>
      <c r="E611" t="s">
        <v>3889</v>
      </c>
      <c r="F611" t="s">
        <v>3890</v>
      </c>
      <c r="G611" t="s">
        <v>776</v>
      </c>
      <c r="H611" t="s">
        <v>3827</v>
      </c>
      <c r="I611" t="s">
        <v>3891</v>
      </c>
      <c r="J611" t="s">
        <v>18</v>
      </c>
    </row>
    <row r="612" spans="1:10" ht="17.25" x14ac:dyDescent="0.3">
      <c r="A612" t="s">
        <v>3892</v>
      </c>
      <c r="B612" t="s">
        <v>3893</v>
      </c>
      <c r="C612">
        <v>854360</v>
      </c>
      <c r="D612" t="s">
        <v>3894</v>
      </c>
      <c r="E612" t="s">
        <v>3895</v>
      </c>
      <c r="F612" t="s">
        <v>3896</v>
      </c>
      <c r="G612" t="s">
        <v>1377</v>
      </c>
      <c r="H612" t="s">
        <v>3827</v>
      </c>
      <c r="I612" t="s">
        <v>3897</v>
      </c>
      <c r="J612" t="s">
        <v>18</v>
      </c>
    </row>
    <row r="613" spans="1:10" ht="17.25" x14ac:dyDescent="0.3">
      <c r="A613" t="s">
        <v>3898</v>
      </c>
      <c r="B613" t="s">
        <v>3899</v>
      </c>
      <c r="C613">
        <v>854590</v>
      </c>
      <c r="D613" t="s">
        <v>3900</v>
      </c>
      <c r="E613" t="s">
        <v>3901</v>
      </c>
      <c r="F613" t="s">
        <v>3902</v>
      </c>
      <c r="G613" t="s">
        <v>2473</v>
      </c>
      <c r="H613" t="s">
        <v>3827</v>
      </c>
      <c r="I613" t="s">
        <v>3903</v>
      </c>
      <c r="J613" t="s">
        <v>18</v>
      </c>
    </row>
    <row r="614" spans="1:10" ht="17.25" x14ac:dyDescent="0.3">
      <c r="A614" t="s">
        <v>3904</v>
      </c>
      <c r="B614" t="s">
        <v>3905</v>
      </c>
      <c r="C614">
        <v>859860</v>
      </c>
      <c r="D614" t="s">
        <v>3906</v>
      </c>
      <c r="E614" t="s">
        <v>3907</v>
      </c>
      <c r="F614" t="s">
        <v>3908</v>
      </c>
      <c r="G614" t="s">
        <v>2064</v>
      </c>
      <c r="H614" t="s">
        <v>3827</v>
      </c>
      <c r="I614" t="s">
        <v>3909</v>
      </c>
      <c r="J614" t="s">
        <v>18</v>
      </c>
    </row>
    <row r="615" spans="1:10" ht="17.25" x14ac:dyDescent="0.3">
      <c r="A615" t="s">
        <v>3910</v>
      </c>
      <c r="B615" t="s">
        <v>3911</v>
      </c>
      <c r="C615">
        <v>860700</v>
      </c>
      <c r="D615" t="s">
        <v>3912</v>
      </c>
      <c r="E615" t="s">
        <v>3913</v>
      </c>
      <c r="F615" t="s">
        <v>3914</v>
      </c>
      <c r="G615" t="s">
        <v>545</v>
      </c>
      <c r="H615" t="s">
        <v>3827</v>
      </c>
      <c r="I615" t="s">
        <v>3915</v>
      </c>
      <c r="J615" t="s">
        <v>18</v>
      </c>
    </row>
    <row r="616" spans="1:10" ht="17.25" x14ac:dyDescent="0.3">
      <c r="A616" t="s">
        <v>3916</v>
      </c>
      <c r="B616" t="s">
        <v>3917</v>
      </c>
      <c r="C616">
        <v>867960</v>
      </c>
      <c r="D616" t="s">
        <v>3918</v>
      </c>
      <c r="E616" t="s">
        <v>3919</v>
      </c>
      <c r="F616" t="s">
        <v>3920</v>
      </c>
      <c r="G616" t="s">
        <v>692</v>
      </c>
      <c r="H616" t="s">
        <v>3827</v>
      </c>
      <c r="I616" t="s">
        <v>3921</v>
      </c>
      <c r="J616" t="s">
        <v>18</v>
      </c>
    </row>
    <row r="617" spans="1:10" ht="17.25" x14ac:dyDescent="0.3">
      <c r="A617" t="s">
        <v>3922</v>
      </c>
      <c r="B617" t="s">
        <v>3923</v>
      </c>
      <c r="C617">
        <v>866730</v>
      </c>
      <c r="D617" t="s">
        <v>3924</v>
      </c>
      <c r="E617" t="s">
        <v>3925</v>
      </c>
      <c r="F617" t="s">
        <v>3926</v>
      </c>
      <c r="G617" t="s">
        <v>1107</v>
      </c>
      <c r="H617" t="s">
        <v>3827</v>
      </c>
      <c r="I617" t="s">
        <v>3927</v>
      </c>
      <c r="J617" t="s">
        <v>18</v>
      </c>
    </row>
    <row r="618" spans="1:10" ht="17.25" x14ac:dyDescent="0.3">
      <c r="A618" t="s">
        <v>3928</v>
      </c>
      <c r="B618" t="s">
        <v>3929</v>
      </c>
      <c r="C618">
        <v>868450</v>
      </c>
      <c r="D618" t="s">
        <v>3930</v>
      </c>
      <c r="E618" t="s">
        <v>3931</v>
      </c>
      <c r="F618" t="s">
        <v>3932</v>
      </c>
      <c r="G618" t="s">
        <v>969</v>
      </c>
      <c r="H618" t="s">
        <v>3827</v>
      </c>
      <c r="I618" t="s">
        <v>3933</v>
      </c>
      <c r="J618" t="s">
        <v>18</v>
      </c>
    </row>
    <row r="619" spans="1:10" ht="17.25" x14ac:dyDescent="0.3">
      <c r="A619" t="s">
        <v>3934</v>
      </c>
      <c r="B619" t="s">
        <v>3935</v>
      </c>
      <c r="C619">
        <v>870890</v>
      </c>
      <c r="D619" t="s">
        <v>3936</v>
      </c>
      <c r="E619" t="s">
        <v>3937</v>
      </c>
      <c r="F619" t="s">
        <v>3938</v>
      </c>
      <c r="G619" t="s">
        <v>3939</v>
      </c>
      <c r="H619" t="s">
        <v>3827</v>
      </c>
      <c r="I619" t="s">
        <v>3940</v>
      </c>
      <c r="J619" t="s">
        <v>18</v>
      </c>
    </row>
    <row r="620" spans="1:10" ht="17.25" x14ac:dyDescent="0.3">
      <c r="A620" t="s">
        <v>3941</v>
      </c>
      <c r="B620" t="s">
        <v>3942</v>
      </c>
      <c r="C620">
        <v>853070</v>
      </c>
      <c r="D620" t="s">
        <v>3943</v>
      </c>
      <c r="E620" t="s">
        <v>3944</v>
      </c>
      <c r="F620" t="s">
        <v>3945</v>
      </c>
      <c r="G620" t="s">
        <v>3946</v>
      </c>
      <c r="H620" t="s">
        <v>3827</v>
      </c>
      <c r="I620" t="s">
        <v>3947</v>
      </c>
      <c r="J620" t="s">
        <v>18</v>
      </c>
    </row>
    <row r="621" spans="1:10" ht="17.25" x14ac:dyDescent="0.3">
      <c r="A621" t="s">
        <v>3948</v>
      </c>
      <c r="B621" t="s">
        <v>3949</v>
      </c>
      <c r="C621">
        <v>846800</v>
      </c>
      <c r="D621" t="s">
        <v>3950</v>
      </c>
      <c r="E621" t="s">
        <v>2176</v>
      </c>
      <c r="F621" t="s">
        <v>2177</v>
      </c>
      <c r="G621" t="s">
        <v>2719</v>
      </c>
      <c r="H621" t="s">
        <v>3827</v>
      </c>
      <c r="I621" t="s">
        <v>3951</v>
      </c>
      <c r="J621" t="s">
        <v>18</v>
      </c>
    </row>
    <row r="622" spans="1:10" ht="17.25" x14ac:dyDescent="0.3">
      <c r="A622" t="s">
        <v>3952</v>
      </c>
      <c r="B622" t="s">
        <v>3953</v>
      </c>
      <c r="C622">
        <v>844830</v>
      </c>
      <c r="D622" t="s">
        <v>3954</v>
      </c>
      <c r="E622" t="s">
        <v>3955</v>
      </c>
      <c r="F622" t="s">
        <v>3956</v>
      </c>
      <c r="G622" t="s">
        <v>3957</v>
      </c>
      <c r="H622" t="s">
        <v>3827</v>
      </c>
      <c r="I622" t="s">
        <v>3958</v>
      </c>
      <c r="J622" t="s">
        <v>18</v>
      </c>
    </row>
    <row r="623" spans="1:10" ht="17.25" x14ac:dyDescent="0.3">
      <c r="A623" t="s">
        <v>3959</v>
      </c>
      <c r="B623" t="s">
        <v>3960</v>
      </c>
      <c r="C623">
        <v>845930</v>
      </c>
      <c r="D623" t="s">
        <v>3961</v>
      </c>
      <c r="E623" t="s">
        <v>3962</v>
      </c>
      <c r="F623" t="s">
        <v>3963</v>
      </c>
      <c r="G623" t="s">
        <v>475</v>
      </c>
      <c r="H623" t="s">
        <v>3827</v>
      </c>
      <c r="I623" t="s">
        <v>3964</v>
      </c>
      <c r="J623" t="s">
        <v>18</v>
      </c>
    </row>
    <row r="624" spans="1:10" ht="17.25" x14ac:dyDescent="0.3">
      <c r="A624" t="s">
        <v>3965</v>
      </c>
      <c r="B624" t="s">
        <v>3966</v>
      </c>
      <c r="C624">
        <v>848890</v>
      </c>
      <c r="D624" t="s">
        <v>3967</v>
      </c>
      <c r="E624" t="s">
        <v>3968</v>
      </c>
      <c r="F624" t="s">
        <v>3969</v>
      </c>
      <c r="G624" t="s">
        <v>1598</v>
      </c>
      <c r="H624" t="s">
        <v>3827</v>
      </c>
      <c r="I624" t="s">
        <v>3970</v>
      </c>
      <c r="J624" t="s">
        <v>18</v>
      </c>
    </row>
    <row r="625" spans="1:10" ht="17.25" x14ac:dyDescent="0.3">
      <c r="A625" t="s">
        <v>3971</v>
      </c>
      <c r="B625" t="s">
        <v>3972</v>
      </c>
      <c r="C625">
        <v>852630</v>
      </c>
      <c r="D625" t="s">
        <v>3973</v>
      </c>
      <c r="E625" t="s">
        <v>3974</v>
      </c>
      <c r="F625" t="s">
        <v>3975</v>
      </c>
      <c r="G625" t="s">
        <v>73</v>
      </c>
      <c r="H625" t="s">
        <v>3827</v>
      </c>
      <c r="I625" t="s">
        <v>3976</v>
      </c>
      <c r="J625" t="s">
        <v>18</v>
      </c>
    </row>
    <row r="626" spans="1:10" ht="17.25" x14ac:dyDescent="0.3">
      <c r="A626" t="s">
        <v>3977</v>
      </c>
      <c r="B626" t="s">
        <v>3978</v>
      </c>
      <c r="C626">
        <v>848720</v>
      </c>
      <c r="D626" t="s">
        <v>3979</v>
      </c>
      <c r="E626" t="s">
        <v>3980</v>
      </c>
      <c r="F626" t="s">
        <v>3981</v>
      </c>
      <c r="G626" t="s">
        <v>468</v>
      </c>
      <c r="H626" t="s">
        <v>3827</v>
      </c>
      <c r="I626" t="s">
        <v>3982</v>
      </c>
      <c r="J626" t="s">
        <v>18</v>
      </c>
    </row>
    <row r="627" spans="1:10" ht="17.25" x14ac:dyDescent="0.3">
      <c r="A627" t="s">
        <v>3983</v>
      </c>
      <c r="B627" t="s">
        <v>3984</v>
      </c>
      <c r="C627">
        <v>847920</v>
      </c>
      <c r="D627" t="s">
        <v>3985</v>
      </c>
      <c r="E627" t="s">
        <v>3986</v>
      </c>
      <c r="F627" t="s">
        <v>3987</v>
      </c>
      <c r="G627" t="s">
        <v>275</v>
      </c>
      <c r="H627" t="s">
        <v>3827</v>
      </c>
      <c r="I627" t="s">
        <v>3988</v>
      </c>
      <c r="J627" t="s">
        <v>18</v>
      </c>
    </row>
    <row r="628" spans="1:10" ht="17.25" x14ac:dyDescent="0.3">
      <c r="A628" t="s">
        <v>3989</v>
      </c>
      <c r="B628" t="s">
        <v>3990</v>
      </c>
      <c r="C628">
        <v>842950</v>
      </c>
      <c r="D628" t="s">
        <v>3991</v>
      </c>
      <c r="E628" t="s">
        <v>3992</v>
      </c>
      <c r="F628" t="s">
        <v>3993</v>
      </c>
      <c r="G628" t="s">
        <v>1244</v>
      </c>
      <c r="H628" t="s">
        <v>3827</v>
      </c>
      <c r="I628" t="s">
        <v>3994</v>
      </c>
      <c r="J628" t="s">
        <v>18</v>
      </c>
    </row>
    <row r="629" spans="1:10" ht="17.25" x14ac:dyDescent="0.3">
      <c r="A629" t="s">
        <v>3995</v>
      </c>
      <c r="B629" t="s">
        <v>3996</v>
      </c>
      <c r="C629">
        <v>834930</v>
      </c>
      <c r="D629" t="s">
        <v>3997</v>
      </c>
      <c r="E629" t="s">
        <v>3998</v>
      </c>
      <c r="F629" t="s">
        <v>3999</v>
      </c>
      <c r="G629" t="s">
        <v>296</v>
      </c>
      <c r="H629" t="s">
        <v>3827</v>
      </c>
      <c r="I629" t="s">
        <v>4000</v>
      </c>
      <c r="J629" t="s">
        <v>18</v>
      </c>
    </row>
    <row r="630" spans="1:10" ht="17.25" x14ac:dyDescent="0.3">
      <c r="A630" t="s">
        <v>4001</v>
      </c>
      <c r="B630" t="s">
        <v>4002</v>
      </c>
      <c r="C630">
        <v>840160</v>
      </c>
      <c r="D630" t="s">
        <v>4003</v>
      </c>
      <c r="E630" t="s">
        <v>1773</v>
      </c>
      <c r="F630" t="s">
        <v>1774</v>
      </c>
      <c r="G630" t="s">
        <v>252</v>
      </c>
      <c r="H630" t="s">
        <v>3827</v>
      </c>
      <c r="I630" t="s">
        <v>4004</v>
      </c>
      <c r="J630" t="s">
        <v>18</v>
      </c>
    </row>
    <row r="631" spans="1:10" ht="17.25" x14ac:dyDescent="0.3">
      <c r="A631" t="s">
        <v>4005</v>
      </c>
      <c r="B631" t="s">
        <v>4006</v>
      </c>
      <c r="C631">
        <v>839070</v>
      </c>
      <c r="D631" t="s">
        <v>4007</v>
      </c>
      <c r="E631" t="s">
        <v>4008</v>
      </c>
      <c r="F631" t="s">
        <v>4009</v>
      </c>
      <c r="G631" t="s">
        <v>2516</v>
      </c>
      <c r="H631" t="s">
        <v>3827</v>
      </c>
      <c r="I631" t="s">
        <v>4010</v>
      </c>
      <c r="J631" t="s">
        <v>18</v>
      </c>
    </row>
    <row r="632" spans="1:10" ht="17.25" x14ac:dyDescent="0.3">
      <c r="A632" t="s">
        <v>4011</v>
      </c>
      <c r="B632" t="s">
        <v>4012</v>
      </c>
      <c r="C632">
        <v>837390</v>
      </c>
      <c r="D632" t="s">
        <v>4013</v>
      </c>
      <c r="E632" t="s">
        <v>4014</v>
      </c>
      <c r="F632" t="s">
        <v>4015</v>
      </c>
      <c r="G632" t="s">
        <v>3864</v>
      </c>
      <c r="H632" t="s">
        <v>3827</v>
      </c>
      <c r="I632" t="s">
        <v>4016</v>
      </c>
      <c r="J632" t="s">
        <v>18</v>
      </c>
    </row>
    <row r="633" spans="1:10" ht="17.25" x14ac:dyDescent="0.3">
      <c r="A633" t="s">
        <v>4017</v>
      </c>
      <c r="B633" t="s">
        <v>4018</v>
      </c>
      <c r="C633">
        <v>833670</v>
      </c>
      <c r="D633" t="s">
        <v>4019</v>
      </c>
      <c r="E633" t="s">
        <v>4020</v>
      </c>
      <c r="F633" t="s">
        <v>4021</v>
      </c>
      <c r="G633" t="s">
        <v>80</v>
      </c>
      <c r="H633" t="s">
        <v>3827</v>
      </c>
      <c r="I633" t="s">
        <v>4022</v>
      </c>
      <c r="J633" t="s">
        <v>18</v>
      </c>
    </row>
    <row r="634" spans="1:10" ht="17.25" x14ac:dyDescent="0.3">
      <c r="A634" t="s">
        <v>4023</v>
      </c>
      <c r="B634" t="s">
        <v>4024</v>
      </c>
      <c r="C634">
        <v>821450</v>
      </c>
      <c r="D634" t="s">
        <v>4025</v>
      </c>
      <c r="E634" t="s">
        <v>4026</v>
      </c>
      <c r="F634" t="s">
        <v>4027</v>
      </c>
      <c r="G634" t="s">
        <v>1755</v>
      </c>
      <c r="H634" t="s">
        <v>3827</v>
      </c>
      <c r="I634" t="s">
        <v>4028</v>
      </c>
      <c r="J634" t="s">
        <v>18</v>
      </c>
    </row>
    <row r="635" spans="1:10" ht="17.25" x14ac:dyDescent="0.3">
      <c r="A635" t="s">
        <v>4029</v>
      </c>
      <c r="B635" t="s">
        <v>4030</v>
      </c>
      <c r="C635">
        <v>814520</v>
      </c>
      <c r="D635" t="s">
        <v>4031</v>
      </c>
      <c r="E635" t="s">
        <v>4032</v>
      </c>
      <c r="F635" t="s">
        <v>4033</v>
      </c>
      <c r="G635" t="s">
        <v>936</v>
      </c>
      <c r="H635" t="s">
        <v>3827</v>
      </c>
      <c r="I635" t="s">
        <v>4034</v>
      </c>
      <c r="J635" t="s">
        <v>18</v>
      </c>
    </row>
    <row r="636" spans="1:10" ht="17.25" x14ac:dyDescent="0.3">
      <c r="A636" t="s">
        <v>4035</v>
      </c>
      <c r="B636" t="s">
        <v>4036</v>
      </c>
      <c r="C636">
        <v>817250</v>
      </c>
      <c r="D636" t="s">
        <v>4037</v>
      </c>
      <c r="E636" t="s">
        <v>4038</v>
      </c>
      <c r="F636" t="s">
        <v>4039</v>
      </c>
      <c r="G636" t="s">
        <v>353</v>
      </c>
      <c r="H636" t="s">
        <v>3827</v>
      </c>
      <c r="I636" t="s">
        <v>4040</v>
      </c>
      <c r="J636" t="s">
        <v>18</v>
      </c>
    </row>
    <row r="637" spans="1:10" ht="17.25" x14ac:dyDescent="0.3">
      <c r="A637" t="s">
        <v>4041</v>
      </c>
      <c r="B637" t="s">
        <v>4042</v>
      </c>
      <c r="C637">
        <v>817750</v>
      </c>
      <c r="D637" t="s">
        <v>4043</v>
      </c>
      <c r="E637" t="s">
        <v>4044</v>
      </c>
      <c r="F637" t="s">
        <v>4045</v>
      </c>
      <c r="G637" t="s">
        <v>129</v>
      </c>
      <c r="H637" t="s">
        <v>3827</v>
      </c>
      <c r="I637" t="s">
        <v>4046</v>
      </c>
      <c r="J637" t="s">
        <v>18</v>
      </c>
    </row>
    <row r="638" spans="1:10" ht="17.25" x14ac:dyDescent="0.3">
      <c r="A638" t="s">
        <v>4047</v>
      </c>
      <c r="B638" t="s">
        <v>4048</v>
      </c>
      <c r="C638">
        <v>817970</v>
      </c>
      <c r="D638" t="s">
        <v>4049</v>
      </c>
      <c r="E638" t="s">
        <v>4050</v>
      </c>
      <c r="F638" t="s">
        <v>4051</v>
      </c>
      <c r="G638" t="s">
        <v>859</v>
      </c>
      <c r="H638" t="s">
        <v>4052</v>
      </c>
      <c r="I638" t="s">
        <v>4053</v>
      </c>
      <c r="J638" t="s">
        <v>18</v>
      </c>
    </row>
    <row r="639" spans="1:10" ht="17.25" x14ac:dyDescent="0.3">
      <c r="A639" t="s">
        <v>4054</v>
      </c>
      <c r="B639" t="s">
        <v>4055</v>
      </c>
      <c r="C639">
        <v>822800</v>
      </c>
      <c r="D639" t="s">
        <v>4056</v>
      </c>
      <c r="E639" t="s">
        <v>4057</v>
      </c>
      <c r="F639" t="s">
        <v>4058</v>
      </c>
      <c r="G639" t="s">
        <v>936</v>
      </c>
      <c r="H639" t="s">
        <v>4052</v>
      </c>
      <c r="I639" t="s">
        <v>4059</v>
      </c>
      <c r="J639" t="s">
        <v>18</v>
      </c>
    </row>
    <row r="640" spans="1:10" ht="17.25" x14ac:dyDescent="0.3">
      <c r="A640" t="s">
        <v>4060</v>
      </c>
      <c r="B640" t="s">
        <v>4061</v>
      </c>
      <c r="C640">
        <v>812890</v>
      </c>
      <c r="D640" t="s">
        <v>4062</v>
      </c>
      <c r="E640" t="s">
        <v>4063</v>
      </c>
      <c r="F640" t="s">
        <v>4064</v>
      </c>
      <c r="G640" t="s">
        <v>1464</v>
      </c>
      <c r="H640" t="s">
        <v>4052</v>
      </c>
      <c r="I640" t="s">
        <v>4065</v>
      </c>
      <c r="J640" t="s">
        <v>18</v>
      </c>
    </row>
    <row r="641" spans="1:10" ht="17.25" x14ac:dyDescent="0.3">
      <c r="A641" t="s">
        <v>4066</v>
      </c>
      <c r="B641" t="s">
        <v>4067</v>
      </c>
      <c r="C641">
        <v>816930</v>
      </c>
      <c r="D641" t="s">
        <v>4068</v>
      </c>
      <c r="E641" t="s">
        <v>4069</v>
      </c>
      <c r="F641" t="s">
        <v>4070</v>
      </c>
      <c r="G641" t="s">
        <v>1199</v>
      </c>
      <c r="H641" t="s">
        <v>4052</v>
      </c>
      <c r="I641" t="s">
        <v>4071</v>
      </c>
      <c r="J641" t="s">
        <v>18</v>
      </c>
    </row>
    <row r="642" spans="1:10" ht="17.25" x14ac:dyDescent="0.3">
      <c r="A642" t="s">
        <v>4072</v>
      </c>
      <c r="B642" t="s">
        <v>4073</v>
      </c>
      <c r="C642">
        <v>817270</v>
      </c>
      <c r="D642" t="s">
        <v>4074</v>
      </c>
      <c r="E642" t="s">
        <v>4075</v>
      </c>
      <c r="F642" t="s">
        <v>4076</v>
      </c>
      <c r="G642" t="s">
        <v>880</v>
      </c>
      <c r="H642" t="s">
        <v>4052</v>
      </c>
      <c r="I642" t="s">
        <v>4077</v>
      </c>
      <c r="J642" t="s">
        <v>18</v>
      </c>
    </row>
    <row r="643" spans="1:10" ht="17.25" x14ac:dyDescent="0.3">
      <c r="A643" t="s">
        <v>4078</v>
      </c>
      <c r="B643" t="s">
        <v>4079</v>
      </c>
      <c r="C643">
        <v>822230</v>
      </c>
      <c r="D643" t="s">
        <v>4080</v>
      </c>
      <c r="E643" t="s">
        <v>4081</v>
      </c>
      <c r="F643" t="s">
        <v>4082</v>
      </c>
      <c r="G643" t="s">
        <v>737</v>
      </c>
      <c r="H643" t="s">
        <v>4052</v>
      </c>
      <c r="I643" t="s">
        <v>4083</v>
      </c>
      <c r="J643" t="s">
        <v>18</v>
      </c>
    </row>
    <row r="644" spans="1:10" ht="17.25" x14ac:dyDescent="0.3">
      <c r="A644" t="s">
        <v>4084</v>
      </c>
      <c r="B644" t="s">
        <v>4085</v>
      </c>
      <c r="C644">
        <v>828550</v>
      </c>
      <c r="D644" t="s">
        <v>4086</v>
      </c>
      <c r="E644" t="s">
        <v>4087</v>
      </c>
      <c r="F644" t="s">
        <v>4088</v>
      </c>
      <c r="G644" t="s">
        <v>2178</v>
      </c>
      <c r="H644" t="s">
        <v>4052</v>
      </c>
      <c r="I644" t="s">
        <v>4089</v>
      </c>
      <c r="J644" t="s">
        <v>18</v>
      </c>
    </row>
    <row r="645" spans="1:10" ht="17.25" x14ac:dyDescent="0.3">
      <c r="A645" t="s">
        <v>4090</v>
      </c>
      <c r="B645" t="s">
        <v>4091</v>
      </c>
      <c r="C645">
        <v>816810</v>
      </c>
      <c r="D645" t="s">
        <v>4092</v>
      </c>
      <c r="E645" t="s">
        <v>4093</v>
      </c>
      <c r="F645" t="s">
        <v>4094</v>
      </c>
      <c r="G645" t="s">
        <v>3224</v>
      </c>
      <c r="H645" t="s">
        <v>4052</v>
      </c>
      <c r="I645" t="s">
        <v>4095</v>
      </c>
      <c r="J645" t="s">
        <v>18</v>
      </c>
    </row>
    <row r="646" spans="1:10" ht="17.25" x14ac:dyDescent="0.3">
      <c r="A646" t="s">
        <v>4096</v>
      </c>
      <c r="B646" t="s">
        <v>4097</v>
      </c>
      <c r="C646">
        <v>812040</v>
      </c>
      <c r="D646" t="s">
        <v>4098</v>
      </c>
      <c r="E646" t="s">
        <v>4099</v>
      </c>
      <c r="F646" t="s">
        <v>4100</v>
      </c>
      <c r="G646" t="s">
        <v>416</v>
      </c>
      <c r="H646" t="s">
        <v>4052</v>
      </c>
      <c r="I646" t="s">
        <v>4101</v>
      </c>
      <c r="J646" t="s">
        <v>18</v>
      </c>
    </row>
    <row r="647" spans="1:10" ht="17.25" x14ac:dyDescent="0.3">
      <c r="A647" t="s">
        <v>4102</v>
      </c>
      <c r="B647" t="s">
        <v>4103</v>
      </c>
      <c r="C647">
        <v>812720</v>
      </c>
      <c r="D647" t="s">
        <v>4104</v>
      </c>
      <c r="E647" t="s">
        <v>4105</v>
      </c>
      <c r="F647" t="s">
        <v>4106</v>
      </c>
      <c r="G647" t="s">
        <v>1290</v>
      </c>
      <c r="H647" t="s">
        <v>4052</v>
      </c>
      <c r="I647" t="s">
        <v>4107</v>
      </c>
      <c r="J647" t="s">
        <v>18</v>
      </c>
    </row>
    <row r="648" spans="1:10" ht="17.25" x14ac:dyDescent="0.3">
      <c r="A648" t="s">
        <v>4108</v>
      </c>
      <c r="B648" t="s">
        <v>4109</v>
      </c>
      <c r="C648">
        <v>812340</v>
      </c>
      <c r="D648" t="s">
        <v>4110</v>
      </c>
      <c r="E648" t="s">
        <v>4111</v>
      </c>
      <c r="F648" t="s">
        <v>4112</v>
      </c>
      <c r="G648" t="s">
        <v>246</v>
      </c>
      <c r="H648" t="s">
        <v>4052</v>
      </c>
      <c r="I648" t="s">
        <v>4113</v>
      </c>
      <c r="J648" t="s">
        <v>18</v>
      </c>
    </row>
    <row r="649" spans="1:10" ht="17.25" x14ac:dyDescent="0.3">
      <c r="A649" t="s">
        <v>4114</v>
      </c>
      <c r="B649" t="s">
        <v>4115</v>
      </c>
      <c r="C649">
        <v>807830</v>
      </c>
      <c r="D649" t="s">
        <v>4116</v>
      </c>
      <c r="E649" t="s">
        <v>4117</v>
      </c>
      <c r="F649" t="s">
        <v>4118</v>
      </c>
      <c r="G649" t="s">
        <v>1657</v>
      </c>
      <c r="H649" t="s">
        <v>4052</v>
      </c>
      <c r="I649" t="s">
        <v>4119</v>
      </c>
      <c r="J649" t="s">
        <v>18</v>
      </c>
    </row>
    <row r="650" spans="1:10" ht="17.25" x14ac:dyDescent="0.3">
      <c r="A650" t="s">
        <v>4120</v>
      </c>
      <c r="B650" t="s">
        <v>4121</v>
      </c>
      <c r="C650">
        <v>815580</v>
      </c>
      <c r="D650" t="s">
        <v>4122</v>
      </c>
      <c r="E650" t="s">
        <v>4123</v>
      </c>
      <c r="F650" t="s">
        <v>4124</v>
      </c>
      <c r="G650" t="s">
        <v>3563</v>
      </c>
      <c r="H650" t="s">
        <v>4052</v>
      </c>
      <c r="I650" t="s">
        <v>4125</v>
      </c>
      <c r="J650" t="s">
        <v>18</v>
      </c>
    </row>
    <row r="651" spans="1:10" ht="17.25" x14ac:dyDescent="0.3">
      <c r="A651" t="s">
        <v>4126</v>
      </c>
      <c r="B651" t="s">
        <v>4127</v>
      </c>
      <c r="C651">
        <v>823240</v>
      </c>
      <c r="D651" t="s">
        <v>4128</v>
      </c>
      <c r="E651" t="s">
        <v>4129</v>
      </c>
      <c r="F651" t="s">
        <v>4130</v>
      </c>
      <c r="G651" t="s">
        <v>4131</v>
      </c>
      <c r="H651" t="s">
        <v>4052</v>
      </c>
      <c r="I651" t="s">
        <v>4132</v>
      </c>
      <c r="J651" t="s">
        <v>18</v>
      </c>
    </row>
    <row r="652" spans="1:10" ht="17.25" x14ac:dyDescent="0.3">
      <c r="A652" t="s">
        <v>4133</v>
      </c>
      <c r="B652" t="s">
        <v>4134</v>
      </c>
      <c r="C652">
        <v>826930</v>
      </c>
      <c r="D652" t="s">
        <v>4135</v>
      </c>
      <c r="E652" t="s">
        <v>4136</v>
      </c>
      <c r="F652" t="s">
        <v>4137</v>
      </c>
      <c r="G652" t="s">
        <v>150</v>
      </c>
      <c r="H652" t="s">
        <v>4052</v>
      </c>
      <c r="I652" t="s">
        <v>4138</v>
      </c>
      <c r="J652" t="s">
        <v>18</v>
      </c>
    </row>
    <row r="653" spans="1:10" ht="17.25" x14ac:dyDescent="0.3">
      <c r="A653" t="s">
        <v>4139</v>
      </c>
      <c r="B653" t="s">
        <v>4140</v>
      </c>
      <c r="C653">
        <v>835630</v>
      </c>
      <c r="D653" t="s">
        <v>4141</v>
      </c>
      <c r="E653" t="s">
        <v>4142</v>
      </c>
      <c r="F653" t="s">
        <v>4143</v>
      </c>
      <c r="G653" t="s">
        <v>4144</v>
      </c>
      <c r="H653" t="s">
        <v>4052</v>
      </c>
      <c r="I653" t="s">
        <v>4145</v>
      </c>
      <c r="J653" t="s">
        <v>18</v>
      </c>
    </row>
    <row r="654" spans="1:10" ht="17.25" x14ac:dyDescent="0.3">
      <c r="A654" t="s">
        <v>4146</v>
      </c>
      <c r="B654" t="s">
        <v>4147</v>
      </c>
      <c r="C654">
        <v>835790</v>
      </c>
      <c r="D654" t="s">
        <v>4148</v>
      </c>
      <c r="E654" t="s">
        <v>4149</v>
      </c>
      <c r="F654" t="s">
        <v>4150</v>
      </c>
      <c r="G654" t="s">
        <v>3698</v>
      </c>
      <c r="H654" t="s">
        <v>4052</v>
      </c>
      <c r="I654" t="s">
        <v>4151</v>
      </c>
      <c r="J654" t="s">
        <v>18</v>
      </c>
    </row>
    <row r="655" spans="1:10" ht="17.25" x14ac:dyDescent="0.3">
      <c r="A655" t="s">
        <v>4152</v>
      </c>
      <c r="B655" t="s">
        <v>4153</v>
      </c>
      <c r="C655">
        <v>842380</v>
      </c>
      <c r="D655" t="s">
        <v>4154</v>
      </c>
      <c r="E655" t="s">
        <v>4105</v>
      </c>
      <c r="F655" t="s">
        <v>4106</v>
      </c>
      <c r="G655" t="s">
        <v>4155</v>
      </c>
      <c r="H655" t="s">
        <v>4052</v>
      </c>
      <c r="I655" t="s">
        <v>4156</v>
      </c>
      <c r="J655" t="s">
        <v>18</v>
      </c>
    </row>
    <row r="656" spans="1:10" ht="17.25" x14ac:dyDescent="0.3">
      <c r="A656" t="s">
        <v>4157</v>
      </c>
      <c r="B656" t="s">
        <v>4158</v>
      </c>
      <c r="C656">
        <v>847260</v>
      </c>
      <c r="D656" t="s">
        <v>4159</v>
      </c>
      <c r="E656" t="s">
        <v>4160</v>
      </c>
      <c r="F656" t="s">
        <v>4161</v>
      </c>
      <c r="G656" t="s">
        <v>395</v>
      </c>
      <c r="H656" t="s">
        <v>4052</v>
      </c>
      <c r="I656" t="s">
        <v>4162</v>
      </c>
      <c r="J656" t="s">
        <v>18</v>
      </c>
    </row>
    <row r="657" spans="1:10" ht="17.25" x14ac:dyDescent="0.3">
      <c r="A657" t="s">
        <v>4163</v>
      </c>
      <c r="B657" t="s">
        <v>4164</v>
      </c>
      <c r="C657">
        <v>849010</v>
      </c>
      <c r="D657" t="s">
        <v>4165</v>
      </c>
      <c r="E657" t="s">
        <v>4166</v>
      </c>
      <c r="F657" t="s">
        <v>4167</v>
      </c>
      <c r="G657" t="s">
        <v>572</v>
      </c>
      <c r="H657" t="s">
        <v>4052</v>
      </c>
      <c r="I657" t="s">
        <v>4168</v>
      </c>
      <c r="J657" t="s">
        <v>18</v>
      </c>
    </row>
    <row r="658" spans="1:10" ht="17.25" x14ac:dyDescent="0.3">
      <c r="A658" t="s">
        <v>4169</v>
      </c>
      <c r="B658" t="s">
        <v>4170</v>
      </c>
      <c r="C658">
        <v>854210</v>
      </c>
      <c r="D658" t="s">
        <v>4171</v>
      </c>
      <c r="E658" t="s">
        <v>4166</v>
      </c>
      <c r="F658" t="s">
        <v>4167</v>
      </c>
      <c r="G658" t="s">
        <v>4172</v>
      </c>
      <c r="H658" t="s">
        <v>4052</v>
      </c>
      <c r="I658" t="s">
        <v>4173</v>
      </c>
      <c r="J658" t="s">
        <v>18</v>
      </c>
    </row>
    <row r="659" spans="1:10" ht="17.25" x14ac:dyDescent="0.3">
      <c r="A659" t="s">
        <v>4174</v>
      </c>
      <c r="B659" t="s">
        <v>4175</v>
      </c>
      <c r="C659">
        <v>839630</v>
      </c>
      <c r="D659" t="s">
        <v>4176</v>
      </c>
      <c r="E659" t="s">
        <v>4177</v>
      </c>
      <c r="F659" t="s">
        <v>4178</v>
      </c>
      <c r="G659" t="s">
        <v>435</v>
      </c>
      <c r="H659" t="s">
        <v>4052</v>
      </c>
      <c r="I659" t="s">
        <v>4179</v>
      </c>
      <c r="J659" t="s">
        <v>18</v>
      </c>
    </row>
    <row r="660" spans="1:10" ht="17.25" x14ac:dyDescent="0.3">
      <c r="A660" t="s">
        <v>4180</v>
      </c>
      <c r="B660" t="s">
        <v>4181</v>
      </c>
      <c r="C660">
        <v>841180</v>
      </c>
      <c r="D660" t="s">
        <v>4182</v>
      </c>
      <c r="E660" t="s">
        <v>4183</v>
      </c>
      <c r="F660" t="s">
        <v>4184</v>
      </c>
      <c r="G660" t="s">
        <v>711</v>
      </c>
      <c r="H660" t="s">
        <v>4052</v>
      </c>
      <c r="I660" t="s">
        <v>4185</v>
      </c>
      <c r="J660" t="s">
        <v>319</v>
      </c>
    </row>
    <row r="661" spans="1:10" ht="17.25" x14ac:dyDescent="0.3">
      <c r="A661" t="s">
        <v>4186</v>
      </c>
      <c r="B661">
        <v>840.634713129131</v>
      </c>
      <c r="C661">
        <v>840630</v>
      </c>
      <c r="D661" t="s">
        <v>4188</v>
      </c>
      <c r="E661" t="s">
        <v>4189</v>
      </c>
      <c r="F661" t="s">
        <v>4190</v>
      </c>
      <c r="G661" t="s">
        <v>1313</v>
      </c>
      <c r="H661" t="s">
        <v>4191</v>
      </c>
      <c r="I661" t="s">
        <v>4192</v>
      </c>
      <c r="J661" t="s">
        <v>18</v>
      </c>
    </row>
    <row r="662" spans="1:10" ht="17.25" x14ac:dyDescent="0.3">
      <c r="A662" t="s">
        <v>4193</v>
      </c>
      <c r="B662" t="s">
        <v>4194</v>
      </c>
      <c r="C662">
        <v>834750</v>
      </c>
      <c r="D662" t="s">
        <v>4195</v>
      </c>
      <c r="E662" t="s">
        <v>4183</v>
      </c>
      <c r="F662" t="s">
        <v>4184</v>
      </c>
      <c r="G662" t="s">
        <v>3424</v>
      </c>
      <c r="H662" t="s">
        <v>4191</v>
      </c>
      <c r="I662" t="s">
        <v>4196</v>
      </c>
      <c r="J662" t="s">
        <v>18</v>
      </c>
    </row>
    <row r="663" spans="1:10" ht="17.25" x14ac:dyDescent="0.3">
      <c r="A663" t="s">
        <v>4197</v>
      </c>
      <c r="B663" t="s">
        <v>4187</v>
      </c>
      <c r="C663">
        <v>840630</v>
      </c>
      <c r="D663" t="s">
        <v>4198</v>
      </c>
      <c r="E663" t="s">
        <v>4199</v>
      </c>
      <c r="F663" t="s">
        <v>4200</v>
      </c>
      <c r="G663" t="s">
        <v>1457</v>
      </c>
      <c r="H663" t="s">
        <v>4191</v>
      </c>
      <c r="I663" t="s">
        <v>4192</v>
      </c>
      <c r="J663" t="s">
        <v>18</v>
      </c>
    </row>
    <row r="664" spans="1:10" ht="17.25" x14ac:dyDescent="0.3">
      <c r="A664" t="s">
        <v>4201</v>
      </c>
      <c r="B664" t="s">
        <v>4202</v>
      </c>
      <c r="C664">
        <v>841230</v>
      </c>
      <c r="D664" t="s">
        <v>4203</v>
      </c>
      <c r="E664" t="s">
        <v>4204</v>
      </c>
      <c r="F664" t="s">
        <v>4205</v>
      </c>
      <c r="G664" t="s">
        <v>1377</v>
      </c>
      <c r="H664" t="s">
        <v>4191</v>
      </c>
      <c r="I664" t="s">
        <v>4206</v>
      </c>
      <c r="J664" t="s">
        <v>18</v>
      </c>
    </row>
    <row r="665" spans="1:10" ht="17.25" x14ac:dyDescent="0.3">
      <c r="A665" t="s">
        <v>4207</v>
      </c>
      <c r="B665" t="s">
        <v>4208</v>
      </c>
      <c r="C665">
        <v>850680</v>
      </c>
      <c r="D665" t="s">
        <v>4209</v>
      </c>
      <c r="E665" t="s">
        <v>4210</v>
      </c>
      <c r="F665" t="s">
        <v>4211</v>
      </c>
      <c r="G665" t="s">
        <v>4212</v>
      </c>
      <c r="H665" t="s">
        <v>4191</v>
      </c>
      <c r="I665" t="s">
        <v>4213</v>
      </c>
      <c r="J665" t="s">
        <v>18</v>
      </c>
    </row>
    <row r="666" spans="1:10" ht="17.25" x14ac:dyDescent="0.3">
      <c r="A666" t="s">
        <v>4214</v>
      </c>
      <c r="B666" t="s">
        <v>4215</v>
      </c>
      <c r="C666">
        <v>849080</v>
      </c>
      <c r="D666" t="s">
        <v>4216</v>
      </c>
      <c r="E666" t="s">
        <v>4217</v>
      </c>
      <c r="F666" t="s">
        <v>4218</v>
      </c>
      <c r="G666" t="s">
        <v>2872</v>
      </c>
      <c r="H666" t="s">
        <v>4191</v>
      </c>
      <c r="I666" t="s">
        <v>4219</v>
      </c>
      <c r="J666" t="s">
        <v>18</v>
      </c>
    </row>
    <row r="667" spans="1:10" ht="17.25" x14ac:dyDescent="0.3">
      <c r="A667" t="s">
        <v>4220</v>
      </c>
      <c r="B667" t="s">
        <v>4221</v>
      </c>
      <c r="C667">
        <v>855190</v>
      </c>
      <c r="D667" t="s">
        <v>4222</v>
      </c>
      <c r="E667" t="s">
        <v>4223</v>
      </c>
      <c r="F667" t="s">
        <v>4224</v>
      </c>
      <c r="G667" t="s">
        <v>346</v>
      </c>
      <c r="H667" t="s">
        <v>4191</v>
      </c>
      <c r="I667" t="s">
        <v>4225</v>
      </c>
      <c r="J667" t="s">
        <v>18</v>
      </c>
    </row>
    <row r="668" spans="1:10" ht="17.25" x14ac:dyDescent="0.3">
      <c r="A668" t="s">
        <v>4226</v>
      </c>
      <c r="B668" t="s">
        <v>4227</v>
      </c>
      <c r="C668">
        <v>854410</v>
      </c>
      <c r="D668" t="s">
        <v>4228</v>
      </c>
      <c r="E668" t="s">
        <v>4229</v>
      </c>
      <c r="F668" t="s">
        <v>4230</v>
      </c>
      <c r="G668" t="s">
        <v>4231</v>
      </c>
      <c r="H668" t="s">
        <v>4191</v>
      </c>
      <c r="I668" t="s">
        <v>4232</v>
      </c>
      <c r="J668" t="s">
        <v>18</v>
      </c>
    </row>
    <row r="669" spans="1:10" ht="17.25" x14ac:dyDescent="0.3">
      <c r="A669" t="s">
        <v>4233</v>
      </c>
      <c r="B669" t="s">
        <v>4234</v>
      </c>
      <c r="C669">
        <v>851280</v>
      </c>
      <c r="D669" t="s">
        <v>4235</v>
      </c>
      <c r="E669" t="s">
        <v>4236</v>
      </c>
      <c r="F669" t="s">
        <v>4237</v>
      </c>
      <c r="G669" t="s">
        <v>1768</v>
      </c>
      <c r="H669" t="s">
        <v>4191</v>
      </c>
      <c r="I669" t="s">
        <v>4238</v>
      </c>
      <c r="J669" t="s">
        <v>18</v>
      </c>
    </row>
    <row r="670" spans="1:10" ht="17.25" x14ac:dyDescent="0.3">
      <c r="A670" t="s">
        <v>4239</v>
      </c>
      <c r="B670" t="s">
        <v>4240</v>
      </c>
      <c r="C670">
        <v>864640</v>
      </c>
      <c r="D670" t="s">
        <v>4241</v>
      </c>
      <c r="E670" t="s">
        <v>4242</v>
      </c>
      <c r="F670" t="s">
        <v>4243</v>
      </c>
      <c r="G670" t="s">
        <v>2006</v>
      </c>
      <c r="H670" t="s">
        <v>4191</v>
      </c>
      <c r="I670" t="s">
        <v>4244</v>
      </c>
      <c r="J670" t="s">
        <v>18</v>
      </c>
    </row>
    <row r="671" spans="1:10" ht="17.25" x14ac:dyDescent="0.3">
      <c r="A671" t="s">
        <v>4245</v>
      </c>
      <c r="B671" t="s">
        <v>4246</v>
      </c>
      <c r="C671">
        <v>875840</v>
      </c>
      <c r="D671" t="s">
        <v>4247</v>
      </c>
      <c r="E671" t="s">
        <v>4248</v>
      </c>
      <c r="F671" t="s">
        <v>4249</v>
      </c>
      <c r="G671" t="s">
        <v>1107</v>
      </c>
      <c r="H671" t="s">
        <v>4191</v>
      </c>
      <c r="I671" t="s">
        <v>4250</v>
      </c>
      <c r="J671" t="s">
        <v>18</v>
      </c>
    </row>
    <row r="672" spans="1:10" ht="17.25" x14ac:dyDescent="0.3">
      <c r="A672" t="s">
        <v>4251</v>
      </c>
      <c r="B672" t="s">
        <v>4252</v>
      </c>
      <c r="C672">
        <v>875470</v>
      </c>
      <c r="D672" t="s">
        <v>4253</v>
      </c>
      <c r="E672" t="s">
        <v>1672</v>
      </c>
      <c r="F672" t="s">
        <v>1673</v>
      </c>
      <c r="G672" t="s">
        <v>1114</v>
      </c>
      <c r="H672" t="s">
        <v>4191</v>
      </c>
      <c r="I672" t="s">
        <v>4254</v>
      </c>
      <c r="J672" t="s">
        <v>18</v>
      </c>
    </row>
    <row r="673" spans="1:10" ht="17.25" x14ac:dyDescent="0.3">
      <c r="A673" t="s">
        <v>4255</v>
      </c>
      <c r="B673" t="s">
        <v>4256</v>
      </c>
      <c r="C673">
        <v>874090</v>
      </c>
      <c r="D673" t="s">
        <v>4257</v>
      </c>
      <c r="E673" t="s">
        <v>4258</v>
      </c>
      <c r="F673" t="s">
        <v>4259</v>
      </c>
      <c r="G673" t="s">
        <v>608</v>
      </c>
      <c r="H673" t="s">
        <v>4191</v>
      </c>
      <c r="I673" t="s">
        <v>4260</v>
      </c>
      <c r="J673" t="s">
        <v>18</v>
      </c>
    </row>
    <row r="674" spans="1:10" ht="17.25" x14ac:dyDescent="0.3">
      <c r="A674" t="s">
        <v>4261</v>
      </c>
      <c r="B674" t="s">
        <v>4262</v>
      </c>
      <c r="C674">
        <v>883730</v>
      </c>
      <c r="D674" t="s">
        <v>4263</v>
      </c>
      <c r="E674" t="s">
        <v>4264</v>
      </c>
      <c r="F674" t="s">
        <v>4265</v>
      </c>
      <c r="G674" t="s">
        <v>1308</v>
      </c>
      <c r="H674" t="s">
        <v>4191</v>
      </c>
      <c r="I674" t="s">
        <v>4266</v>
      </c>
      <c r="J674" t="s">
        <v>18</v>
      </c>
    </row>
    <row r="675" spans="1:10" ht="17.25" x14ac:dyDescent="0.3">
      <c r="A675" t="s">
        <v>4267</v>
      </c>
      <c r="B675" t="s">
        <v>4268</v>
      </c>
      <c r="C675">
        <v>888460</v>
      </c>
      <c r="D675" t="s">
        <v>4269</v>
      </c>
      <c r="E675" t="s">
        <v>4270</v>
      </c>
      <c r="F675" t="s">
        <v>4271</v>
      </c>
      <c r="G675" t="s">
        <v>192</v>
      </c>
      <c r="H675" t="s">
        <v>4191</v>
      </c>
      <c r="I675" t="s">
        <v>4272</v>
      </c>
      <c r="J675" t="s">
        <v>18</v>
      </c>
    </row>
    <row r="676" spans="1:10" ht="17.25" x14ac:dyDescent="0.3">
      <c r="A676" t="s">
        <v>4273</v>
      </c>
      <c r="B676" t="s">
        <v>4274</v>
      </c>
      <c r="C676">
        <v>901080</v>
      </c>
      <c r="D676" t="s">
        <v>4275</v>
      </c>
      <c r="E676" t="s">
        <v>4276</v>
      </c>
      <c r="F676" t="s">
        <v>4277</v>
      </c>
      <c r="G676" t="s">
        <v>2178</v>
      </c>
      <c r="H676" t="s">
        <v>4191</v>
      </c>
      <c r="I676" t="s">
        <v>4278</v>
      </c>
      <c r="J676" t="s">
        <v>18</v>
      </c>
    </row>
    <row r="677" spans="1:10" ht="17.25" x14ac:dyDescent="0.3">
      <c r="A677" t="s">
        <v>4279</v>
      </c>
      <c r="B677" t="s">
        <v>4280</v>
      </c>
      <c r="C677">
        <v>887120</v>
      </c>
      <c r="D677" t="s">
        <v>4281</v>
      </c>
      <c r="E677" t="s">
        <v>4282</v>
      </c>
      <c r="F677" t="s">
        <v>4283</v>
      </c>
      <c r="G677" t="s">
        <v>4284</v>
      </c>
      <c r="H677" t="s">
        <v>4191</v>
      </c>
      <c r="I677" t="s">
        <v>4285</v>
      </c>
      <c r="J677" t="s">
        <v>18</v>
      </c>
    </row>
    <row r="678" spans="1:10" ht="17.25" x14ac:dyDescent="0.3">
      <c r="A678" t="s">
        <v>4286</v>
      </c>
      <c r="B678" t="s">
        <v>4287</v>
      </c>
      <c r="C678">
        <v>856040</v>
      </c>
      <c r="D678" t="s">
        <v>4288</v>
      </c>
      <c r="E678" t="s">
        <v>4276</v>
      </c>
      <c r="F678" t="s">
        <v>4277</v>
      </c>
      <c r="G678" t="s">
        <v>4131</v>
      </c>
      <c r="H678" t="s">
        <v>4191</v>
      </c>
      <c r="I678" t="s">
        <v>4289</v>
      </c>
      <c r="J678" t="s">
        <v>18</v>
      </c>
    </row>
    <row r="679" spans="1:10" ht="17.25" x14ac:dyDescent="0.3">
      <c r="A679" t="s">
        <v>4290</v>
      </c>
      <c r="B679" t="s">
        <v>4291</v>
      </c>
      <c r="C679">
        <v>838550</v>
      </c>
      <c r="D679" t="s">
        <v>4292</v>
      </c>
      <c r="E679" t="s">
        <v>4293</v>
      </c>
      <c r="F679" t="s">
        <v>4294</v>
      </c>
      <c r="G679" t="s">
        <v>164</v>
      </c>
      <c r="H679" t="s">
        <v>4191</v>
      </c>
      <c r="I679" t="s">
        <v>4295</v>
      </c>
      <c r="J679" t="s">
        <v>18</v>
      </c>
    </row>
    <row r="680" spans="1:10" ht="17.25" x14ac:dyDescent="0.3">
      <c r="A680" t="s">
        <v>4296</v>
      </c>
      <c r="B680" t="s">
        <v>4297</v>
      </c>
      <c r="C680">
        <v>838740</v>
      </c>
      <c r="D680" t="s">
        <v>4298</v>
      </c>
      <c r="E680" t="s">
        <v>4299</v>
      </c>
      <c r="F680" t="s">
        <v>4300</v>
      </c>
      <c r="G680" t="s">
        <v>601</v>
      </c>
      <c r="H680" t="s">
        <v>4191</v>
      </c>
      <c r="I680" t="s">
        <v>4301</v>
      </c>
      <c r="J680" t="s">
        <v>18</v>
      </c>
    </row>
    <row r="681" spans="1:10" ht="17.25" x14ac:dyDescent="0.3">
      <c r="A681" t="s">
        <v>4302</v>
      </c>
      <c r="B681" t="s">
        <v>4303</v>
      </c>
      <c r="C681">
        <v>833230</v>
      </c>
      <c r="D681" t="s">
        <v>4304</v>
      </c>
      <c r="E681" t="s">
        <v>627</v>
      </c>
      <c r="F681" t="s">
        <v>628</v>
      </c>
      <c r="G681" t="s">
        <v>2439</v>
      </c>
      <c r="H681" t="s">
        <v>4191</v>
      </c>
      <c r="I681" t="s">
        <v>4305</v>
      </c>
      <c r="J681" t="s">
        <v>18</v>
      </c>
    </row>
    <row r="682" spans="1:10" ht="17.25" x14ac:dyDescent="0.3">
      <c r="A682" t="s">
        <v>4306</v>
      </c>
      <c r="B682" t="s">
        <v>4307</v>
      </c>
      <c r="C682">
        <v>846960</v>
      </c>
      <c r="D682" t="s">
        <v>4308</v>
      </c>
      <c r="E682" t="s">
        <v>4229</v>
      </c>
      <c r="F682" t="s">
        <v>4230</v>
      </c>
      <c r="G682" t="s">
        <v>704</v>
      </c>
      <c r="H682" t="s">
        <v>4191</v>
      </c>
      <c r="I682" t="s">
        <v>4309</v>
      </c>
      <c r="J682" t="s">
        <v>18</v>
      </c>
    </row>
    <row r="683" spans="1:10" ht="17.25" x14ac:dyDescent="0.3">
      <c r="A683" t="s">
        <v>4310</v>
      </c>
      <c r="B683" t="s">
        <v>4311</v>
      </c>
      <c r="C683">
        <v>858950</v>
      </c>
      <c r="D683" t="s">
        <v>4312</v>
      </c>
      <c r="E683" t="s">
        <v>4313</v>
      </c>
      <c r="F683" t="s">
        <v>4314</v>
      </c>
      <c r="G683" t="s">
        <v>1377</v>
      </c>
      <c r="H683" t="s">
        <v>4191</v>
      </c>
      <c r="I683" t="s">
        <v>4315</v>
      </c>
      <c r="J683" t="s">
        <v>18</v>
      </c>
    </row>
    <row r="684" spans="1:10" ht="17.25" x14ac:dyDescent="0.3">
      <c r="A684" t="s">
        <v>4316</v>
      </c>
      <c r="B684" t="s">
        <v>4317</v>
      </c>
      <c r="C684">
        <v>869920</v>
      </c>
      <c r="D684" t="s">
        <v>4318</v>
      </c>
      <c r="E684" t="s">
        <v>4319</v>
      </c>
      <c r="F684" t="s">
        <v>4320</v>
      </c>
      <c r="G684" t="s">
        <v>136</v>
      </c>
      <c r="H684" t="s">
        <v>4191</v>
      </c>
      <c r="I684" t="s">
        <v>4321</v>
      </c>
      <c r="J684" t="s">
        <v>18</v>
      </c>
    </row>
    <row r="685" spans="1:10" ht="17.25" x14ac:dyDescent="0.3">
      <c r="A685" t="s">
        <v>4322</v>
      </c>
      <c r="B685" t="s">
        <v>4323</v>
      </c>
      <c r="C685">
        <v>833530</v>
      </c>
      <c r="D685" t="s">
        <v>4324</v>
      </c>
      <c r="E685" t="s">
        <v>4325</v>
      </c>
      <c r="F685" t="s">
        <v>4326</v>
      </c>
      <c r="G685" t="s">
        <v>1705</v>
      </c>
      <c r="H685" t="s">
        <v>4191</v>
      </c>
      <c r="I685" t="s">
        <v>4327</v>
      </c>
      <c r="J685" t="s">
        <v>18</v>
      </c>
    </row>
    <row r="686" spans="1:10" ht="17.25" x14ac:dyDescent="0.3">
      <c r="A686" t="s">
        <v>4328</v>
      </c>
      <c r="B686" t="s">
        <v>4329</v>
      </c>
      <c r="C686">
        <v>986560</v>
      </c>
      <c r="D686" t="s">
        <v>4330</v>
      </c>
      <c r="E686" t="s">
        <v>4331</v>
      </c>
      <c r="F686" t="s">
        <v>4332</v>
      </c>
      <c r="G686" t="s">
        <v>289</v>
      </c>
      <c r="H686" t="s">
        <v>4191</v>
      </c>
      <c r="I686" t="s">
        <v>4333</v>
      </c>
      <c r="J686" t="s">
        <v>18</v>
      </c>
    </row>
    <row r="687" spans="1:10" ht="17.25" x14ac:dyDescent="0.3">
      <c r="A687" t="s">
        <v>4334</v>
      </c>
      <c r="B687" t="s">
        <v>4335</v>
      </c>
      <c r="C687">
        <v>980870</v>
      </c>
      <c r="D687" t="s">
        <v>4336</v>
      </c>
      <c r="E687" t="s">
        <v>4337</v>
      </c>
      <c r="F687" t="s">
        <v>4338</v>
      </c>
      <c r="G687" t="s">
        <v>4339</v>
      </c>
      <c r="H687" t="s">
        <v>4191</v>
      </c>
      <c r="I687" t="s">
        <v>4340</v>
      </c>
      <c r="J687" t="s">
        <v>18</v>
      </c>
    </row>
    <row r="688" spans="1:10" ht="17.25" x14ac:dyDescent="0.3">
      <c r="A688" t="s">
        <v>4341</v>
      </c>
      <c r="B688" t="s">
        <v>4342</v>
      </c>
      <c r="C688">
        <v>1004840</v>
      </c>
      <c r="D688" t="s">
        <v>4343</v>
      </c>
      <c r="E688" t="s">
        <v>735</v>
      </c>
      <c r="F688" t="s">
        <v>736</v>
      </c>
      <c r="G688" t="s">
        <v>4344</v>
      </c>
      <c r="H688" t="s">
        <v>4191</v>
      </c>
      <c r="I688" t="s">
        <v>4345</v>
      </c>
      <c r="J688" t="s">
        <v>18</v>
      </c>
    </row>
    <row r="689" spans="1:10" ht="17.25" x14ac:dyDescent="0.3">
      <c r="A689" t="s">
        <v>4346</v>
      </c>
      <c r="B689" t="s">
        <v>4347</v>
      </c>
      <c r="C689">
        <v>984820</v>
      </c>
      <c r="D689" t="s">
        <v>4348</v>
      </c>
      <c r="E689" t="s">
        <v>4349</v>
      </c>
      <c r="F689" t="s">
        <v>4350</v>
      </c>
      <c r="G689" t="s">
        <v>246</v>
      </c>
      <c r="H689" t="s">
        <v>4191</v>
      </c>
      <c r="I689" t="s">
        <v>4351</v>
      </c>
      <c r="J689" t="s">
        <v>18</v>
      </c>
    </row>
    <row r="690" spans="1:10" ht="17.25" x14ac:dyDescent="0.3">
      <c r="A690" t="s">
        <v>4352</v>
      </c>
      <c r="B690" t="s">
        <v>4353</v>
      </c>
      <c r="C690">
        <v>1031780</v>
      </c>
      <c r="D690" t="s">
        <v>4354</v>
      </c>
      <c r="E690" t="s">
        <v>4355</v>
      </c>
      <c r="F690" t="s">
        <v>4356</v>
      </c>
      <c r="G690" t="s">
        <v>2044</v>
      </c>
      <c r="H690" t="s">
        <v>4357</v>
      </c>
      <c r="I690" t="s">
        <v>4358</v>
      </c>
      <c r="J690" t="s">
        <v>18</v>
      </c>
    </row>
    <row r="691" spans="1:10" ht="17.25" x14ac:dyDescent="0.3">
      <c r="A691" t="s">
        <v>4359</v>
      </c>
      <c r="B691" t="s">
        <v>4360</v>
      </c>
      <c r="C691">
        <v>1012650</v>
      </c>
      <c r="D691" t="s">
        <v>4361</v>
      </c>
      <c r="E691" t="s">
        <v>4362</v>
      </c>
      <c r="F691" t="s">
        <v>4363</v>
      </c>
      <c r="G691" t="s">
        <v>852</v>
      </c>
      <c r="H691" t="s">
        <v>4357</v>
      </c>
      <c r="I691" t="s">
        <v>4364</v>
      </c>
      <c r="J691" t="s">
        <v>18</v>
      </c>
    </row>
    <row r="692" spans="1:10" ht="17.25" x14ac:dyDescent="0.3">
      <c r="A692" t="s">
        <v>4365</v>
      </c>
      <c r="B692" t="s">
        <v>4366</v>
      </c>
      <c r="C692">
        <v>1041160</v>
      </c>
      <c r="D692" t="s">
        <v>4367</v>
      </c>
      <c r="E692" t="s">
        <v>4368</v>
      </c>
      <c r="F692" t="s">
        <v>4369</v>
      </c>
      <c r="G692" t="s">
        <v>66</v>
      </c>
      <c r="H692" t="s">
        <v>4357</v>
      </c>
      <c r="I692" t="s">
        <v>4370</v>
      </c>
      <c r="J692" t="s">
        <v>18</v>
      </c>
    </row>
    <row r="693" spans="1:10" ht="17.25" x14ac:dyDescent="0.3">
      <c r="A693" t="s">
        <v>4371</v>
      </c>
      <c r="B693" t="s">
        <v>4372</v>
      </c>
      <c r="C693">
        <v>1057090</v>
      </c>
      <c r="D693" t="s">
        <v>4373</v>
      </c>
      <c r="E693" t="s">
        <v>4374</v>
      </c>
      <c r="F693" t="s">
        <v>4375</v>
      </c>
      <c r="G693" t="s">
        <v>852</v>
      </c>
      <c r="H693" t="s">
        <v>4376</v>
      </c>
      <c r="I693" t="s">
        <v>4377</v>
      </c>
      <c r="J693" t="s">
        <v>18</v>
      </c>
    </row>
    <row r="694" spans="1:10" ht="17.25" x14ac:dyDescent="0.3">
      <c r="A694" t="s">
        <v>4378</v>
      </c>
      <c r="B694" t="s">
        <v>4379</v>
      </c>
      <c r="C694">
        <v>1115070</v>
      </c>
      <c r="D694" t="s">
        <v>4380</v>
      </c>
      <c r="E694" t="s">
        <v>4381</v>
      </c>
      <c r="F694" t="s">
        <v>4382</v>
      </c>
      <c r="G694" t="s">
        <v>692</v>
      </c>
      <c r="H694" t="s">
        <v>4376</v>
      </c>
      <c r="I694" t="s">
        <v>4383</v>
      </c>
      <c r="J694" t="s">
        <v>18</v>
      </c>
    </row>
    <row r="695" spans="1:10" ht="17.25" x14ac:dyDescent="0.3">
      <c r="A695" t="s">
        <v>4384</v>
      </c>
      <c r="B695" t="s">
        <v>4385</v>
      </c>
      <c r="C695">
        <v>1120580</v>
      </c>
      <c r="D695" t="s">
        <v>4386</v>
      </c>
      <c r="E695" t="s">
        <v>4387</v>
      </c>
      <c r="F695" t="s">
        <v>4388</v>
      </c>
      <c r="G695" t="s">
        <v>2516</v>
      </c>
      <c r="H695" t="s">
        <v>4376</v>
      </c>
      <c r="I695" t="s">
        <v>4389</v>
      </c>
      <c r="J695" t="s">
        <v>18</v>
      </c>
    </row>
    <row r="696" spans="1:10" ht="17.25" x14ac:dyDescent="0.3">
      <c r="A696" t="s">
        <v>4390</v>
      </c>
      <c r="B696" t="s">
        <v>4391</v>
      </c>
      <c r="C696">
        <v>1153440</v>
      </c>
      <c r="D696" t="s">
        <v>4392</v>
      </c>
      <c r="E696" t="s">
        <v>4393</v>
      </c>
      <c r="F696" t="s">
        <v>4394</v>
      </c>
      <c r="G696" t="s">
        <v>1558</v>
      </c>
      <c r="H696" t="s">
        <v>4376</v>
      </c>
      <c r="I696" t="s">
        <v>4395</v>
      </c>
      <c r="J696" t="s">
        <v>18</v>
      </c>
    </row>
    <row r="697" spans="1:10" ht="17.25" x14ac:dyDescent="0.3">
      <c r="A697" t="s">
        <v>4396</v>
      </c>
      <c r="B697" t="s">
        <v>4397</v>
      </c>
      <c r="C697">
        <v>1166990</v>
      </c>
      <c r="D697" t="s">
        <v>4398</v>
      </c>
      <c r="E697" t="s">
        <v>4399</v>
      </c>
      <c r="F697" t="s">
        <v>4400</v>
      </c>
      <c r="G697" t="s">
        <v>4401</v>
      </c>
      <c r="H697" t="s">
        <v>4402</v>
      </c>
      <c r="I697" t="s">
        <v>4403</v>
      </c>
      <c r="J697" t="s">
        <v>18</v>
      </c>
    </row>
    <row r="698" spans="1:10" ht="17.25" x14ac:dyDescent="0.3">
      <c r="A698" t="s">
        <v>4404</v>
      </c>
      <c r="B698" t="s">
        <v>4405</v>
      </c>
      <c r="C698">
        <v>1157350</v>
      </c>
      <c r="D698" t="s">
        <v>4406</v>
      </c>
      <c r="E698" t="s">
        <v>4407</v>
      </c>
      <c r="F698" t="s">
        <v>4408</v>
      </c>
      <c r="G698" t="s">
        <v>4409</v>
      </c>
      <c r="H698" t="s">
        <v>4402</v>
      </c>
      <c r="I698" t="s">
        <v>4410</v>
      </c>
      <c r="J698" t="s">
        <v>18</v>
      </c>
    </row>
    <row r="699" spans="1:10" ht="17.25" x14ac:dyDescent="0.3">
      <c r="A699" t="s">
        <v>4411</v>
      </c>
      <c r="B699" t="s">
        <v>4412</v>
      </c>
      <c r="C699">
        <v>1176030</v>
      </c>
      <c r="D699" t="s">
        <v>4413</v>
      </c>
      <c r="E699" t="s">
        <v>4349</v>
      </c>
      <c r="F699" t="s">
        <v>4350</v>
      </c>
      <c r="G699" t="s">
        <v>4414</v>
      </c>
      <c r="H699" t="s">
        <v>4402</v>
      </c>
      <c r="I699" t="s">
        <v>4415</v>
      </c>
      <c r="J699" t="s">
        <v>18</v>
      </c>
    </row>
    <row r="700" spans="1:10" ht="17.25" x14ac:dyDescent="0.3">
      <c r="A700" t="s">
        <v>4416</v>
      </c>
      <c r="B700" t="s">
        <v>4417</v>
      </c>
      <c r="C700">
        <v>1190210</v>
      </c>
      <c r="D700" t="s">
        <v>4418</v>
      </c>
      <c r="E700" t="s">
        <v>4419</v>
      </c>
      <c r="F700" t="s">
        <v>4420</v>
      </c>
      <c r="G700" t="s">
        <v>3679</v>
      </c>
      <c r="H700" t="s">
        <v>4402</v>
      </c>
      <c r="I700" t="s">
        <v>4421</v>
      </c>
      <c r="J700" t="s">
        <v>18</v>
      </c>
    </row>
    <row r="701" spans="1:10" ht="17.25" x14ac:dyDescent="0.3">
      <c r="A701" t="s">
        <v>4422</v>
      </c>
      <c r="B701" t="s">
        <v>4423</v>
      </c>
      <c r="C701">
        <v>1211470</v>
      </c>
      <c r="D701" t="s">
        <v>4424</v>
      </c>
      <c r="E701" t="s">
        <v>4425</v>
      </c>
      <c r="F701" t="s">
        <v>4426</v>
      </c>
      <c r="G701" t="s">
        <v>969</v>
      </c>
      <c r="H701" t="s">
        <v>4402</v>
      </c>
      <c r="I701" t="s">
        <v>4427</v>
      </c>
      <c r="J701" t="s">
        <v>18</v>
      </c>
    </row>
    <row r="702" spans="1:10" ht="17.25" x14ac:dyDescent="0.3">
      <c r="A702" t="s">
        <v>4428</v>
      </c>
      <c r="B702" t="s">
        <v>4429</v>
      </c>
      <c r="C702">
        <v>1225980</v>
      </c>
      <c r="D702" t="s">
        <v>4430</v>
      </c>
      <c r="E702" t="s">
        <v>4431</v>
      </c>
      <c r="F702" t="s">
        <v>4432</v>
      </c>
      <c r="G702" t="s">
        <v>723</v>
      </c>
      <c r="H702" t="s">
        <v>4402</v>
      </c>
      <c r="I702" t="s">
        <v>4433</v>
      </c>
      <c r="J702" t="s">
        <v>18</v>
      </c>
    </row>
    <row r="703" spans="1:10" ht="17.25" x14ac:dyDescent="0.3">
      <c r="A703" t="s">
        <v>4434</v>
      </c>
      <c r="B703" t="s">
        <v>4435</v>
      </c>
      <c r="C703">
        <v>1205730</v>
      </c>
      <c r="D703" t="s">
        <v>4436</v>
      </c>
      <c r="E703" t="s">
        <v>1455</v>
      </c>
      <c r="F703" t="s">
        <v>1456</v>
      </c>
      <c r="G703" t="s">
        <v>150</v>
      </c>
      <c r="H703" t="s">
        <v>4402</v>
      </c>
      <c r="I703" t="s">
        <v>4437</v>
      </c>
      <c r="J703" t="s">
        <v>18</v>
      </c>
    </row>
    <row r="704" spans="1:10" ht="17.25" x14ac:dyDescent="0.3">
      <c r="A704" t="s">
        <v>4438</v>
      </c>
      <c r="B704" t="s">
        <v>4439</v>
      </c>
      <c r="C704">
        <v>1204130</v>
      </c>
      <c r="D704" t="s">
        <v>4440</v>
      </c>
      <c r="E704" t="s">
        <v>4441</v>
      </c>
      <c r="F704" t="s">
        <v>4442</v>
      </c>
      <c r="G704" t="s">
        <v>4131</v>
      </c>
      <c r="H704" t="s">
        <v>4402</v>
      </c>
      <c r="I704" t="s">
        <v>4443</v>
      </c>
      <c r="J704" t="s">
        <v>18</v>
      </c>
    </row>
    <row r="705" spans="1:10" ht="17.25" x14ac:dyDescent="0.3">
      <c r="A705" t="s">
        <v>4444</v>
      </c>
      <c r="B705" t="s">
        <v>4445</v>
      </c>
      <c r="C705">
        <v>1223000</v>
      </c>
      <c r="D705" t="s">
        <v>4446</v>
      </c>
      <c r="E705" t="s">
        <v>4447</v>
      </c>
      <c r="F705" t="s">
        <v>4448</v>
      </c>
      <c r="G705" t="s">
        <v>52</v>
      </c>
      <c r="H705" t="s">
        <v>4402</v>
      </c>
      <c r="I705" t="s">
        <v>4449</v>
      </c>
      <c r="J705" t="s">
        <v>18</v>
      </c>
    </row>
    <row r="706" spans="1:10" ht="17.25" x14ac:dyDescent="0.3">
      <c r="A706" t="s">
        <v>4450</v>
      </c>
      <c r="B706" t="s">
        <v>4451</v>
      </c>
      <c r="C706">
        <v>1166730</v>
      </c>
      <c r="D706" t="s">
        <v>4452</v>
      </c>
      <c r="E706" t="s">
        <v>4453</v>
      </c>
      <c r="F706" t="s">
        <v>4454</v>
      </c>
      <c r="G706" t="s">
        <v>136</v>
      </c>
      <c r="H706" t="s">
        <v>4402</v>
      </c>
      <c r="I706" t="s">
        <v>4455</v>
      </c>
      <c r="J706" t="s">
        <v>18</v>
      </c>
    </row>
    <row r="707" spans="1:10" ht="17.25" x14ac:dyDescent="0.3">
      <c r="A707" t="s">
        <v>4456</v>
      </c>
      <c r="B707" t="s">
        <v>4457</v>
      </c>
      <c r="C707">
        <v>1156490</v>
      </c>
      <c r="D707" t="s">
        <v>4458</v>
      </c>
      <c r="E707" t="s">
        <v>4459</v>
      </c>
      <c r="F707" t="s">
        <v>4460</v>
      </c>
      <c r="G707" t="s">
        <v>776</v>
      </c>
      <c r="H707" t="s">
        <v>4402</v>
      </c>
      <c r="I707" t="s">
        <v>4461</v>
      </c>
      <c r="J707" t="s">
        <v>18</v>
      </c>
    </row>
    <row r="708" spans="1:10" ht="17.25" x14ac:dyDescent="0.3">
      <c r="A708" t="s">
        <v>4462</v>
      </c>
      <c r="B708" t="s">
        <v>4463</v>
      </c>
      <c r="C708">
        <v>1155450</v>
      </c>
      <c r="D708" t="s">
        <v>4464</v>
      </c>
      <c r="E708" t="s">
        <v>4465</v>
      </c>
      <c r="F708" t="s">
        <v>4466</v>
      </c>
      <c r="G708" t="s">
        <v>4212</v>
      </c>
      <c r="H708" t="s">
        <v>4402</v>
      </c>
      <c r="I708" t="s">
        <v>4467</v>
      </c>
      <c r="J708" t="s">
        <v>18</v>
      </c>
    </row>
    <row r="709" spans="1:10" ht="17.25" x14ac:dyDescent="0.3">
      <c r="A709" t="s">
        <v>4468</v>
      </c>
      <c r="B709" t="s">
        <v>4469</v>
      </c>
      <c r="C709">
        <v>1164220</v>
      </c>
      <c r="D709" t="s">
        <v>4470</v>
      </c>
      <c r="E709" t="s">
        <v>4471</v>
      </c>
      <c r="F709" t="s">
        <v>4472</v>
      </c>
      <c r="G709" t="s">
        <v>852</v>
      </c>
      <c r="H709" t="s">
        <v>4473</v>
      </c>
      <c r="I709" t="s">
        <v>4474</v>
      </c>
      <c r="J709" t="s">
        <v>18</v>
      </c>
    </row>
    <row r="710" spans="1:10" ht="17.25" x14ac:dyDescent="0.3">
      <c r="A710" t="s">
        <v>4475</v>
      </c>
      <c r="B710" t="s">
        <v>4476</v>
      </c>
      <c r="C710">
        <v>1123710</v>
      </c>
      <c r="D710" t="s">
        <v>4477</v>
      </c>
      <c r="E710" t="s">
        <v>4478</v>
      </c>
      <c r="F710" t="s">
        <v>4479</v>
      </c>
      <c r="G710" t="s">
        <v>108</v>
      </c>
      <c r="H710" t="s">
        <v>4473</v>
      </c>
      <c r="I710" t="s">
        <v>4480</v>
      </c>
      <c r="J710" t="s">
        <v>18</v>
      </c>
    </row>
    <row r="711" spans="1:10" ht="17.25" x14ac:dyDescent="0.3">
      <c r="A711" t="s">
        <v>4481</v>
      </c>
      <c r="B711" t="s">
        <v>4482</v>
      </c>
      <c r="C711">
        <v>1182140</v>
      </c>
      <c r="D711" t="s">
        <v>4483</v>
      </c>
      <c r="E711" t="s">
        <v>4484</v>
      </c>
      <c r="F711" t="s">
        <v>4485</v>
      </c>
      <c r="G711" t="s">
        <v>730</v>
      </c>
      <c r="H711" t="s">
        <v>4486</v>
      </c>
      <c r="I711" t="s">
        <v>4487</v>
      </c>
      <c r="J711" t="s">
        <v>18</v>
      </c>
    </row>
    <row r="712" spans="1:10" ht="17.25" x14ac:dyDescent="0.3">
      <c r="A712" t="s">
        <v>4488</v>
      </c>
      <c r="B712" t="s">
        <v>4489</v>
      </c>
      <c r="C712">
        <v>1203470</v>
      </c>
      <c r="D712" t="s">
        <v>4490</v>
      </c>
      <c r="E712" t="s">
        <v>4491</v>
      </c>
      <c r="F712" t="s">
        <v>4492</v>
      </c>
      <c r="G712" t="s">
        <v>73</v>
      </c>
      <c r="H712" t="s">
        <v>4486</v>
      </c>
      <c r="I712" t="s">
        <v>4493</v>
      </c>
      <c r="J712" t="s">
        <v>18</v>
      </c>
    </row>
    <row r="713" spans="1:10" ht="17.25" x14ac:dyDescent="0.3">
      <c r="A713" t="s">
        <v>4494</v>
      </c>
      <c r="B713" t="s">
        <v>4495</v>
      </c>
      <c r="C713">
        <v>1198500</v>
      </c>
      <c r="D713" t="s">
        <v>4496</v>
      </c>
      <c r="E713" t="s">
        <v>4497</v>
      </c>
      <c r="F713" t="s">
        <v>4498</v>
      </c>
      <c r="G713" t="s">
        <v>704</v>
      </c>
      <c r="H713" t="s">
        <v>4486</v>
      </c>
      <c r="I713" t="s">
        <v>4499</v>
      </c>
      <c r="J713" t="s">
        <v>18</v>
      </c>
    </row>
    <row r="714" spans="1:10" ht="17.25" x14ac:dyDescent="0.3">
      <c r="A714" t="s">
        <v>4500</v>
      </c>
      <c r="B714" t="s">
        <v>4501</v>
      </c>
      <c r="C714">
        <v>1182080</v>
      </c>
      <c r="D714" t="s">
        <v>4502</v>
      </c>
      <c r="E714" t="s">
        <v>4503</v>
      </c>
      <c r="F714" t="s">
        <v>4504</v>
      </c>
      <c r="G714" t="s">
        <v>711</v>
      </c>
      <c r="H714" t="s">
        <v>4486</v>
      </c>
      <c r="I714" t="s">
        <v>4505</v>
      </c>
      <c r="J714" t="s">
        <v>18</v>
      </c>
    </row>
    <row r="715" spans="1:10" ht="17.25" x14ac:dyDescent="0.3">
      <c r="A715" t="s">
        <v>4506</v>
      </c>
      <c r="B715" t="s">
        <v>4507</v>
      </c>
      <c r="C715">
        <v>1045910</v>
      </c>
      <c r="D715" t="s">
        <v>4508</v>
      </c>
      <c r="E715" t="s">
        <v>4509</v>
      </c>
      <c r="F715" t="s">
        <v>4510</v>
      </c>
      <c r="G715" t="s">
        <v>737</v>
      </c>
      <c r="H715" t="s">
        <v>4486</v>
      </c>
      <c r="I715" t="s">
        <v>4511</v>
      </c>
      <c r="J715" t="s">
        <v>18</v>
      </c>
    </row>
    <row r="716" spans="1:10" ht="17.25" x14ac:dyDescent="0.3">
      <c r="A716" t="s">
        <v>4512</v>
      </c>
      <c r="B716" t="s">
        <v>4513</v>
      </c>
      <c r="C716">
        <v>999700</v>
      </c>
      <c r="D716" t="s">
        <v>4514</v>
      </c>
      <c r="E716" t="s">
        <v>4515</v>
      </c>
      <c r="F716" t="s">
        <v>4516</v>
      </c>
      <c r="G716" t="s">
        <v>929</v>
      </c>
      <c r="H716" t="s">
        <v>4486</v>
      </c>
      <c r="I716" t="s">
        <v>4517</v>
      </c>
      <c r="J716" t="s">
        <v>18</v>
      </c>
    </row>
    <row r="717" spans="1:10" ht="17.25" x14ac:dyDescent="0.3">
      <c r="A717" t="s">
        <v>4518</v>
      </c>
      <c r="B717" t="s">
        <v>4519</v>
      </c>
      <c r="C717">
        <v>984420</v>
      </c>
      <c r="D717" t="s">
        <v>4520</v>
      </c>
      <c r="E717" t="s">
        <v>4521</v>
      </c>
      <c r="F717" t="s">
        <v>4522</v>
      </c>
      <c r="G717" t="s">
        <v>1185</v>
      </c>
      <c r="H717" t="s">
        <v>4486</v>
      </c>
      <c r="I717" t="s">
        <v>4523</v>
      </c>
      <c r="J717" t="s">
        <v>18</v>
      </c>
    </row>
    <row r="718" spans="1:10" ht="17.25" x14ac:dyDescent="0.3">
      <c r="A718" t="s">
        <v>4524</v>
      </c>
      <c r="B718" t="s">
        <v>4525</v>
      </c>
      <c r="C718">
        <v>978950</v>
      </c>
      <c r="D718" t="s">
        <v>4526</v>
      </c>
      <c r="E718" t="s">
        <v>4527</v>
      </c>
      <c r="F718" t="s">
        <v>4528</v>
      </c>
      <c r="G718" t="s">
        <v>2210</v>
      </c>
      <c r="H718" t="s">
        <v>4486</v>
      </c>
      <c r="I718" t="s">
        <v>4529</v>
      </c>
      <c r="J718" t="s">
        <v>18</v>
      </c>
    </row>
    <row r="719" spans="1:10" ht="17.25" x14ac:dyDescent="0.3">
      <c r="A719" t="s">
        <v>4530</v>
      </c>
      <c r="B719" t="s">
        <v>4531</v>
      </c>
      <c r="C719">
        <v>976040</v>
      </c>
      <c r="D719" t="s">
        <v>4532</v>
      </c>
      <c r="E719" t="s">
        <v>4533</v>
      </c>
      <c r="F719" t="s">
        <v>4534</v>
      </c>
      <c r="G719" t="s">
        <v>1009</v>
      </c>
      <c r="H719" t="s">
        <v>4486</v>
      </c>
      <c r="I719" t="s">
        <v>4535</v>
      </c>
      <c r="J719" t="s">
        <v>18</v>
      </c>
    </row>
    <row r="720" spans="1:10" ht="17.25" x14ac:dyDescent="0.3">
      <c r="A720" t="s">
        <v>4536</v>
      </c>
      <c r="B720" t="s">
        <v>4537</v>
      </c>
      <c r="C720">
        <v>975820</v>
      </c>
      <c r="D720" t="s">
        <v>4538</v>
      </c>
      <c r="E720" t="s">
        <v>4539</v>
      </c>
      <c r="F720" t="s">
        <v>4540</v>
      </c>
      <c r="G720" t="s">
        <v>416</v>
      </c>
      <c r="H720" t="s">
        <v>4486</v>
      </c>
      <c r="I720" t="s">
        <v>4541</v>
      </c>
      <c r="J720" t="s">
        <v>18</v>
      </c>
    </row>
    <row r="721" spans="1:10" ht="17.25" x14ac:dyDescent="0.3">
      <c r="A721" t="s">
        <v>4542</v>
      </c>
      <c r="B721" t="s">
        <v>4543</v>
      </c>
      <c r="C721">
        <v>963170</v>
      </c>
      <c r="D721" t="s">
        <v>4544</v>
      </c>
      <c r="E721" t="s">
        <v>4545</v>
      </c>
      <c r="F721" t="s">
        <v>4546</v>
      </c>
      <c r="G721" t="s">
        <v>1909</v>
      </c>
      <c r="H721" t="s">
        <v>4486</v>
      </c>
      <c r="I721" t="s">
        <v>4547</v>
      </c>
      <c r="J721" t="s">
        <v>319</v>
      </c>
    </row>
    <row r="722" spans="1:10" ht="17.25" x14ac:dyDescent="0.3">
      <c r="A722" t="s">
        <v>4548</v>
      </c>
      <c r="B722" t="s">
        <v>4549</v>
      </c>
      <c r="C722">
        <v>934590</v>
      </c>
      <c r="D722" t="s">
        <v>4550</v>
      </c>
      <c r="E722" t="s">
        <v>4527</v>
      </c>
      <c r="F722" t="s">
        <v>4528</v>
      </c>
      <c r="G722" t="s">
        <v>4551</v>
      </c>
      <c r="H722" t="s">
        <v>4552</v>
      </c>
      <c r="I722" t="s">
        <v>4553</v>
      </c>
      <c r="J722" t="s">
        <v>18</v>
      </c>
    </row>
    <row r="723" spans="1:10" ht="17.25" x14ac:dyDescent="0.3">
      <c r="A723" t="s">
        <v>4554</v>
      </c>
      <c r="B723">
        <v>933.10592821615796</v>
      </c>
      <c r="C723">
        <v>933110</v>
      </c>
      <c r="D723" t="s">
        <v>4555</v>
      </c>
      <c r="E723" t="s">
        <v>4556</v>
      </c>
      <c r="F723" t="s">
        <v>4557</v>
      </c>
      <c r="G723" t="s">
        <v>1755</v>
      </c>
      <c r="H723" t="s">
        <v>4552</v>
      </c>
      <c r="I723" t="s">
        <v>4558</v>
      </c>
      <c r="J723" t="s">
        <v>18</v>
      </c>
    </row>
    <row r="724" spans="1:10" ht="17.25" x14ac:dyDescent="0.3">
      <c r="A724" t="s">
        <v>4559</v>
      </c>
      <c r="B724" t="s">
        <v>4560</v>
      </c>
      <c r="C724">
        <v>941810</v>
      </c>
      <c r="D724" t="s">
        <v>4561</v>
      </c>
      <c r="E724" t="s">
        <v>4562</v>
      </c>
      <c r="F724" t="s">
        <v>4563</v>
      </c>
      <c r="G724" t="s">
        <v>220</v>
      </c>
      <c r="H724" t="s">
        <v>4552</v>
      </c>
      <c r="I724" t="s">
        <v>4564</v>
      </c>
      <c r="J724" t="s">
        <v>18</v>
      </c>
    </row>
    <row r="725" spans="1:10" ht="17.25" x14ac:dyDescent="0.3">
      <c r="A725" t="s">
        <v>4565</v>
      </c>
      <c r="B725" t="s">
        <v>4566</v>
      </c>
      <c r="C725">
        <v>936020</v>
      </c>
      <c r="D725" t="s">
        <v>4567</v>
      </c>
      <c r="E725" t="s">
        <v>4568</v>
      </c>
      <c r="F725" t="s">
        <v>4569</v>
      </c>
      <c r="G725" t="s">
        <v>545</v>
      </c>
      <c r="H725" t="s">
        <v>4552</v>
      </c>
      <c r="I725" t="s">
        <v>4570</v>
      </c>
      <c r="J725" t="s">
        <v>18</v>
      </c>
    </row>
    <row r="726" spans="1:10" ht="17.25" x14ac:dyDescent="0.3">
      <c r="A726" t="s">
        <v>4571</v>
      </c>
      <c r="B726" t="s">
        <v>4572</v>
      </c>
      <c r="C726">
        <v>962750</v>
      </c>
      <c r="D726" t="s">
        <v>4573</v>
      </c>
      <c r="E726" t="s">
        <v>4574</v>
      </c>
      <c r="F726" t="s">
        <v>4575</v>
      </c>
      <c r="G726" t="s">
        <v>3864</v>
      </c>
      <c r="H726" t="s">
        <v>4552</v>
      </c>
      <c r="I726" t="s">
        <v>4576</v>
      </c>
      <c r="J726" t="s">
        <v>18</v>
      </c>
    </row>
    <row r="727" spans="1:10" ht="17.25" x14ac:dyDescent="0.3">
      <c r="A727" t="s">
        <v>4577</v>
      </c>
      <c r="B727" t="s">
        <v>4578</v>
      </c>
      <c r="C727">
        <v>965650</v>
      </c>
      <c r="D727" t="s">
        <v>4579</v>
      </c>
      <c r="E727" t="s">
        <v>4580</v>
      </c>
      <c r="F727" t="s">
        <v>4581</v>
      </c>
      <c r="G727" t="s">
        <v>686</v>
      </c>
      <c r="H727" t="s">
        <v>4552</v>
      </c>
      <c r="I727" t="s">
        <v>4582</v>
      </c>
      <c r="J727" t="s">
        <v>18</v>
      </c>
    </row>
    <row r="728" spans="1:10" ht="17.25" x14ac:dyDescent="0.3">
      <c r="A728" t="s">
        <v>4583</v>
      </c>
      <c r="B728" t="s">
        <v>4584</v>
      </c>
      <c r="C728">
        <v>963490</v>
      </c>
      <c r="D728" t="s">
        <v>4585</v>
      </c>
      <c r="E728" t="s">
        <v>4586</v>
      </c>
      <c r="F728" t="s">
        <v>4587</v>
      </c>
      <c r="G728" t="s">
        <v>2640</v>
      </c>
      <c r="H728" t="s">
        <v>4552</v>
      </c>
      <c r="I728" t="s">
        <v>4588</v>
      </c>
      <c r="J728" t="s">
        <v>18</v>
      </c>
    </row>
    <row r="729" spans="1:10" ht="17.25" x14ac:dyDescent="0.3">
      <c r="A729" t="s">
        <v>4589</v>
      </c>
      <c r="B729" t="s">
        <v>4590</v>
      </c>
      <c r="C729">
        <v>975780</v>
      </c>
      <c r="D729" t="s">
        <v>4591</v>
      </c>
      <c r="E729" t="s">
        <v>4592</v>
      </c>
      <c r="F729" t="s">
        <v>4593</v>
      </c>
      <c r="G729" t="s">
        <v>794</v>
      </c>
      <c r="H729" t="s">
        <v>4552</v>
      </c>
      <c r="I729" t="s">
        <v>4594</v>
      </c>
      <c r="J729" t="s">
        <v>18</v>
      </c>
    </row>
    <row r="730" spans="1:10" ht="17.25" x14ac:dyDescent="0.3">
      <c r="A730" t="s">
        <v>4595</v>
      </c>
      <c r="B730" t="s">
        <v>4596</v>
      </c>
      <c r="C730">
        <v>968490</v>
      </c>
      <c r="D730" t="s">
        <v>4597</v>
      </c>
      <c r="E730" t="s">
        <v>4598</v>
      </c>
      <c r="F730" t="s">
        <v>4599</v>
      </c>
      <c r="G730" t="s">
        <v>1755</v>
      </c>
      <c r="H730" t="s">
        <v>4552</v>
      </c>
      <c r="I730" t="s">
        <v>4600</v>
      </c>
      <c r="J730" t="s">
        <v>18</v>
      </c>
    </row>
    <row r="731" spans="1:10" ht="17.25" x14ac:dyDescent="0.3">
      <c r="A731" t="s">
        <v>4601</v>
      </c>
      <c r="B731" t="s">
        <v>4602</v>
      </c>
      <c r="C731">
        <v>958340</v>
      </c>
      <c r="D731" t="s">
        <v>4603</v>
      </c>
      <c r="E731" t="s">
        <v>4604</v>
      </c>
      <c r="F731" t="s">
        <v>4605</v>
      </c>
      <c r="G731" t="s">
        <v>686</v>
      </c>
      <c r="H731" t="s">
        <v>4552</v>
      </c>
      <c r="I731" t="s">
        <v>4606</v>
      </c>
      <c r="J731" t="s">
        <v>18</v>
      </c>
    </row>
    <row r="732" spans="1:10" ht="17.25" x14ac:dyDescent="0.3">
      <c r="A732" t="s">
        <v>4607</v>
      </c>
      <c r="B732" t="s">
        <v>4608</v>
      </c>
      <c r="C732">
        <v>958330</v>
      </c>
      <c r="D732" t="s">
        <v>4609</v>
      </c>
      <c r="E732" t="s">
        <v>4610</v>
      </c>
      <c r="F732" t="s">
        <v>4611</v>
      </c>
      <c r="G732" t="s">
        <v>2498</v>
      </c>
      <c r="H732" t="s">
        <v>4552</v>
      </c>
      <c r="I732" t="s">
        <v>4612</v>
      </c>
      <c r="J732" t="s">
        <v>18</v>
      </c>
    </row>
    <row r="733" spans="1:10" ht="17.25" x14ac:dyDescent="0.3">
      <c r="A733" t="s">
        <v>4613</v>
      </c>
      <c r="B733" t="s">
        <v>4614</v>
      </c>
      <c r="C733">
        <v>934470</v>
      </c>
      <c r="D733" t="s">
        <v>4615</v>
      </c>
      <c r="E733" t="s">
        <v>4616</v>
      </c>
      <c r="F733" t="s">
        <v>4617</v>
      </c>
      <c r="G733" t="s">
        <v>303</v>
      </c>
      <c r="H733" t="s">
        <v>4552</v>
      </c>
      <c r="I733" t="s">
        <v>4618</v>
      </c>
      <c r="J733" t="s">
        <v>18</v>
      </c>
    </row>
    <row r="734" spans="1:10" ht="17.25" x14ac:dyDescent="0.3">
      <c r="A734" t="s">
        <v>4619</v>
      </c>
      <c r="B734" t="s">
        <v>4620</v>
      </c>
      <c r="C734">
        <v>953280</v>
      </c>
      <c r="D734" t="s">
        <v>4621</v>
      </c>
      <c r="E734" t="s">
        <v>4622</v>
      </c>
      <c r="F734" t="s">
        <v>4623</v>
      </c>
      <c r="G734" t="s">
        <v>435</v>
      </c>
      <c r="H734" t="s">
        <v>4552</v>
      </c>
      <c r="I734" t="s">
        <v>4624</v>
      </c>
      <c r="J734" t="s">
        <v>18</v>
      </c>
    </row>
    <row r="735" spans="1:10" ht="17.25" x14ac:dyDescent="0.3">
      <c r="A735" t="s">
        <v>4625</v>
      </c>
      <c r="B735" t="s">
        <v>4626</v>
      </c>
      <c r="C735">
        <v>946050</v>
      </c>
      <c r="D735" t="s">
        <v>4627</v>
      </c>
      <c r="E735" t="s">
        <v>4628</v>
      </c>
      <c r="F735" t="s">
        <v>4629</v>
      </c>
      <c r="G735" t="s">
        <v>2446</v>
      </c>
      <c r="H735" t="s">
        <v>4552</v>
      </c>
      <c r="I735" t="s">
        <v>4630</v>
      </c>
      <c r="J735" t="s">
        <v>18</v>
      </c>
    </row>
    <row r="736" spans="1:10" ht="17.25" x14ac:dyDescent="0.3">
      <c r="A736" t="s">
        <v>4631</v>
      </c>
      <c r="B736" t="s">
        <v>4632</v>
      </c>
      <c r="C736">
        <v>933060</v>
      </c>
      <c r="D736" t="s">
        <v>4633</v>
      </c>
      <c r="E736" t="s">
        <v>4634</v>
      </c>
      <c r="F736" t="s">
        <v>4635</v>
      </c>
      <c r="G736" t="s">
        <v>833</v>
      </c>
      <c r="H736" t="s">
        <v>4552</v>
      </c>
      <c r="I736" t="s">
        <v>4636</v>
      </c>
      <c r="J736" t="s">
        <v>18</v>
      </c>
    </row>
    <row r="737" spans="1:10" ht="17.25" x14ac:dyDescent="0.3">
      <c r="A737" t="s">
        <v>4637</v>
      </c>
      <c r="B737" t="s">
        <v>4638</v>
      </c>
      <c r="C737">
        <v>954010</v>
      </c>
      <c r="D737" t="s">
        <v>4639</v>
      </c>
      <c r="E737" t="s">
        <v>4640</v>
      </c>
      <c r="F737" t="s">
        <v>4641</v>
      </c>
      <c r="G737" t="s">
        <v>4131</v>
      </c>
      <c r="H737" t="s">
        <v>4552</v>
      </c>
      <c r="I737" t="s">
        <v>4642</v>
      </c>
      <c r="J737" t="s">
        <v>18</v>
      </c>
    </row>
    <row r="738" spans="1:10" ht="17.25" x14ac:dyDescent="0.3">
      <c r="A738" t="s">
        <v>4643</v>
      </c>
      <c r="B738" t="s">
        <v>4644</v>
      </c>
      <c r="C738">
        <v>951870</v>
      </c>
      <c r="D738" t="s">
        <v>4645</v>
      </c>
      <c r="E738" t="s">
        <v>4646</v>
      </c>
      <c r="F738" t="s">
        <v>4647</v>
      </c>
      <c r="G738" t="s">
        <v>531</v>
      </c>
      <c r="H738" t="s">
        <v>4552</v>
      </c>
      <c r="I738" t="s">
        <v>4648</v>
      </c>
      <c r="J738" t="s">
        <v>18</v>
      </c>
    </row>
    <row r="739" spans="1:10" ht="17.25" x14ac:dyDescent="0.3">
      <c r="A739" t="s">
        <v>4649</v>
      </c>
      <c r="B739" t="s">
        <v>4650</v>
      </c>
      <c r="C739">
        <v>942440</v>
      </c>
      <c r="D739" t="s">
        <v>4651</v>
      </c>
      <c r="E739" t="s">
        <v>4652</v>
      </c>
      <c r="F739" t="s">
        <v>4653</v>
      </c>
      <c r="G739" t="s">
        <v>367</v>
      </c>
      <c r="H739" t="s">
        <v>4552</v>
      </c>
      <c r="I739" t="s">
        <v>4654</v>
      </c>
      <c r="J739" t="s">
        <v>18</v>
      </c>
    </row>
    <row r="740" spans="1:10" ht="17.25" x14ac:dyDescent="0.3">
      <c r="A740" t="s">
        <v>4655</v>
      </c>
      <c r="B740" t="s">
        <v>4656</v>
      </c>
      <c r="C740">
        <v>926570</v>
      </c>
      <c r="D740" t="s">
        <v>4657</v>
      </c>
      <c r="E740" t="s">
        <v>4658</v>
      </c>
      <c r="F740" t="s">
        <v>4659</v>
      </c>
      <c r="G740" t="s">
        <v>1083</v>
      </c>
      <c r="H740" t="s">
        <v>4552</v>
      </c>
      <c r="I740" t="s">
        <v>4660</v>
      </c>
      <c r="J740" t="s">
        <v>18</v>
      </c>
    </row>
    <row r="741" spans="1:10" ht="17.25" x14ac:dyDescent="0.3">
      <c r="A741" t="s">
        <v>4661</v>
      </c>
      <c r="B741" t="s">
        <v>4662</v>
      </c>
      <c r="C741">
        <v>930220</v>
      </c>
      <c r="D741" t="s">
        <v>4663</v>
      </c>
      <c r="E741" t="s">
        <v>4664</v>
      </c>
      <c r="F741" t="s">
        <v>4665</v>
      </c>
      <c r="G741" t="s">
        <v>258</v>
      </c>
      <c r="H741" t="s">
        <v>4552</v>
      </c>
      <c r="I741" t="s">
        <v>4666</v>
      </c>
      <c r="J741" t="s">
        <v>18</v>
      </c>
    </row>
    <row r="742" spans="1:10" ht="17.25" x14ac:dyDescent="0.3">
      <c r="A742" t="s">
        <v>4667</v>
      </c>
      <c r="B742" t="s">
        <v>4668</v>
      </c>
      <c r="C742">
        <v>914200</v>
      </c>
      <c r="D742" t="s">
        <v>4669</v>
      </c>
      <c r="E742" t="s">
        <v>4670</v>
      </c>
      <c r="F742" t="s">
        <v>4671</v>
      </c>
      <c r="G742" t="s">
        <v>4672</v>
      </c>
      <c r="H742" t="s">
        <v>4552</v>
      </c>
      <c r="I742" t="s">
        <v>4673</v>
      </c>
      <c r="J742" t="s">
        <v>18</v>
      </c>
    </row>
    <row r="743" spans="1:10" ht="17.25" x14ac:dyDescent="0.3">
      <c r="A743" t="s">
        <v>4674</v>
      </c>
      <c r="B743" t="s">
        <v>4675</v>
      </c>
      <c r="C743">
        <v>898340</v>
      </c>
      <c r="D743" t="s">
        <v>4676</v>
      </c>
      <c r="E743" t="s">
        <v>4677</v>
      </c>
      <c r="F743" t="s">
        <v>4678</v>
      </c>
      <c r="G743" t="s">
        <v>2351</v>
      </c>
      <c r="H743" t="s">
        <v>4679</v>
      </c>
      <c r="I743" t="s">
        <v>4680</v>
      </c>
      <c r="J743" t="s">
        <v>18</v>
      </c>
    </row>
    <row r="744" spans="1:10" ht="17.25" x14ac:dyDescent="0.3">
      <c r="A744" t="s">
        <v>4681</v>
      </c>
      <c r="B744" t="s">
        <v>4682</v>
      </c>
      <c r="C744">
        <v>930930</v>
      </c>
      <c r="D744" t="s">
        <v>4683</v>
      </c>
      <c r="E744" t="s">
        <v>4684</v>
      </c>
      <c r="F744" t="s">
        <v>4685</v>
      </c>
      <c r="G744" t="s">
        <v>129</v>
      </c>
      <c r="H744" t="s">
        <v>4686</v>
      </c>
      <c r="I744" t="s">
        <v>4687</v>
      </c>
      <c r="J744" t="s">
        <v>18</v>
      </c>
    </row>
    <row r="745" spans="1:10" ht="17.25" x14ac:dyDescent="0.3">
      <c r="A745" t="s">
        <v>4688</v>
      </c>
      <c r="B745" t="s">
        <v>4689</v>
      </c>
      <c r="C745">
        <v>925210</v>
      </c>
      <c r="D745" t="s">
        <v>4690</v>
      </c>
      <c r="E745" t="s">
        <v>4691</v>
      </c>
      <c r="F745" t="s">
        <v>4692</v>
      </c>
      <c r="G745" t="s">
        <v>395</v>
      </c>
      <c r="H745" t="s">
        <v>4686</v>
      </c>
      <c r="I745" t="s">
        <v>4693</v>
      </c>
      <c r="J745" t="s">
        <v>18</v>
      </c>
    </row>
    <row r="746" spans="1:10" ht="17.25" x14ac:dyDescent="0.3">
      <c r="A746" t="s">
        <v>4694</v>
      </c>
      <c r="B746" t="s">
        <v>4695</v>
      </c>
      <c r="C746">
        <v>935360</v>
      </c>
      <c r="D746" t="s">
        <v>4696</v>
      </c>
      <c r="E746" t="s">
        <v>4697</v>
      </c>
      <c r="F746" t="s">
        <v>4698</v>
      </c>
      <c r="G746" t="s">
        <v>2064</v>
      </c>
      <c r="H746" t="s">
        <v>4686</v>
      </c>
      <c r="I746" t="s">
        <v>4699</v>
      </c>
      <c r="J746" t="s">
        <v>18</v>
      </c>
    </row>
    <row r="747" spans="1:10" ht="17.25" x14ac:dyDescent="0.3">
      <c r="A747" t="s">
        <v>4700</v>
      </c>
      <c r="B747" t="s">
        <v>4701</v>
      </c>
      <c r="C747">
        <v>923780</v>
      </c>
      <c r="D747" t="s">
        <v>4702</v>
      </c>
      <c r="E747" t="s">
        <v>4703</v>
      </c>
      <c r="F747" t="s">
        <v>4704</v>
      </c>
      <c r="G747" t="s">
        <v>374</v>
      </c>
      <c r="H747" t="s">
        <v>4686</v>
      </c>
      <c r="I747" t="s">
        <v>4705</v>
      </c>
      <c r="J747" t="s">
        <v>18</v>
      </c>
    </row>
    <row r="748" spans="1:10" ht="17.25" x14ac:dyDescent="0.3">
      <c r="A748" t="s">
        <v>4706</v>
      </c>
      <c r="B748" t="s">
        <v>4707</v>
      </c>
      <c r="C748">
        <v>926670</v>
      </c>
      <c r="D748" t="s">
        <v>4708</v>
      </c>
      <c r="E748" t="s">
        <v>459</v>
      </c>
      <c r="F748" t="s">
        <v>460</v>
      </c>
      <c r="G748" t="s">
        <v>887</v>
      </c>
      <c r="H748" t="s">
        <v>4686</v>
      </c>
      <c r="I748" t="s">
        <v>4709</v>
      </c>
      <c r="J748" t="s">
        <v>18</v>
      </c>
    </row>
    <row r="749" spans="1:10" ht="17.25" x14ac:dyDescent="0.3">
      <c r="A749" t="s">
        <v>4710</v>
      </c>
      <c r="B749" t="s">
        <v>4711</v>
      </c>
      <c r="C749">
        <v>969370</v>
      </c>
      <c r="D749" t="s">
        <v>4712</v>
      </c>
      <c r="E749" t="s">
        <v>4713</v>
      </c>
      <c r="F749" t="s">
        <v>4714</v>
      </c>
      <c r="G749" t="s">
        <v>982</v>
      </c>
      <c r="H749" t="s">
        <v>4715</v>
      </c>
      <c r="I749" t="s">
        <v>4716</v>
      </c>
      <c r="J749" t="s">
        <v>18</v>
      </c>
    </row>
    <row r="750" spans="1:10" ht="17.25" x14ac:dyDescent="0.3">
      <c r="A750" t="s">
        <v>4717</v>
      </c>
      <c r="B750" t="s">
        <v>4718</v>
      </c>
      <c r="C750">
        <v>939760</v>
      </c>
      <c r="D750" t="s">
        <v>4719</v>
      </c>
      <c r="E750" t="s">
        <v>4720</v>
      </c>
      <c r="F750" t="s">
        <v>4721</v>
      </c>
      <c r="G750" t="s">
        <v>517</v>
      </c>
      <c r="H750" t="s">
        <v>4722</v>
      </c>
      <c r="I750" t="s">
        <v>4723</v>
      </c>
      <c r="J750" t="s">
        <v>18</v>
      </c>
    </row>
    <row r="751" spans="1:10" ht="17.25" x14ac:dyDescent="0.3">
      <c r="A751" t="s">
        <v>4724</v>
      </c>
      <c r="B751" t="s">
        <v>4725</v>
      </c>
      <c r="C751">
        <v>978090</v>
      </c>
      <c r="D751" t="s">
        <v>4726</v>
      </c>
      <c r="E751" t="s">
        <v>4727</v>
      </c>
      <c r="F751" t="s">
        <v>4728</v>
      </c>
      <c r="G751" t="s">
        <v>73</v>
      </c>
      <c r="H751" t="s">
        <v>4722</v>
      </c>
      <c r="I751" t="s">
        <v>4729</v>
      </c>
      <c r="J751" t="s">
        <v>18</v>
      </c>
    </row>
    <row r="752" spans="1:10" ht="17.25" x14ac:dyDescent="0.3">
      <c r="A752" t="s">
        <v>4730</v>
      </c>
      <c r="B752" t="s">
        <v>4731</v>
      </c>
      <c r="C752">
        <v>972330</v>
      </c>
      <c r="D752" t="s">
        <v>4732</v>
      </c>
      <c r="E752" t="s">
        <v>4733</v>
      </c>
      <c r="F752" t="s">
        <v>4734</v>
      </c>
      <c r="G752" t="s">
        <v>531</v>
      </c>
      <c r="H752" t="s">
        <v>4735</v>
      </c>
      <c r="I752" t="s">
        <v>4736</v>
      </c>
      <c r="J752" t="s">
        <v>18</v>
      </c>
    </row>
    <row r="753" spans="1:10" ht="17.25" x14ac:dyDescent="0.3">
      <c r="A753" t="s">
        <v>4737</v>
      </c>
      <c r="B753" t="s">
        <v>4738</v>
      </c>
      <c r="C753">
        <v>970850</v>
      </c>
      <c r="D753" t="s">
        <v>4739</v>
      </c>
      <c r="E753" t="s">
        <v>4740</v>
      </c>
      <c r="F753" t="s">
        <v>4741</v>
      </c>
      <c r="G753" t="s">
        <v>4742</v>
      </c>
      <c r="H753" t="s">
        <v>4735</v>
      </c>
      <c r="I753" t="s">
        <v>4743</v>
      </c>
      <c r="J753" t="s">
        <v>18</v>
      </c>
    </row>
    <row r="754" spans="1:10" ht="17.25" x14ac:dyDescent="0.3">
      <c r="A754" t="s">
        <v>4744</v>
      </c>
      <c r="B754" t="s">
        <v>4745</v>
      </c>
      <c r="C754">
        <v>997550</v>
      </c>
      <c r="D754" t="s">
        <v>4746</v>
      </c>
      <c r="E754" t="s">
        <v>4747</v>
      </c>
      <c r="F754" t="s">
        <v>4748</v>
      </c>
      <c r="G754" t="s">
        <v>1178</v>
      </c>
      <c r="H754" t="s">
        <v>4735</v>
      </c>
      <c r="I754" t="s">
        <v>4749</v>
      </c>
      <c r="J754" t="s">
        <v>18</v>
      </c>
    </row>
    <row r="755" spans="1:10" ht="17.25" x14ac:dyDescent="0.3">
      <c r="A755" t="s">
        <v>4750</v>
      </c>
      <c r="B755" t="s">
        <v>4751</v>
      </c>
      <c r="C755">
        <v>1044650</v>
      </c>
      <c r="D755" t="s">
        <v>4752</v>
      </c>
      <c r="E755" t="s">
        <v>4753</v>
      </c>
      <c r="F755" t="s">
        <v>4754</v>
      </c>
      <c r="G755" t="s">
        <v>2473</v>
      </c>
      <c r="H755" t="s">
        <v>4735</v>
      </c>
      <c r="I755" t="s">
        <v>4755</v>
      </c>
      <c r="J755" t="s">
        <v>18</v>
      </c>
    </row>
    <row r="756" spans="1:10" ht="17.25" x14ac:dyDescent="0.3">
      <c r="A756" t="s">
        <v>4756</v>
      </c>
      <c r="B756" t="s">
        <v>4757</v>
      </c>
      <c r="C756">
        <v>1044710</v>
      </c>
      <c r="D756" t="s">
        <v>4758</v>
      </c>
      <c r="E756" t="s">
        <v>4759</v>
      </c>
      <c r="F756" t="s">
        <v>4760</v>
      </c>
      <c r="G756" t="s">
        <v>1199</v>
      </c>
      <c r="H756" t="s">
        <v>4735</v>
      </c>
      <c r="I756" t="s">
        <v>4761</v>
      </c>
      <c r="J756" t="s">
        <v>18</v>
      </c>
    </row>
    <row r="757" spans="1:10" ht="17.25" x14ac:dyDescent="0.3">
      <c r="A757" t="s">
        <v>4762</v>
      </c>
      <c r="B757" t="s">
        <v>4763</v>
      </c>
      <c r="C757">
        <v>1021610</v>
      </c>
      <c r="D757" t="s">
        <v>4764</v>
      </c>
      <c r="E757" t="s">
        <v>4765</v>
      </c>
      <c r="F757" t="s">
        <v>4766</v>
      </c>
      <c r="G757" t="s">
        <v>282</v>
      </c>
      <c r="H757" t="s">
        <v>4735</v>
      </c>
      <c r="I757" t="s">
        <v>4767</v>
      </c>
      <c r="J757" t="s">
        <v>18</v>
      </c>
    </row>
    <row r="758" spans="1:10" ht="17.25" x14ac:dyDescent="0.3">
      <c r="A758" t="s">
        <v>4768</v>
      </c>
      <c r="B758" t="s">
        <v>4769</v>
      </c>
      <c r="C758">
        <v>1062110</v>
      </c>
      <c r="D758" t="s">
        <v>4770</v>
      </c>
      <c r="E758" t="s">
        <v>4771</v>
      </c>
      <c r="F758" t="s">
        <v>4772</v>
      </c>
      <c r="G758" t="s">
        <v>686</v>
      </c>
      <c r="H758" t="s">
        <v>4735</v>
      </c>
      <c r="I758" t="s">
        <v>4773</v>
      </c>
      <c r="J758" t="s">
        <v>18</v>
      </c>
    </row>
    <row r="759" spans="1:10" ht="17.25" x14ac:dyDescent="0.3">
      <c r="A759" t="s">
        <v>4774</v>
      </c>
      <c r="B759" t="s">
        <v>4775</v>
      </c>
      <c r="C759">
        <v>1046940</v>
      </c>
      <c r="D759" t="s">
        <v>4776</v>
      </c>
      <c r="E759" t="s">
        <v>4777</v>
      </c>
      <c r="F759" t="s">
        <v>4778</v>
      </c>
      <c r="G759" t="s">
        <v>339</v>
      </c>
      <c r="H759" t="s">
        <v>4735</v>
      </c>
      <c r="I759" t="s">
        <v>4779</v>
      </c>
      <c r="J759" t="s">
        <v>18</v>
      </c>
    </row>
    <row r="760" spans="1:10" ht="17.25" x14ac:dyDescent="0.3">
      <c r="A760" t="s">
        <v>4780</v>
      </c>
      <c r="B760" t="s">
        <v>4781</v>
      </c>
      <c r="C760">
        <v>1044070</v>
      </c>
      <c r="D760" t="s">
        <v>4782</v>
      </c>
      <c r="E760" t="s">
        <v>4783</v>
      </c>
      <c r="F760" t="s">
        <v>4784</v>
      </c>
      <c r="G760" t="s">
        <v>1002</v>
      </c>
      <c r="H760" t="s">
        <v>4785</v>
      </c>
      <c r="I760" t="s">
        <v>4786</v>
      </c>
      <c r="J760" t="s">
        <v>18</v>
      </c>
    </row>
    <row r="761" spans="1:10" ht="17.25" x14ac:dyDescent="0.3">
      <c r="A761" t="s">
        <v>4787</v>
      </c>
      <c r="B761" t="s">
        <v>4788</v>
      </c>
      <c r="C761">
        <v>1002870</v>
      </c>
      <c r="D761" t="s">
        <v>4789</v>
      </c>
      <c r="E761" t="s">
        <v>4790</v>
      </c>
      <c r="F761" t="s">
        <v>4791</v>
      </c>
      <c r="G761" t="s">
        <v>2516</v>
      </c>
      <c r="H761" t="s">
        <v>4785</v>
      </c>
      <c r="I761" t="s">
        <v>4792</v>
      </c>
      <c r="J761" t="s">
        <v>18</v>
      </c>
    </row>
    <row r="762" spans="1:10" ht="17.25" x14ac:dyDescent="0.3">
      <c r="A762" t="s">
        <v>4793</v>
      </c>
      <c r="B762" t="s">
        <v>4794</v>
      </c>
      <c r="C762">
        <v>971060</v>
      </c>
      <c r="D762" t="s">
        <v>4795</v>
      </c>
      <c r="E762" t="s">
        <v>4796</v>
      </c>
      <c r="F762" t="s">
        <v>4797</v>
      </c>
      <c r="G762" t="s">
        <v>4798</v>
      </c>
      <c r="H762" t="s">
        <v>4785</v>
      </c>
      <c r="I762" t="s">
        <v>4799</v>
      </c>
      <c r="J762" t="s">
        <v>18</v>
      </c>
    </row>
    <row r="763" spans="1:10" ht="17.25" x14ac:dyDescent="0.3">
      <c r="A763" t="s">
        <v>4800</v>
      </c>
      <c r="B763" t="s">
        <v>4801</v>
      </c>
      <c r="C763">
        <v>999260</v>
      </c>
      <c r="D763" t="s">
        <v>4802</v>
      </c>
      <c r="E763" t="s">
        <v>4803</v>
      </c>
      <c r="F763" t="s">
        <v>4804</v>
      </c>
      <c r="G763" t="s">
        <v>982</v>
      </c>
      <c r="H763" t="s">
        <v>4785</v>
      </c>
      <c r="I763" t="s">
        <v>4805</v>
      </c>
      <c r="J763" t="s">
        <v>18</v>
      </c>
    </row>
    <row r="764" spans="1:10" ht="17.25" x14ac:dyDescent="0.3">
      <c r="A764" t="s">
        <v>4806</v>
      </c>
      <c r="B764" t="s">
        <v>4807</v>
      </c>
      <c r="C764">
        <v>1019520</v>
      </c>
      <c r="D764" t="s">
        <v>4808</v>
      </c>
      <c r="E764" t="s">
        <v>4809</v>
      </c>
      <c r="F764" t="s">
        <v>4810</v>
      </c>
      <c r="G764" t="s">
        <v>1828</v>
      </c>
      <c r="H764" t="s">
        <v>4785</v>
      </c>
      <c r="I764" t="s">
        <v>4811</v>
      </c>
      <c r="J764" t="s">
        <v>18</v>
      </c>
    </row>
    <row r="765" spans="1:10" ht="17.25" x14ac:dyDescent="0.3">
      <c r="A765" t="s">
        <v>4812</v>
      </c>
      <c r="B765" t="s">
        <v>4813</v>
      </c>
      <c r="C765">
        <v>1015920</v>
      </c>
      <c r="D765" t="s">
        <v>4814</v>
      </c>
      <c r="E765" t="s">
        <v>4815</v>
      </c>
      <c r="F765" t="s">
        <v>4816</v>
      </c>
      <c r="G765" t="s">
        <v>227</v>
      </c>
      <c r="H765" t="s">
        <v>4817</v>
      </c>
      <c r="I765" t="s">
        <v>4818</v>
      </c>
      <c r="J765" t="s">
        <v>18</v>
      </c>
    </row>
    <row r="766" spans="1:10" ht="17.25" x14ac:dyDescent="0.3">
      <c r="A766" t="s">
        <v>4819</v>
      </c>
      <c r="B766" t="s">
        <v>4820</v>
      </c>
      <c r="C766">
        <v>1037590</v>
      </c>
      <c r="D766" t="s">
        <v>4821</v>
      </c>
      <c r="E766" t="s">
        <v>4822</v>
      </c>
      <c r="F766" t="s">
        <v>4823</v>
      </c>
      <c r="G766" t="s">
        <v>908</v>
      </c>
      <c r="H766" t="s">
        <v>4824</v>
      </c>
      <c r="I766" t="s">
        <v>4825</v>
      </c>
      <c r="J766" t="s">
        <v>18</v>
      </c>
    </row>
    <row r="767" spans="1:10" ht="17.25" x14ac:dyDescent="0.3">
      <c r="A767" t="s">
        <v>4826</v>
      </c>
      <c r="B767" t="s">
        <v>4827</v>
      </c>
      <c r="C767">
        <v>1015900</v>
      </c>
      <c r="D767" t="s">
        <v>4828</v>
      </c>
      <c r="E767" t="s">
        <v>4829</v>
      </c>
      <c r="F767" t="s">
        <v>4830</v>
      </c>
      <c r="G767" t="s">
        <v>1436</v>
      </c>
      <c r="H767" t="s">
        <v>4824</v>
      </c>
      <c r="I767" t="s">
        <v>4831</v>
      </c>
      <c r="J767" t="s">
        <v>18</v>
      </c>
    </row>
    <row r="768" spans="1:10" ht="17.25" x14ac:dyDescent="0.3">
      <c r="A768" t="s">
        <v>4832</v>
      </c>
      <c r="B768" t="s">
        <v>4833</v>
      </c>
      <c r="C768">
        <v>992730</v>
      </c>
      <c r="D768" t="s">
        <v>4834</v>
      </c>
      <c r="E768" t="s">
        <v>4835</v>
      </c>
      <c r="F768" t="s">
        <v>4836</v>
      </c>
      <c r="G768" t="s">
        <v>416</v>
      </c>
      <c r="H768" t="s">
        <v>4824</v>
      </c>
      <c r="I768" t="s">
        <v>4837</v>
      </c>
      <c r="J768" t="s">
        <v>18</v>
      </c>
    </row>
    <row r="769" spans="1:10" ht="17.25" x14ac:dyDescent="0.3">
      <c r="A769" t="s">
        <v>4838</v>
      </c>
      <c r="B769" t="s">
        <v>4839</v>
      </c>
      <c r="C769">
        <v>1000000</v>
      </c>
      <c r="D769" t="s">
        <v>249</v>
      </c>
      <c r="E769" t="s">
        <v>4840</v>
      </c>
      <c r="F769" t="s">
        <v>4841</v>
      </c>
      <c r="G769" t="s">
        <v>572</v>
      </c>
      <c r="H769" t="s">
        <v>4842</v>
      </c>
      <c r="I769" t="s">
        <v>4842</v>
      </c>
      <c r="J769" t="s">
        <v>319</v>
      </c>
    </row>
  </sheetData>
  <phoneticPr fontId="1" type="noConversion"/>
  <pageMargins left="0.7" right="0.7" top="0.75" bottom="0.75" header="0.3" footer="0.3"/>
  <ignoredErrors>
    <ignoredError sqref="A1:J229 A724:J769 A723 C723:J723 A662:J722 A661 C661:J661 A533:J660 A532 C532:J532 A291:J531 A290 C290:J290 A231:J289 A230 C230:J2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C30" sqref="C30"/>
    </sheetView>
  </sheetViews>
  <sheetFormatPr defaultRowHeight="16.5" x14ac:dyDescent="0.3"/>
  <cols>
    <col min="1" max="2" width="15" customWidth="1"/>
    <col min="3" max="3" width="40" customWidth="1"/>
    <col min="4" max="5" width="15" customWidth="1"/>
  </cols>
  <sheetData>
    <row r="1" spans="1:5" ht="17.25" x14ac:dyDescent="0.3">
      <c r="A1" t="s">
        <v>0</v>
      </c>
      <c r="B1" t="s">
        <v>4843</v>
      </c>
      <c r="C1" t="s">
        <v>4844</v>
      </c>
      <c r="D1" t="s">
        <v>4845</v>
      </c>
      <c r="E1" t="s">
        <v>4846</v>
      </c>
    </row>
    <row r="2" spans="1:5" ht="17.25" x14ac:dyDescent="0.3">
      <c r="A2" t="s">
        <v>312</v>
      </c>
      <c r="B2" t="s">
        <v>4847</v>
      </c>
      <c r="C2" t="s">
        <v>4848</v>
      </c>
      <c r="D2" t="s">
        <v>4849</v>
      </c>
      <c r="E2" t="s">
        <v>4850</v>
      </c>
    </row>
    <row r="3" spans="1:5" ht="17.25" x14ac:dyDescent="0.3">
      <c r="A3" t="s">
        <v>312</v>
      </c>
      <c r="B3" t="s">
        <v>4847</v>
      </c>
      <c r="C3" t="s">
        <v>4851</v>
      </c>
      <c r="D3" t="s">
        <v>4852</v>
      </c>
      <c r="E3" t="s">
        <v>4850</v>
      </c>
    </row>
    <row r="4" spans="1:5" ht="17.25" x14ac:dyDescent="0.3">
      <c r="A4" t="s">
        <v>732</v>
      </c>
      <c r="B4" t="s">
        <v>4847</v>
      </c>
      <c r="C4" t="s">
        <v>4848</v>
      </c>
      <c r="D4" t="s">
        <v>4853</v>
      </c>
      <c r="E4" t="s">
        <v>4850</v>
      </c>
    </row>
    <row r="5" spans="1:5" ht="17.25" x14ac:dyDescent="0.3">
      <c r="A5" t="s">
        <v>732</v>
      </c>
      <c r="B5" t="s">
        <v>4847</v>
      </c>
      <c r="C5" t="s">
        <v>4851</v>
      </c>
      <c r="D5" t="s">
        <v>4854</v>
      </c>
      <c r="E5" t="s">
        <v>4850</v>
      </c>
    </row>
    <row r="6" spans="1:5" ht="17.25" x14ac:dyDescent="0.3">
      <c r="A6" t="s">
        <v>1134</v>
      </c>
      <c r="B6" t="s">
        <v>4847</v>
      </c>
      <c r="C6" t="s">
        <v>4848</v>
      </c>
      <c r="D6" t="s">
        <v>4855</v>
      </c>
      <c r="E6" t="s">
        <v>4850</v>
      </c>
    </row>
    <row r="7" spans="1:5" ht="17.25" x14ac:dyDescent="0.3">
      <c r="A7" t="s">
        <v>1134</v>
      </c>
      <c r="B7" t="s">
        <v>4847</v>
      </c>
      <c r="C7" t="s">
        <v>4851</v>
      </c>
      <c r="D7" t="s">
        <v>4856</v>
      </c>
      <c r="E7" t="s">
        <v>4850</v>
      </c>
    </row>
    <row r="8" spans="1:5" ht="17.25" x14ac:dyDescent="0.3">
      <c r="A8" t="s">
        <v>1134</v>
      </c>
      <c r="B8" t="s">
        <v>4857</v>
      </c>
      <c r="C8" t="s">
        <v>4858</v>
      </c>
      <c r="D8" t="s">
        <v>4859</v>
      </c>
      <c r="E8" t="s">
        <v>572</v>
      </c>
    </row>
    <row r="9" spans="1:5" ht="17.25" x14ac:dyDescent="0.3">
      <c r="A9" t="s">
        <v>1511</v>
      </c>
      <c r="B9" t="s">
        <v>4847</v>
      </c>
      <c r="C9" t="s">
        <v>4848</v>
      </c>
      <c r="D9" t="s">
        <v>4860</v>
      </c>
      <c r="E9" t="s">
        <v>4861</v>
      </c>
    </row>
    <row r="10" spans="1:5" ht="17.25" x14ac:dyDescent="0.3">
      <c r="A10" t="s">
        <v>1511</v>
      </c>
      <c r="B10" t="s">
        <v>4847</v>
      </c>
      <c r="C10" t="s">
        <v>4851</v>
      </c>
      <c r="D10" t="s">
        <v>4862</v>
      </c>
      <c r="E10" t="s">
        <v>4861</v>
      </c>
    </row>
    <row r="11" spans="1:5" ht="17.25" x14ac:dyDescent="0.3">
      <c r="A11" t="s">
        <v>1511</v>
      </c>
      <c r="B11" t="s">
        <v>4847</v>
      </c>
      <c r="C11" t="s">
        <v>4858</v>
      </c>
      <c r="D11" t="s">
        <v>4863</v>
      </c>
      <c r="E11" t="s">
        <v>4861</v>
      </c>
    </row>
    <row r="12" spans="1:5" ht="17.25" x14ac:dyDescent="0.3">
      <c r="A12" t="s">
        <v>1885</v>
      </c>
      <c r="B12" t="s">
        <v>4864</v>
      </c>
      <c r="C12" t="s">
        <v>4858</v>
      </c>
      <c r="D12" t="s">
        <v>572</v>
      </c>
      <c r="E12" t="s">
        <v>4861</v>
      </c>
    </row>
    <row r="13" spans="1:5" ht="17.25" x14ac:dyDescent="0.3">
      <c r="A13" t="s">
        <v>1885</v>
      </c>
      <c r="B13" t="s">
        <v>4847</v>
      </c>
      <c r="C13" t="s">
        <v>4848</v>
      </c>
      <c r="D13" t="s">
        <v>4865</v>
      </c>
      <c r="E13" t="s">
        <v>4861</v>
      </c>
    </row>
    <row r="14" spans="1:5" ht="17.25" x14ac:dyDescent="0.3">
      <c r="A14" t="s">
        <v>1885</v>
      </c>
      <c r="B14" t="s">
        <v>4847</v>
      </c>
      <c r="C14" t="s">
        <v>4851</v>
      </c>
      <c r="D14" t="s">
        <v>4866</v>
      </c>
      <c r="E14" t="s">
        <v>4861</v>
      </c>
    </row>
    <row r="15" spans="1:5" ht="17.25" x14ac:dyDescent="0.3">
      <c r="A15" t="s">
        <v>1885</v>
      </c>
      <c r="B15" t="s">
        <v>4857</v>
      </c>
      <c r="C15" t="s">
        <v>4867</v>
      </c>
      <c r="D15" t="s">
        <v>4868</v>
      </c>
      <c r="E15" t="s">
        <v>572</v>
      </c>
    </row>
    <row r="16" spans="1:5" ht="17.25" x14ac:dyDescent="0.3">
      <c r="A16" t="s">
        <v>2282</v>
      </c>
      <c r="B16" t="s">
        <v>4847</v>
      </c>
      <c r="C16" t="s">
        <v>4867</v>
      </c>
      <c r="D16" t="s">
        <v>4869</v>
      </c>
      <c r="E16" t="s">
        <v>4861</v>
      </c>
    </row>
    <row r="17" spans="1:5" ht="17.25" x14ac:dyDescent="0.3">
      <c r="A17" t="s">
        <v>2282</v>
      </c>
      <c r="B17" t="s">
        <v>4847</v>
      </c>
      <c r="C17" t="s">
        <v>4848</v>
      </c>
      <c r="D17" t="s">
        <v>4870</v>
      </c>
      <c r="E17" t="s">
        <v>4861</v>
      </c>
    </row>
    <row r="18" spans="1:5" ht="17.25" x14ac:dyDescent="0.3">
      <c r="A18" t="s">
        <v>2282</v>
      </c>
      <c r="B18" t="s">
        <v>4847</v>
      </c>
      <c r="C18" t="s">
        <v>4851</v>
      </c>
      <c r="D18" t="s">
        <v>4871</v>
      </c>
      <c r="E18" t="s">
        <v>4861</v>
      </c>
    </row>
    <row r="19" spans="1:5" ht="17.25" x14ac:dyDescent="0.3">
      <c r="A19" t="s">
        <v>2690</v>
      </c>
      <c r="B19" t="s">
        <v>4847</v>
      </c>
      <c r="C19" t="s">
        <v>4867</v>
      </c>
      <c r="D19" t="s">
        <v>4872</v>
      </c>
      <c r="E19" t="s">
        <v>4861</v>
      </c>
    </row>
    <row r="20" spans="1:5" ht="17.25" x14ac:dyDescent="0.3">
      <c r="A20" t="s">
        <v>2690</v>
      </c>
      <c r="B20" t="s">
        <v>4847</v>
      </c>
      <c r="C20" t="s">
        <v>4848</v>
      </c>
      <c r="D20" t="s">
        <v>4873</v>
      </c>
      <c r="E20" t="s">
        <v>4861</v>
      </c>
    </row>
    <row r="21" spans="1:5" ht="17.25" x14ac:dyDescent="0.3">
      <c r="A21" t="s">
        <v>2690</v>
      </c>
      <c r="B21" t="s">
        <v>4847</v>
      </c>
      <c r="C21" t="s">
        <v>4851</v>
      </c>
      <c r="D21" t="s">
        <v>4874</v>
      </c>
      <c r="E21" t="s">
        <v>4861</v>
      </c>
    </row>
    <row r="22" spans="1:5" ht="17.25" x14ac:dyDescent="0.3">
      <c r="A22" t="s">
        <v>3029</v>
      </c>
      <c r="B22" t="s">
        <v>4847</v>
      </c>
      <c r="C22" t="s">
        <v>4867</v>
      </c>
      <c r="D22" t="s">
        <v>4875</v>
      </c>
      <c r="E22" t="s">
        <v>4861</v>
      </c>
    </row>
    <row r="23" spans="1:5" ht="17.25" x14ac:dyDescent="0.3">
      <c r="A23" t="s">
        <v>3029</v>
      </c>
      <c r="B23" t="s">
        <v>4847</v>
      </c>
      <c r="C23" t="s">
        <v>4848</v>
      </c>
      <c r="D23" t="s">
        <v>4876</v>
      </c>
      <c r="E23" t="s">
        <v>4861</v>
      </c>
    </row>
    <row r="24" spans="1:5" ht="17.25" x14ac:dyDescent="0.3">
      <c r="A24" t="s">
        <v>3029</v>
      </c>
      <c r="B24" t="s">
        <v>4847</v>
      </c>
      <c r="C24" t="s">
        <v>4851</v>
      </c>
      <c r="D24" t="s">
        <v>4877</v>
      </c>
      <c r="E24" t="s">
        <v>4861</v>
      </c>
    </row>
    <row r="25" spans="1:5" ht="17.25" x14ac:dyDescent="0.3">
      <c r="A25" t="s">
        <v>3388</v>
      </c>
      <c r="B25" t="s">
        <v>4847</v>
      </c>
      <c r="C25" t="s">
        <v>4867</v>
      </c>
      <c r="D25" t="s">
        <v>4878</v>
      </c>
      <c r="E25" t="s">
        <v>4861</v>
      </c>
    </row>
    <row r="26" spans="1:5" ht="17.25" x14ac:dyDescent="0.3">
      <c r="A26" t="s">
        <v>3388</v>
      </c>
      <c r="B26" t="s">
        <v>4847</v>
      </c>
      <c r="C26" t="s">
        <v>4848</v>
      </c>
      <c r="D26" t="s">
        <v>4879</v>
      </c>
      <c r="E26" t="s">
        <v>4861</v>
      </c>
    </row>
    <row r="27" spans="1:5" ht="17.25" x14ac:dyDescent="0.3">
      <c r="A27" t="s">
        <v>3388</v>
      </c>
      <c r="B27" t="s">
        <v>4847</v>
      </c>
      <c r="C27" t="s">
        <v>4851</v>
      </c>
      <c r="D27" t="s">
        <v>4880</v>
      </c>
      <c r="E27" t="s">
        <v>4861</v>
      </c>
    </row>
    <row r="28" spans="1:5" ht="17.25" x14ac:dyDescent="0.3">
      <c r="A28" t="s">
        <v>3815</v>
      </c>
      <c r="B28" t="s">
        <v>4847</v>
      </c>
      <c r="C28" t="s">
        <v>4867</v>
      </c>
      <c r="D28" t="s">
        <v>4881</v>
      </c>
      <c r="E28" t="s">
        <v>4861</v>
      </c>
    </row>
    <row r="29" spans="1:5" ht="17.25" x14ac:dyDescent="0.3">
      <c r="A29" t="s">
        <v>3815</v>
      </c>
      <c r="B29" t="s">
        <v>4847</v>
      </c>
      <c r="C29" t="s">
        <v>4848</v>
      </c>
      <c r="D29" t="s">
        <v>4882</v>
      </c>
      <c r="E29" t="s">
        <v>4861</v>
      </c>
    </row>
    <row r="30" spans="1:5" ht="17.25" x14ac:dyDescent="0.3">
      <c r="A30" t="s">
        <v>3815</v>
      </c>
      <c r="B30" t="s">
        <v>4847</v>
      </c>
      <c r="C30" t="s">
        <v>4851</v>
      </c>
      <c r="D30" t="s">
        <v>4883</v>
      </c>
      <c r="E30" t="s">
        <v>4861</v>
      </c>
    </row>
    <row r="31" spans="1:5" ht="17.25" x14ac:dyDescent="0.3">
      <c r="A31" t="s">
        <v>4180</v>
      </c>
      <c r="B31" t="s">
        <v>4864</v>
      </c>
      <c r="C31" t="s">
        <v>4867</v>
      </c>
      <c r="D31" t="s">
        <v>572</v>
      </c>
      <c r="E31" t="s">
        <v>4861</v>
      </c>
    </row>
    <row r="32" spans="1:5" ht="17.25" x14ac:dyDescent="0.3">
      <c r="A32" t="s">
        <v>4180</v>
      </c>
      <c r="B32" t="s">
        <v>4847</v>
      </c>
      <c r="C32" t="s">
        <v>4848</v>
      </c>
      <c r="D32" t="s">
        <v>4884</v>
      </c>
      <c r="E32" t="s">
        <v>4861</v>
      </c>
    </row>
    <row r="33" spans="1:5" ht="17.25" x14ac:dyDescent="0.3">
      <c r="A33" t="s">
        <v>4180</v>
      </c>
      <c r="B33" t="s">
        <v>4847</v>
      </c>
      <c r="C33" t="s">
        <v>4851</v>
      </c>
      <c r="D33" t="s">
        <v>4885</v>
      </c>
      <c r="E33" t="s">
        <v>4861</v>
      </c>
    </row>
    <row r="34" spans="1:5" ht="17.25" x14ac:dyDescent="0.3">
      <c r="A34" t="s">
        <v>4542</v>
      </c>
      <c r="B34" t="s">
        <v>4847</v>
      </c>
      <c r="C34" t="s">
        <v>4848</v>
      </c>
      <c r="D34" t="s">
        <v>4886</v>
      </c>
      <c r="E34" t="s">
        <v>4850</v>
      </c>
    </row>
    <row r="35" spans="1:5" ht="17.25" x14ac:dyDescent="0.3">
      <c r="A35" t="s">
        <v>4542</v>
      </c>
      <c r="B35" t="s">
        <v>4847</v>
      </c>
      <c r="C35" t="s">
        <v>4851</v>
      </c>
      <c r="D35" t="s">
        <v>4887</v>
      </c>
      <c r="E35" t="s">
        <v>4850</v>
      </c>
    </row>
    <row r="36" spans="1:5" ht="17.25" x14ac:dyDescent="0.3">
      <c r="A36" t="s">
        <v>4838</v>
      </c>
      <c r="B36" t="s">
        <v>4864</v>
      </c>
      <c r="C36" t="s">
        <v>4848</v>
      </c>
      <c r="D36" t="s">
        <v>4888</v>
      </c>
      <c r="E36" t="s">
        <v>4850</v>
      </c>
    </row>
    <row r="37" spans="1:5" ht="17.25" x14ac:dyDescent="0.3">
      <c r="A37" t="s">
        <v>4838</v>
      </c>
      <c r="B37" t="s">
        <v>4864</v>
      </c>
      <c r="C37" t="s">
        <v>4851</v>
      </c>
      <c r="D37" t="s">
        <v>4888</v>
      </c>
      <c r="E37" t="s">
        <v>4850</v>
      </c>
    </row>
  </sheetData>
  <phoneticPr fontId="1" type="noConversion"/>
  <pageMargins left="0.7" right="0.7" top="0.75" bottom="0.75" header="0.3" footer="0.3"/>
  <ignoredErrors>
    <ignoredError sqref="A1:E3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6.5" x14ac:dyDescent="0.3"/>
  <cols>
    <col min="1" max="1" width="45" customWidth="1"/>
    <col min="2" max="3" width="20" customWidth="1"/>
  </cols>
  <sheetData>
    <row r="1" spans="1:3" ht="17.25" x14ac:dyDescent="0.3">
      <c r="A1" t="s">
        <v>4889</v>
      </c>
      <c r="B1" t="s">
        <v>4890</v>
      </c>
      <c r="C1" t="s">
        <v>4</v>
      </c>
    </row>
    <row r="2" spans="1:3" ht="17.25" x14ac:dyDescent="0.3">
      <c r="A2" t="s">
        <v>4891</v>
      </c>
      <c r="B2" t="s">
        <v>4892</v>
      </c>
      <c r="C2" t="s">
        <v>4893</v>
      </c>
    </row>
    <row r="3" spans="1:3" ht="17.25" x14ac:dyDescent="0.3">
      <c r="A3" t="s">
        <v>4894</v>
      </c>
      <c r="B3" t="s">
        <v>4895</v>
      </c>
      <c r="C3" t="s">
        <v>4896</v>
      </c>
    </row>
    <row r="4" spans="1:3" ht="17.25" x14ac:dyDescent="0.3">
      <c r="A4" t="s">
        <v>4897</v>
      </c>
      <c r="B4" t="s">
        <v>4898</v>
      </c>
      <c r="C4" t="s">
        <v>4899</v>
      </c>
    </row>
    <row r="5" spans="1:3" ht="17.25" x14ac:dyDescent="0.3">
      <c r="A5" t="s">
        <v>4900</v>
      </c>
      <c r="B5" t="s">
        <v>4901</v>
      </c>
      <c r="C5" t="s">
        <v>4902</v>
      </c>
    </row>
    <row r="6" spans="1:3" ht="17.25" x14ac:dyDescent="0.3">
      <c r="A6" t="s">
        <v>4903</v>
      </c>
      <c r="B6" t="s">
        <v>4904</v>
      </c>
      <c r="C6" t="s">
        <v>4905</v>
      </c>
    </row>
    <row r="7" spans="1:3" ht="17.25" x14ac:dyDescent="0.3">
      <c r="A7" t="s">
        <v>4906</v>
      </c>
      <c r="B7" t="s">
        <v>4907</v>
      </c>
      <c r="C7" t="s">
        <v>4908</v>
      </c>
    </row>
    <row r="8" spans="1:3" ht="17.25" x14ac:dyDescent="0.3">
      <c r="A8" t="s">
        <v>4909</v>
      </c>
      <c r="B8" t="s">
        <v>4910</v>
      </c>
      <c r="C8" t="s">
        <v>4911</v>
      </c>
    </row>
    <row r="9" spans="1:3" ht="17.25" x14ac:dyDescent="0.3">
      <c r="A9" t="s">
        <v>4912</v>
      </c>
      <c r="B9" t="s">
        <v>4913</v>
      </c>
      <c r="C9" t="s">
        <v>4914</v>
      </c>
    </row>
    <row r="10" spans="1:3" ht="17.25" x14ac:dyDescent="0.3">
      <c r="A10" t="s">
        <v>4915</v>
      </c>
      <c r="B10" t="s">
        <v>4916</v>
      </c>
      <c r="C10" t="s">
        <v>4917</v>
      </c>
    </row>
    <row r="11" spans="1:3" ht="17.25" x14ac:dyDescent="0.3">
      <c r="A11" t="s">
        <v>4918</v>
      </c>
      <c r="B11" t="s">
        <v>4919</v>
      </c>
      <c r="C11" t="s">
        <v>4920</v>
      </c>
    </row>
    <row r="12" spans="1:3" ht="17.25" x14ac:dyDescent="0.3">
      <c r="A12" t="s">
        <v>4921</v>
      </c>
      <c r="B12" t="s">
        <v>4922</v>
      </c>
      <c r="C12" t="s">
        <v>4923</v>
      </c>
    </row>
    <row r="13" spans="1:3" ht="17.25" x14ac:dyDescent="0.3">
      <c r="A13" t="s">
        <v>4924</v>
      </c>
      <c r="B13" t="s">
        <v>4895</v>
      </c>
      <c r="C13" t="s">
        <v>4896</v>
      </c>
    </row>
    <row r="14" spans="1:3" ht="17.25" x14ac:dyDescent="0.3">
      <c r="A14" t="s">
        <v>4925</v>
      </c>
      <c r="B14" t="s">
        <v>4926</v>
      </c>
      <c r="C14" t="s">
        <v>4927</v>
      </c>
    </row>
    <row r="15" spans="1:3" ht="17.25" x14ac:dyDescent="0.3">
      <c r="A15" t="s">
        <v>4928</v>
      </c>
      <c r="B15" t="s">
        <v>4929</v>
      </c>
      <c r="C15" t="s">
        <v>4930</v>
      </c>
    </row>
    <row r="16" spans="1:3" ht="17.25" x14ac:dyDescent="0.3">
      <c r="A16" t="s">
        <v>4931</v>
      </c>
      <c r="B16" t="s">
        <v>4932</v>
      </c>
      <c r="C16" t="s">
        <v>4933</v>
      </c>
    </row>
    <row r="17" spans="1:3" ht="17.25" x14ac:dyDescent="0.3">
      <c r="A17" t="s">
        <v>4934</v>
      </c>
      <c r="B17" t="s">
        <v>4935</v>
      </c>
      <c r="C17" t="s">
        <v>4936</v>
      </c>
    </row>
    <row r="18" spans="1:3" ht="17.25" x14ac:dyDescent="0.3">
      <c r="A18" t="s">
        <v>4937</v>
      </c>
      <c r="B18" t="s">
        <v>4938</v>
      </c>
      <c r="C18" t="s">
        <v>4939</v>
      </c>
    </row>
    <row r="19" spans="1:3" ht="17.25" x14ac:dyDescent="0.3">
      <c r="A19" t="s">
        <v>4940</v>
      </c>
      <c r="B19" t="s">
        <v>4941</v>
      </c>
      <c r="C19" t="s">
        <v>4942</v>
      </c>
    </row>
    <row r="20" spans="1:3" ht="17.25" x14ac:dyDescent="0.3">
      <c r="A20" t="s">
        <v>4943</v>
      </c>
      <c r="B20" t="s">
        <v>4944</v>
      </c>
      <c r="C20" t="s">
        <v>4945</v>
      </c>
    </row>
    <row r="21" spans="1:3" ht="17.25" x14ac:dyDescent="0.3">
      <c r="A21" t="s">
        <v>4946</v>
      </c>
      <c r="B21" t="s">
        <v>4947</v>
      </c>
      <c r="C21" t="s">
        <v>4948</v>
      </c>
    </row>
    <row r="22" spans="1:3" ht="17.25" x14ac:dyDescent="0.3">
      <c r="A22" t="s">
        <v>4949</v>
      </c>
      <c r="B22" t="s">
        <v>4950</v>
      </c>
      <c r="C22" t="s">
        <v>4951</v>
      </c>
    </row>
    <row r="23" spans="1:3" ht="17.25" x14ac:dyDescent="0.3">
      <c r="A23" t="s">
        <v>4952</v>
      </c>
      <c r="B23" t="s">
        <v>4953</v>
      </c>
      <c r="C23" t="s">
        <v>4954</v>
      </c>
    </row>
    <row r="24" spans="1:3" ht="17.25" x14ac:dyDescent="0.3">
      <c r="A24" t="s">
        <v>4955</v>
      </c>
      <c r="B24" t="s">
        <v>4956</v>
      </c>
      <c r="C24" t="s">
        <v>4957</v>
      </c>
    </row>
    <row r="25" spans="1:3" ht="17.25" x14ac:dyDescent="0.3">
      <c r="A25" t="s">
        <v>4958</v>
      </c>
      <c r="B25" t="s">
        <v>4959</v>
      </c>
      <c r="C25" t="s">
        <v>4960</v>
      </c>
    </row>
    <row r="26" spans="1:3" ht="17.25" x14ac:dyDescent="0.3">
      <c r="A26" t="s">
        <v>4961</v>
      </c>
      <c r="B26" t="s">
        <v>4962</v>
      </c>
      <c r="C26" t="s">
        <v>4963</v>
      </c>
    </row>
    <row r="27" spans="1:3" ht="17.25" x14ac:dyDescent="0.3">
      <c r="A27" t="s">
        <v>4964</v>
      </c>
      <c r="B27" t="s">
        <v>4965</v>
      </c>
      <c r="C27" t="s">
        <v>4966</v>
      </c>
    </row>
  </sheetData>
  <phoneticPr fontId="1" type="noConversion"/>
  <pageMargins left="0.7" right="0.7" top="0.75" bottom="0.75" header="0.3" footer="0.3"/>
  <ignoredErrors>
    <ignoredError sqref="A1:C2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sqref="A1:A2"/>
    </sheetView>
  </sheetViews>
  <sheetFormatPr defaultRowHeight="16.5" x14ac:dyDescent="0.3"/>
  <cols>
    <col min="1" max="4" width="12" customWidth="1"/>
    <col min="5" max="6" width="25" customWidth="1"/>
    <col min="7" max="9" width="12" customWidth="1"/>
    <col min="10" max="11" width="25" customWidth="1"/>
    <col min="12" max="14" width="12" customWidth="1"/>
    <col min="15" max="16" width="25" customWidth="1"/>
    <col min="17" max="19" width="12" customWidth="1"/>
    <col min="20" max="21" width="25" customWidth="1"/>
  </cols>
  <sheetData>
    <row r="1" spans="1:21" ht="17.25" x14ac:dyDescent="0.3">
      <c r="A1" s="1" t="s">
        <v>0</v>
      </c>
      <c r="B1" s="1" t="s">
        <v>4967</v>
      </c>
      <c r="C1" s="1"/>
      <c r="D1" s="1"/>
      <c r="E1" s="1"/>
      <c r="F1" s="1"/>
      <c r="G1" s="1" t="s">
        <v>4968</v>
      </c>
      <c r="H1" s="1"/>
      <c r="I1" s="1"/>
      <c r="J1" s="1"/>
      <c r="K1" s="1"/>
      <c r="L1" s="1" t="s">
        <v>4969</v>
      </c>
      <c r="M1" s="1"/>
      <c r="N1" s="1"/>
      <c r="O1" s="1"/>
      <c r="P1" s="1"/>
      <c r="Q1" s="1" t="s">
        <v>4970</v>
      </c>
      <c r="R1" s="1"/>
      <c r="S1" s="1"/>
      <c r="T1" s="1"/>
      <c r="U1" s="1"/>
    </row>
    <row r="2" spans="1:21" ht="17.25" x14ac:dyDescent="0.3">
      <c r="A2" s="1"/>
      <c r="B2" t="s">
        <v>4971</v>
      </c>
      <c r="C2" t="s">
        <v>4972</v>
      </c>
      <c r="D2" t="s">
        <v>4973</v>
      </c>
      <c r="E2" t="s">
        <v>4974</v>
      </c>
      <c r="F2" t="s">
        <v>4975</v>
      </c>
      <c r="G2" t="s">
        <v>4971</v>
      </c>
      <c r="H2" t="s">
        <v>4972</v>
      </c>
      <c r="I2" t="s">
        <v>4973</v>
      </c>
      <c r="J2" t="s">
        <v>4974</v>
      </c>
      <c r="K2" t="s">
        <v>4975</v>
      </c>
      <c r="L2" t="s">
        <v>4971</v>
      </c>
      <c r="M2" t="s">
        <v>4972</v>
      </c>
      <c r="N2" t="s">
        <v>4973</v>
      </c>
      <c r="O2" t="s">
        <v>4974</v>
      </c>
      <c r="P2" t="s">
        <v>4975</v>
      </c>
      <c r="Q2" t="s">
        <v>4971</v>
      </c>
      <c r="R2" t="s">
        <v>4972</v>
      </c>
      <c r="S2" t="s">
        <v>4973</v>
      </c>
      <c r="T2" t="s">
        <v>4974</v>
      </c>
      <c r="U2" t="s">
        <v>4975</v>
      </c>
    </row>
  </sheetData>
  <mergeCells count="5">
    <mergeCell ref="A1:A2"/>
    <mergeCell ref="B1:F1"/>
    <mergeCell ref="G1:K1"/>
    <mergeCell ref="L1:P1"/>
    <mergeCell ref="Q1:U1"/>
  </mergeCells>
  <phoneticPr fontId="1" type="noConversion"/>
  <pageMargins left="0.7" right="0.7" top="0.75" bottom="0.75" header="0.3" footer="0.3"/>
  <ignoredErrors>
    <ignoredError sqref="A1:U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포트폴리오기여도분석</vt:lpstr>
      <vt:lpstr>일자별 지수</vt:lpstr>
      <vt:lpstr>리밸런싱 내역</vt:lpstr>
      <vt:lpstr>분석정보</vt:lpstr>
      <vt:lpstr>종목정보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2019-11-20T00:46:35Z</dcterms:created>
  <dcterms:modified xsi:type="dcterms:W3CDTF">2019-11-20T00:46:35Z</dcterms:modified>
</cp:coreProperties>
</file>